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uberina\Documents\web\podaci o radu\"/>
    </mc:Choice>
  </mc:AlternateContent>
  <bookViews>
    <workbookView xWindow="0" yWindow="0" windowWidth="13290" windowHeight="9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<sst xmlns="http://schemas.openxmlformats.org/spreadsheetml/2006/main" count="326" uniqueCount="170">
  <si>
    <t xml:space="preserve">Toneri, boje i tinte </t>
  </si>
  <si>
    <t>Papir i papirna konfekcija</t>
  </si>
  <si>
    <t>Uredski pribor</t>
  </si>
  <si>
    <t>Tiskani materijal</t>
  </si>
  <si>
    <t>Novine</t>
  </si>
  <si>
    <t>Časopisi</t>
  </si>
  <si>
    <t>Stručna literatura</t>
  </si>
  <si>
    <t>Materijal i sredstva za čišćenje</t>
  </si>
  <si>
    <t>Materijal za higijenske porebe</t>
  </si>
  <si>
    <t>Sitni inventar</t>
  </si>
  <si>
    <t>Zaštitna obuća</t>
  </si>
  <si>
    <t>Radna odjeća</t>
  </si>
  <si>
    <t>Usluge telefona i telefaksa</t>
  </si>
  <si>
    <t>Usluge mobilne telefonije</t>
  </si>
  <si>
    <t>Ostale usluge za komunikaciju i prijevoz</t>
  </si>
  <si>
    <t>Usluge tekućeg i investicijskog
 održavanja građevinskih objekata</t>
  </si>
  <si>
    <t>Usluge tekućeg i investicijskog
 održavanja postrojenja i opreme</t>
  </si>
  <si>
    <t>Usluge tekućeg i investicijskog
 održavanja prijevoznih sredstava</t>
  </si>
  <si>
    <t>Elektronski mediji</t>
  </si>
  <si>
    <t>Tisak</t>
  </si>
  <si>
    <t>Opskrba vodom</t>
  </si>
  <si>
    <t>Iznošenje i odvoz smeća</t>
  </si>
  <si>
    <t>Dimnjačarske i ekološke usluge</t>
  </si>
  <si>
    <t>Ostale zakupnine i najamnine</t>
  </si>
  <si>
    <t>Obvezni i preventivni zdravstveni
 pregled zaposlenika</t>
  </si>
  <si>
    <t>Grafičke i tiskarske usluge</t>
  </si>
  <si>
    <t>Usluge čišćenja, pranja i slično</t>
  </si>
  <si>
    <t>Usluge pri registraciji  vozila</t>
  </si>
  <si>
    <t>Premije osiguranja prijevoznih sredstava</t>
  </si>
  <si>
    <t xml:space="preserve">Reprezentacija </t>
  </si>
  <si>
    <t>Rashodi protokola (vijenci, cvijeće i  sl.)</t>
  </si>
  <si>
    <t>63520000-0</t>
  </si>
  <si>
    <t>80522000-9</t>
  </si>
  <si>
    <t>22210000-5</t>
  </si>
  <si>
    <t>22213000-6</t>
  </si>
  <si>
    <t>22212100-0</t>
  </si>
  <si>
    <t>39830000-9</t>
  </si>
  <si>
    <t>33760000-5</t>
  </si>
  <si>
    <t>09100000-0</t>
  </si>
  <si>
    <t>30197000-6</t>
  </si>
  <si>
    <t>18110000-3</t>
  </si>
  <si>
    <t>18830000-6</t>
  </si>
  <si>
    <t>64211000-8</t>
  </si>
  <si>
    <t>64212000-5</t>
  </si>
  <si>
    <t>45453100-8</t>
  </si>
  <si>
    <t>50300000-8</t>
  </si>
  <si>
    <t>50112000-3</t>
  </si>
  <si>
    <t>79340000-9</t>
  </si>
  <si>
    <t>79342200-5</t>
  </si>
  <si>
    <t>41110000-3</t>
  </si>
  <si>
    <t>90511300-5</t>
  </si>
  <si>
    <t>90915000-4</t>
  </si>
  <si>
    <t>90000000-7</t>
  </si>
  <si>
    <t>81540000-2</t>
  </si>
  <si>
    <t>79820000-8</t>
  </si>
  <si>
    <t>66514110-0</t>
  </si>
  <si>
    <t>71631200-2</t>
  </si>
  <si>
    <t>03121210-0</t>
  </si>
  <si>
    <t>48920000-3</t>
  </si>
  <si>
    <t>60120000-5
60172000-4</t>
  </si>
  <si>
    <t>Smještaj na službenom putu u zemlji</t>
  </si>
  <si>
    <t xml:space="preserve">55100000-1
55110000-4
</t>
  </si>
  <si>
    <t>55523000-2
55900000-9
55400000-4</t>
  </si>
  <si>
    <t>tijekom cijele godine</t>
  </si>
  <si>
    <t>12 mjeseci</t>
  </si>
  <si>
    <t xml:space="preserve">Jednostavna nabava
</t>
  </si>
  <si>
    <t>Ugovor</t>
  </si>
  <si>
    <t>Jednostavna nabava</t>
  </si>
  <si>
    <t>Narudžbenica</t>
  </si>
  <si>
    <t>Gorivo</t>
  </si>
  <si>
    <t>Prijevoz na službenom putu
 u inozemstvo</t>
  </si>
  <si>
    <t>Ostale komunalne usluge</t>
  </si>
  <si>
    <t>Licenca za METAL WIN 32-Knjižnica</t>
  </si>
  <si>
    <t>72600000-6</t>
  </si>
  <si>
    <t>Usluge razvoja softwarea</t>
  </si>
  <si>
    <t>Električna energija-korištenje
 distribucijske mreže</t>
  </si>
  <si>
    <t>Pijevoz na službenom putu u zemlji</t>
  </si>
  <si>
    <t>60410000-5</t>
  </si>
  <si>
    <t>3020000-1</t>
  </si>
  <si>
    <t>Ostali materijal za potrebe
 redovnog poslovanja</t>
  </si>
  <si>
    <t>Izrada akata zaštite na radu</t>
  </si>
  <si>
    <t>Zagreb, 17. siječnja 2019. godine</t>
  </si>
  <si>
    <t>01.02.2018.
-31.01.2019.</t>
  </si>
  <si>
    <t>79900000-3</t>
  </si>
  <si>
    <t>BROJ: 17-Su-86/19</t>
  </si>
  <si>
    <t>Vrsta postupka
(uključujući jednostavnu nabavu)</t>
  </si>
  <si>
    <t>Posebni 
režim nabave</t>
  </si>
  <si>
    <t>Planirani  
početak postupka</t>
  </si>
  <si>
    <t>Planirano trajanje ugovora 
ili okvirnog sporazuma</t>
  </si>
  <si>
    <t xml:space="preserve">Izuzeće od primjene ZJN </t>
  </si>
  <si>
    <t>01.04.2019. -
31.03.2020</t>
  </si>
  <si>
    <t>Ugovor temeljem Okvirnog sporazuma SDSJN</t>
  </si>
  <si>
    <t>Nije 
primjenjivo</t>
  </si>
  <si>
    <t>JN-Usluge 1/19</t>
  </si>
  <si>
    <t>otvoreni postupak</t>
  </si>
  <si>
    <t>Uredski materijal</t>
  </si>
  <si>
    <t>I. kvartal</t>
  </si>
  <si>
    <t>Ugovor temeljm Okvirnog sporazuma SDSJN</t>
  </si>
  <si>
    <t>II. kvartal</t>
  </si>
  <si>
    <t>II .kvartal</t>
  </si>
  <si>
    <t>IV. kvartal</t>
  </si>
  <si>
    <t>24 mjeseci</t>
  </si>
  <si>
    <t>Nije
 promjenjivo</t>
  </si>
  <si>
    <t>JN-Roba 1/19</t>
  </si>
  <si>
    <t>DA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</si>
  <si>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</si>
  <si>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</si>
  <si>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</si>
  <si>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</si>
  <si>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</si>
  <si>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</si>
  <si>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</si>
  <si>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</si>
  <si>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</si>
  <si>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</si>
  <si>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</si>
  <si>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</si>
  <si>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</si>
  <si>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</si>
  <si>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</si>
  <si>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</si>
  <si>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</si>
  <si>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</si>
  <si>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JN-Roba-2/19</t>
  </si>
  <si>
    <t>JN-Roba-3/19</t>
  </si>
  <si>
    <t>Na temelju članka 29.  st. 1. t. 11., 30. st. 1. i 31. st. 1. Zakona o sudovima ("Narodne novine"  28/13,  33/15, 82/15, 82/16, 67/18) 
i članka 28. st. 1. Zakna o javnoj nabavi ("Narodne Novine" 120/16) predsjednik Visokog trgovačkog suda Republike Hrvatske donosi</t>
  </si>
  <si>
    <t>Procijenjena
 vrijednost nabave</t>
  </si>
  <si>
    <t>Službena putovanja</t>
  </si>
  <si>
    <t>Usluge izobrazbe 
(Seminari i savjetovanja)</t>
  </si>
  <si>
    <t xml:space="preserve">Sklapa li se ugovor 
ili okvirni 
sporazum </t>
  </si>
  <si>
    <t>Predmet podijeljen na grupe</t>
  </si>
  <si>
    <t>CPV oznaka</t>
  </si>
  <si>
    <t>Predmet nabave 
NAZIV ROBE ILI USLUGE</t>
  </si>
  <si>
    <t>Evidencijski broj nabave</t>
  </si>
  <si>
    <t>JN-Usluge 2/19</t>
  </si>
  <si>
    <t>30125110-5</t>
  </si>
  <si>
    <t>30197630-1</t>
  </si>
  <si>
    <t>30192000-1</t>
  </si>
  <si>
    <t>30199700-7</t>
  </si>
  <si>
    <t>Napomena</t>
  </si>
  <si>
    <t>PREDSJEDNIK SUDA</t>
  </si>
  <si>
    <t>Mario Vukelić</t>
  </si>
  <si>
    <t>1.</t>
  </si>
  <si>
    <t>2.</t>
  </si>
  <si>
    <t>3.</t>
  </si>
  <si>
    <t>4.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</si>
  <si>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</si>
  <si>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</si>
  <si>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</si>
  <si>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</si>
  <si>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</si>
  <si>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</si>
  <si>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</si>
  <si>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</si>
  <si>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</si>
  <si>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</si>
  <si>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</si>
  <si>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</si>
  <si>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</si>
  <si>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</si>
  <si>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</si>
  <si>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                                    PLAN NABAVE ZA RAZDOBLJE OD 01.01.-31.12.2019. godine</t>
  </si>
  <si>
    <t>Red. broj</t>
  </si>
  <si>
    <t xml:space="preserve">Narudžbenica 
</t>
  </si>
  <si>
    <t>Ugovor/Narudžbenica</t>
  </si>
  <si>
    <t>09310000-5</t>
  </si>
  <si>
    <t>70220000-9</t>
  </si>
  <si>
    <t>I.kvartal</t>
  </si>
  <si>
    <t>Jn-Usluga 3/19</t>
  </si>
  <si>
    <t>III.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</si>
</sst>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0" xfId="0" applyFont="1"/>
    <xf numFmtId="1" fontId="1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4" fontId="1" fillId="3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46" workbookViewId="0">
      <selection activeCell="H53" sqref="H53"/>
    </sheetView>
  </sheetViews>
  <sheetFormatPr defaultRowHeight="15" x14ac:dyDescent="0.25"/>
  <cols>
    <col min="1" max="1" width="4" customWidth="1"/>
    <col min="2" max="2" width="11" customWidth="1"/>
    <col min="3" max="3" width="26.5703125" customWidth="1"/>
    <col min="4" max="4" width="10.28515625" customWidth="1"/>
    <col min="5" max="5" width="10.140625" customWidth="1"/>
    <col min="6" max="6" width="12.5703125" customWidth="1"/>
    <col min="7" max="7" width="6.85546875" customWidth="1"/>
    <col min="8" max="8" width="9.85546875" customWidth="1"/>
    <col min="9" max="9" width="12" customWidth="1"/>
    <col min="10" max="10" width="12.7109375" customWidth="1"/>
    <col min="11" max="11" width="9.7109375" customWidth="1"/>
    <col min="12" max="12" width="9.140625" customWidth="1"/>
  </cols>
  <sheetData>
    <row r="1" spans="1:16" x14ac:dyDescent="0.25">
      <c r="A1" s="47" t="s">
        <v>84</v>
      </c>
      <c r="B1" s="47"/>
      <c r="C1" s="47"/>
      <c r="D1" s="47"/>
    </row>
    <row r="2" spans="1:16" x14ac:dyDescent="0.25">
      <c r="A2" s="47" t="s">
        <v>81</v>
      </c>
      <c r="B2" s="47"/>
      <c r="C2" s="47"/>
      <c r="D2" s="47"/>
    </row>
    <row r="3" spans="1:16" x14ac:dyDescent="0.25">
      <c r="A3" s="38"/>
      <c r="B3" s="38"/>
      <c r="C3" s="38"/>
      <c r="D3" s="38"/>
    </row>
    <row r="4" spans="1:16" ht="14.45" customHeight="1" x14ac:dyDescent="0.25">
      <c r="A4" s="50" t="s">
        <v>125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1"/>
      <c r="N4" s="1"/>
      <c r="O4" s="1"/>
      <c r="P4" s="1"/>
    </row>
    <row r="5" spans="1:16" ht="26.4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9"/>
      <c r="M5" s="23"/>
      <c r="N5" s="23"/>
      <c r="O5" s="23"/>
      <c r="P5" s="23"/>
    </row>
    <row r="7" spans="1:16" ht="29.25" customHeight="1" x14ac:dyDescent="0.25">
      <c r="A7" s="40" t="s">
        <v>161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1"/>
      <c r="N7" s="1"/>
      <c r="O7" s="1"/>
      <c r="P7" s="1"/>
    </row>
    <row r="8" spans="1:16" x14ac:dyDescent="0.25">
      <c r="A8" s="43" t="s">
        <v>162</v>
      </c>
      <c r="B8" s="43" t="s">
        <v>133</v>
      </c>
      <c r="C8" s="43" t="s">
        <v>132</v>
      </c>
      <c r="D8" s="52" t="s">
        <v>131</v>
      </c>
      <c r="E8" s="43" t="s">
        <v>126</v>
      </c>
      <c r="F8" s="2"/>
      <c r="G8" s="43" t="s">
        <v>86</v>
      </c>
      <c r="H8" s="43" t="s">
        <v>130</v>
      </c>
      <c r="I8" s="43" t="s">
        <v>129</v>
      </c>
      <c r="J8" s="43" t="s">
        <v>87</v>
      </c>
      <c r="K8" s="43" t="s">
        <v>88</v>
      </c>
      <c r="L8" s="43" t="s">
        <v>139</v>
      </c>
    </row>
    <row r="9" spans="1:16" x14ac:dyDescent="0.25">
      <c r="A9" s="44"/>
      <c r="B9" s="48"/>
      <c r="C9" s="48"/>
      <c r="D9" s="48"/>
      <c r="E9" s="48"/>
      <c r="F9" s="3"/>
      <c r="G9" s="48"/>
      <c r="H9" s="44"/>
      <c r="I9" s="48"/>
      <c r="J9" s="48"/>
      <c r="K9" s="48"/>
      <c r="L9" s="44"/>
    </row>
    <row r="10" spans="1:16" ht="60" x14ac:dyDescent="0.25">
      <c r="A10" s="44"/>
      <c r="B10" s="48"/>
      <c r="C10" s="48"/>
      <c r="D10" s="48"/>
      <c r="E10" s="48"/>
      <c r="F10" s="24" t="s">
        <v>85</v>
      </c>
      <c r="G10" s="48"/>
      <c r="H10" s="44"/>
      <c r="I10" s="48"/>
      <c r="J10" s="48"/>
      <c r="K10" s="48"/>
      <c r="L10" s="44"/>
    </row>
    <row r="11" spans="1:16" x14ac:dyDescent="0.25">
      <c r="A11" s="44"/>
      <c r="B11" s="48"/>
      <c r="C11" s="48"/>
      <c r="D11" s="48"/>
      <c r="E11" s="48"/>
      <c r="F11" s="4"/>
      <c r="G11" s="48"/>
      <c r="H11" s="44"/>
      <c r="I11" s="48"/>
      <c r="J11" s="48"/>
      <c r="K11" s="48"/>
      <c r="L11" s="44"/>
    </row>
    <row r="12" spans="1:16" x14ac:dyDescent="0.25">
      <c r="A12" s="44"/>
      <c r="B12" s="48"/>
      <c r="C12" s="48"/>
      <c r="D12" s="48"/>
      <c r="E12" s="48"/>
      <c r="F12" s="4"/>
      <c r="G12" s="48"/>
      <c r="H12" s="44"/>
      <c r="I12" s="48"/>
      <c r="J12" s="48"/>
      <c r="K12" s="48"/>
      <c r="L12" s="44"/>
    </row>
    <row r="13" spans="1:16" x14ac:dyDescent="0.25">
      <c r="A13" s="45"/>
      <c r="B13" s="49"/>
      <c r="C13" s="49"/>
      <c r="D13" s="49"/>
      <c r="E13" s="49"/>
      <c r="F13" s="5"/>
      <c r="G13" s="49"/>
      <c r="H13" s="45"/>
      <c r="I13" s="49"/>
      <c r="J13" s="49"/>
      <c r="K13" s="49"/>
      <c r="L13" s="45"/>
    </row>
    <row r="14" spans="1:16" ht="24" x14ac:dyDescent="0.25">
      <c r="A14" s="31" t="s">
        <v>142</v>
      </c>
      <c r="B14" s="26" t="s">
        <v>92</v>
      </c>
      <c r="C14" s="31" t="s">
        <v>127</v>
      </c>
      <c r="D14" s="31">
        <v>63515000</v>
      </c>
      <c r="E14" s="34">
        <v>27027.5</v>
      </c>
      <c r="F14" s="8" t="s">
        <v>67</v>
      </c>
      <c r="G14" s="33"/>
      <c r="H14" s="32" t="s">
        <v>104</v>
      </c>
      <c r="I14" s="11" t="s">
        <v>68</v>
      </c>
      <c r="J14" s="11" t="s">
        <v>63</v>
      </c>
      <c r="K14" s="6" t="s">
        <v>64</v>
      </c>
      <c r="L14" s="6"/>
    </row>
    <row r="15" spans="1:16" ht="28.5" customHeight="1" x14ac:dyDescent="0.25">
      <c r="A15" s="9"/>
      <c r="B15" s="26"/>
      <c r="C15" s="29" t="s">
        <v>60</v>
      </c>
      <c r="D15" s="16" t="s">
        <v>61</v>
      </c>
      <c r="E15" s="10">
        <v>19027.5</v>
      </c>
      <c r="F15" s="8"/>
      <c r="G15" s="11"/>
      <c r="H15" s="11"/>
      <c r="I15" s="11"/>
      <c r="J15" s="11" t="s">
        <v>63</v>
      </c>
      <c r="K15" s="6" t="s">
        <v>64</v>
      </c>
      <c r="L15" s="6"/>
    </row>
    <row r="16" spans="1:16" ht="28.5" customHeight="1" x14ac:dyDescent="0.25">
      <c r="A16" s="9"/>
      <c r="B16" s="26"/>
      <c r="C16" s="29" t="s">
        <v>76</v>
      </c>
      <c r="D16" s="11" t="s">
        <v>31</v>
      </c>
      <c r="E16" s="10">
        <v>4000</v>
      </c>
      <c r="F16" s="8"/>
      <c r="G16" s="11"/>
      <c r="H16" s="11"/>
      <c r="I16" s="11"/>
      <c r="J16" s="11" t="s">
        <v>63</v>
      </c>
      <c r="K16" s="6" t="s">
        <v>64</v>
      </c>
      <c r="L16" s="6"/>
    </row>
    <row r="17" spans="1:12" ht="24" x14ac:dyDescent="0.25">
      <c r="A17" s="9"/>
      <c r="B17" s="26"/>
      <c r="C17" s="35" t="s">
        <v>70</v>
      </c>
      <c r="D17" s="9" t="s">
        <v>77</v>
      </c>
      <c r="E17" s="10">
        <v>4000</v>
      </c>
      <c r="F17" s="8"/>
      <c r="G17" s="11"/>
      <c r="H17" s="11"/>
      <c r="I17" s="11"/>
      <c r="J17" s="11" t="s">
        <v>63</v>
      </c>
      <c r="K17" s="6" t="s">
        <v>64</v>
      </c>
      <c r="L17" s="6"/>
    </row>
    <row r="18" spans="1:12" ht="24" x14ac:dyDescent="0.25">
      <c r="A18" s="9" t="s">
        <v>143</v>
      </c>
      <c r="B18" s="26" t="s">
        <v>92</v>
      </c>
      <c r="C18" s="8" t="s">
        <v>128</v>
      </c>
      <c r="D18" s="6" t="s">
        <v>32</v>
      </c>
      <c r="E18" s="7">
        <v>35200</v>
      </c>
      <c r="F18" s="8" t="s">
        <v>67</v>
      </c>
      <c r="G18" s="8"/>
      <c r="H18" s="8"/>
      <c r="I18" s="8" t="s">
        <v>68</v>
      </c>
      <c r="J18" s="11" t="s">
        <v>63</v>
      </c>
      <c r="K18" s="6"/>
      <c r="L18" s="6"/>
    </row>
    <row r="19" spans="1:12" ht="24" x14ac:dyDescent="0.25">
      <c r="A19" s="9" t="s">
        <v>144</v>
      </c>
      <c r="B19" s="25" t="s">
        <v>103</v>
      </c>
      <c r="C19" s="9" t="s">
        <v>95</v>
      </c>
      <c r="D19" s="9">
        <v>30197000</v>
      </c>
      <c r="E19" s="10">
        <v>58400</v>
      </c>
      <c r="F19" s="8" t="s">
        <v>67</v>
      </c>
      <c r="G19" s="11"/>
      <c r="H19" s="11" t="s">
        <v>104</v>
      </c>
      <c r="I19" s="11" t="s">
        <v>66</v>
      </c>
      <c r="J19" s="11" t="s">
        <v>96</v>
      </c>
      <c r="K19" s="6" t="s">
        <v>64</v>
      </c>
      <c r="L19" s="6"/>
    </row>
    <row r="20" spans="1:12" ht="24" x14ac:dyDescent="0.25">
      <c r="A20" s="9"/>
      <c r="B20" s="9"/>
      <c r="C20" s="29" t="s">
        <v>0</v>
      </c>
      <c r="D20" s="9" t="s">
        <v>135</v>
      </c>
      <c r="E20" s="10">
        <v>18400</v>
      </c>
      <c r="F20" s="11"/>
      <c r="G20" s="11"/>
      <c r="H20" s="11"/>
      <c r="I20" s="11"/>
      <c r="J20" s="11" t="s">
        <v>63</v>
      </c>
      <c r="K20" s="9"/>
      <c r="L20" s="6"/>
    </row>
    <row r="21" spans="1:12" ht="24" x14ac:dyDescent="0.25">
      <c r="A21" s="9"/>
      <c r="B21" s="9"/>
      <c r="C21" s="29" t="s">
        <v>1</v>
      </c>
      <c r="D21" s="9" t="s">
        <v>136</v>
      </c>
      <c r="E21" s="10">
        <v>17600</v>
      </c>
      <c r="F21" s="11"/>
      <c r="G21" s="11"/>
      <c r="H21" s="11"/>
      <c r="I21" s="11"/>
      <c r="J21" s="11" t="s">
        <v>63</v>
      </c>
      <c r="K21" s="9"/>
      <c r="L21" s="6"/>
    </row>
    <row r="22" spans="1:12" ht="24" x14ac:dyDescent="0.25">
      <c r="A22" s="9"/>
      <c r="B22" s="9"/>
      <c r="C22" s="29" t="s">
        <v>2</v>
      </c>
      <c r="D22" s="9" t="s">
        <v>137</v>
      </c>
      <c r="E22" s="10">
        <v>8800</v>
      </c>
      <c r="F22" s="11"/>
      <c r="G22" s="11"/>
      <c r="H22" s="11"/>
      <c r="I22" s="11"/>
      <c r="J22" s="11" t="s">
        <v>63</v>
      </c>
      <c r="K22" s="9"/>
      <c r="L22" s="6"/>
    </row>
    <row r="23" spans="1:12" ht="24" x14ac:dyDescent="0.25">
      <c r="A23" s="9"/>
      <c r="B23" s="9"/>
      <c r="C23" s="30" t="s">
        <v>3</v>
      </c>
      <c r="D23" s="6" t="s">
        <v>138</v>
      </c>
      <c r="E23" s="7">
        <v>13600</v>
      </c>
      <c r="F23" s="11"/>
      <c r="G23" s="11"/>
      <c r="H23" s="11"/>
      <c r="I23" s="11"/>
      <c r="J23" s="11" t="s">
        <v>63</v>
      </c>
      <c r="K23" s="9"/>
      <c r="L23" s="6"/>
    </row>
    <row r="24" spans="1:12" ht="24" x14ac:dyDescent="0.25">
      <c r="A24" s="9" t="s">
        <v>145</v>
      </c>
      <c r="B24" s="26" t="s">
        <v>92</v>
      </c>
      <c r="C24" s="6" t="s">
        <v>4</v>
      </c>
      <c r="D24" s="6" t="s">
        <v>33</v>
      </c>
      <c r="E24" s="7">
        <v>6670</v>
      </c>
      <c r="F24" s="11" t="s">
        <v>67</v>
      </c>
      <c r="G24" s="11"/>
      <c r="H24" s="11"/>
      <c r="I24" s="11" t="s">
        <v>163</v>
      </c>
      <c r="J24" s="11"/>
      <c r="K24" s="9" t="s">
        <v>64</v>
      </c>
      <c r="L24" s="6"/>
    </row>
    <row r="25" spans="1:12" ht="24" x14ac:dyDescent="0.25">
      <c r="A25" s="9" t="s">
        <v>105</v>
      </c>
      <c r="B25" s="26" t="s">
        <v>92</v>
      </c>
      <c r="C25" s="6" t="s">
        <v>5</v>
      </c>
      <c r="D25" s="6" t="s">
        <v>34</v>
      </c>
      <c r="E25" s="7">
        <v>7965</v>
      </c>
      <c r="F25" s="11" t="s">
        <v>67</v>
      </c>
      <c r="G25" s="11"/>
      <c r="H25" s="11"/>
      <c r="I25" s="11" t="s">
        <v>163</v>
      </c>
      <c r="J25" s="11"/>
      <c r="K25" s="9" t="s">
        <v>64</v>
      </c>
      <c r="L25" s="6"/>
    </row>
    <row r="26" spans="1:12" ht="24" x14ac:dyDescent="0.25">
      <c r="A26" s="9" t="s">
        <v>106</v>
      </c>
      <c r="B26" s="26" t="s">
        <v>92</v>
      </c>
      <c r="C26" s="6" t="s">
        <v>6</v>
      </c>
      <c r="D26" s="6" t="s">
        <v>35</v>
      </c>
      <c r="E26" s="7">
        <v>27200</v>
      </c>
      <c r="F26" s="11" t="s">
        <v>67</v>
      </c>
      <c r="G26" s="11"/>
      <c r="H26" s="11"/>
      <c r="I26" s="11" t="s">
        <v>163</v>
      </c>
      <c r="J26" s="11" t="s">
        <v>63</v>
      </c>
      <c r="K26" s="9" t="s">
        <v>64</v>
      </c>
      <c r="L26" s="6"/>
    </row>
    <row r="27" spans="1:12" ht="24" x14ac:dyDescent="0.25">
      <c r="A27" s="9" t="s">
        <v>107</v>
      </c>
      <c r="B27" s="25" t="s">
        <v>123</v>
      </c>
      <c r="C27" s="6" t="s">
        <v>7</v>
      </c>
      <c r="D27" s="6" t="s">
        <v>36</v>
      </c>
      <c r="E27" s="7">
        <v>14400</v>
      </c>
      <c r="F27" s="11" t="s">
        <v>67</v>
      </c>
      <c r="G27" s="11"/>
      <c r="H27" s="11"/>
      <c r="I27" s="11" t="s">
        <v>163</v>
      </c>
      <c r="J27" s="11" t="s">
        <v>96</v>
      </c>
      <c r="K27" s="9" t="s">
        <v>64</v>
      </c>
      <c r="L27" s="6"/>
    </row>
    <row r="28" spans="1:12" ht="24" x14ac:dyDescent="0.25">
      <c r="A28" s="9" t="s">
        <v>108</v>
      </c>
      <c r="B28" s="25" t="s">
        <v>124</v>
      </c>
      <c r="C28" s="6" t="s">
        <v>8</v>
      </c>
      <c r="D28" s="6" t="s">
        <v>37</v>
      </c>
      <c r="E28" s="7">
        <v>16800</v>
      </c>
      <c r="F28" s="11" t="s">
        <v>67</v>
      </c>
      <c r="G28" s="11"/>
      <c r="H28" s="11"/>
      <c r="I28" s="8" t="s">
        <v>163</v>
      </c>
      <c r="J28" s="11" t="s">
        <v>96</v>
      </c>
      <c r="K28" s="6" t="s">
        <v>64</v>
      </c>
      <c r="L28" s="6"/>
    </row>
    <row r="29" spans="1:12" ht="27.75" customHeight="1" x14ac:dyDescent="0.25">
      <c r="A29" s="9" t="s">
        <v>109</v>
      </c>
      <c r="B29" s="26" t="s">
        <v>92</v>
      </c>
      <c r="C29" s="11" t="s">
        <v>79</v>
      </c>
      <c r="D29" s="9" t="s">
        <v>78</v>
      </c>
      <c r="E29" s="10">
        <v>2400</v>
      </c>
      <c r="F29" s="11" t="s">
        <v>67</v>
      </c>
      <c r="G29" s="11"/>
      <c r="H29" s="11"/>
      <c r="I29" s="8" t="s">
        <v>163</v>
      </c>
      <c r="J29" s="8" t="s">
        <v>63</v>
      </c>
      <c r="K29" s="6" t="s">
        <v>64</v>
      </c>
      <c r="L29" s="6"/>
    </row>
    <row r="30" spans="1:12" ht="38.25" customHeight="1" x14ac:dyDescent="0.25">
      <c r="A30" s="9" t="s">
        <v>110</v>
      </c>
      <c r="B30" s="26" t="s">
        <v>92</v>
      </c>
      <c r="C30" s="35" t="s">
        <v>75</v>
      </c>
      <c r="D30" s="6" t="s">
        <v>165</v>
      </c>
      <c r="E30" s="10">
        <v>34072.5</v>
      </c>
      <c r="F30" s="11" t="s">
        <v>89</v>
      </c>
      <c r="G30" s="11"/>
      <c r="H30" s="11"/>
      <c r="I30" s="11"/>
      <c r="J30" s="11"/>
      <c r="K30" s="11" t="s">
        <v>82</v>
      </c>
      <c r="L30" s="8"/>
    </row>
    <row r="31" spans="1:12" ht="62.45" customHeight="1" x14ac:dyDescent="0.25">
      <c r="A31" s="9" t="s">
        <v>111</v>
      </c>
      <c r="B31" s="26" t="s">
        <v>92</v>
      </c>
      <c r="C31" s="35" t="s">
        <v>69</v>
      </c>
      <c r="D31" s="6" t="s">
        <v>38</v>
      </c>
      <c r="E31" s="10">
        <v>8000</v>
      </c>
      <c r="F31" s="11" t="s">
        <v>94</v>
      </c>
      <c r="G31" s="11"/>
      <c r="H31" s="11"/>
      <c r="I31" s="11" t="s">
        <v>91</v>
      </c>
      <c r="J31" s="11" t="s">
        <v>98</v>
      </c>
      <c r="K31" s="11" t="s">
        <v>90</v>
      </c>
      <c r="L31" s="8"/>
    </row>
    <row r="32" spans="1:12" ht="29.25" customHeight="1" x14ac:dyDescent="0.25">
      <c r="A32" s="9" t="s">
        <v>112</v>
      </c>
      <c r="B32" s="26" t="s">
        <v>92</v>
      </c>
      <c r="C32" s="14" t="s">
        <v>9</v>
      </c>
      <c r="D32" s="25" t="s">
        <v>39</v>
      </c>
      <c r="E32" s="18">
        <v>4800</v>
      </c>
      <c r="F32" s="11" t="s">
        <v>65</v>
      </c>
      <c r="G32" s="11"/>
      <c r="H32" s="11"/>
      <c r="I32" s="11" t="s">
        <v>68</v>
      </c>
      <c r="J32" s="11" t="s">
        <v>99</v>
      </c>
      <c r="K32" s="6" t="s">
        <v>64</v>
      </c>
      <c r="L32" s="6"/>
    </row>
    <row r="33" spans="1:12" ht="36" x14ac:dyDescent="0.25">
      <c r="A33" s="9" t="s">
        <v>113</v>
      </c>
      <c r="B33" s="26" t="s">
        <v>92</v>
      </c>
      <c r="C33" s="9" t="s">
        <v>11</v>
      </c>
      <c r="D33" s="9" t="s">
        <v>40</v>
      </c>
      <c r="E33" s="10">
        <v>800</v>
      </c>
      <c r="F33" s="11" t="s">
        <v>65</v>
      </c>
      <c r="G33" s="11"/>
      <c r="H33" s="11"/>
      <c r="I33" s="8" t="s">
        <v>68</v>
      </c>
      <c r="J33" s="11" t="s">
        <v>100</v>
      </c>
      <c r="K33" s="9" t="s">
        <v>64</v>
      </c>
      <c r="L33" s="6"/>
    </row>
    <row r="34" spans="1:12" ht="36" x14ac:dyDescent="0.25">
      <c r="A34" s="9" t="s">
        <v>114</v>
      </c>
      <c r="B34" s="26" t="s">
        <v>92</v>
      </c>
      <c r="C34" s="6" t="s">
        <v>10</v>
      </c>
      <c r="D34" s="6" t="s">
        <v>41</v>
      </c>
      <c r="E34" s="7">
        <v>800</v>
      </c>
      <c r="F34" s="8" t="s">
        <v>65</v>
      </c>
      <c r="G34" s="8"/>
      <c r="H34" s="8"/>
      <c r="I34" s="8" t="s">
        <v>68</v>
      </c>
      <c r="J34" s="8" t="s">
        <v>100</v>
      </c>
      <c r="K34" s="6" t="s">
        <v>64</v>
      </c>
      <c r="L34" s="6"/>
    </row>
    <row r="35" spans="1:12" ht="33" customHeight="1" x14ac:dyDescent="0.25">
      <c r="A35" s="9" t="s">
        <v>115</v>
      </c>
      <c r="B35" s="25" t="s">
        <v>93</v>
      </c>
      <c r="C35" s="9" t="s">
        <v>12</v>
      </c>
      <c r="D35" s="9" t="s">
        <v>42</v>
      </c>
      <c r="E35" s="10">
        <v>10800</v>
      </c>
      <c r="F35" s="11" t="s">
        <v>65</v>
      </c>
      <c r="G35" s="11"/>
      <c r="H35" s="11"/>
      <c r="I35" s="28" t="s">
        <v>66</v>
      </c>
      <c r="J35" s="11" t="s">
        <v>96</v>
      </c>
      <c r="K35" s="9" t="s">
        <v>101</v>
      </c>
      <c r="L35" s="6"/>
    </row>
    <row r="36" spans="1:12" ht="32.450000000000003" customHeight="1" x14ac:dyDescent="0.25">
      <c r="A36" s="9" t="s">
        <v>116</v>
      </c>
      <c r="B36" s="11" t="s">
        <v>102</v>
      </c>
      <c r="C36" s="9" t="s">
        <v>13</v>
      </c>
      <c r="D36" s="9" t="s">
        <v>43</v>
      </c>
      <c r="E36" s="10">
        <v>5200</v>
      </c>
      <c r="F36" s="11" t="s">
        <v>94</v>
      </c>
      <c r="G36" s="11"/>
      <c r="H36" s="11"/>
      <c r="I36" s="11" t="s">
        <v>97</v>
      </c>
      <c r="J36" s="11" t="s">
        <v>96</v>
      </c>
      <c r="K36" s="9" t="s">
        <v>64</v>
      </c>
      <c r="L36" s="6"/>
    </row>
    <row r="37" spans="1:12" ht="24" x14ac:dyDescent="0.25">
      <c r="A37" s="9" t="s">
        <v>117</v>
      </c>
      <c r="B37" s="26" t="s">
        <v>92</v>
      </c>
      <c r="C37" s="6" t="s">
        <v>14</v>
      </c>
      <c r="D37" s="8" t="s">
        <v>59</v>
      </c>
      <c r="E37" s="7">
        <v>800</v>
      </c>
      <c r="F37" s="8" t="s">
        <v>67</v>
      </c>
      <c r="G37" s="8"/>
      <c r="H37" s="8"/>
      <c r="I37" s="8" t="s">
        <v>68</v>
      </c>
      <c r="J37" s="8" t="s">
        <v>63</v>
      </c>
      <c r="K37" s="6" t="s">
        <v>64</v>
      </c>
      <c r="L37" s="6"/>
    </row>
    <row r="38" spans="1:12" ht="36" x14ac:dyDescent="0.25">
      <c r="A38" s="9" t="s">
        <v>118</v>
      </c>
      <c r="B38" s="26" t="s">
        <v>92</v>
      </c>
      <c r="C38" s="11" t="s">
        <v>15</v>
      </c>
      <c r="D38" s="9" t="s">
        <v>44</v>
      </c>
      <c r="E38" s="10">
        <v>12800</v>
      </c>
      <c r="F38" s="8" t="s">
        <v>67</v>
      </c>
      <c r="G38" s="8"/>
      <c r="H38" s="8"/>
      <c r="I38" s="8" t="s">
        <v>68</v>
      </c>
      <c r="J38" s="8" t="s">
        <v>63</v>
      </c>
      <c r="K38" s="6" t="s">
        <v>64</v>
      </c>
      <c r="L38" s="6"/>
    </row>
    <row r="39" spans="1:12" ht="36" x14ac:dyDescent="0.25">
      <c r="A39" s="9" t="s">
        <v>119</v>
      </c>
      <c r="B39" s="26" t="s">
        <v>92</v>
      </c>
      <c r="C39" s="11" t="s">
        <v>16</v>
      </c>
      <c r="D39" s="9" t="s">
        <v>45</v>
      </c>
      <c r="E39" s="10">
        <v>32800</v>
      </c>
      <c r="F39" s="8" t="s">
        <v>67</v>
      </c>
      <c r="G39" s="8"/>
      <c r="H39" s="8"/>
      <c r="I39" s="8" t="s">
        <v>68</v>
      </c>
      <c r="J39" s="8" t="s">
        <v>63</v>
      </c>
      <c r="K39" s="6" t="s">
        <v>64</v>
      </c>
      <c r="L39" s="6"/>
    </row>
    <row r="40" spans="1:12" ht="36" x14ac:dyDescent="0.25">
      <c r="A40" s="9" t="s">
        <v>120</v>
      </c>
      <c r="B40" s="26" t="s">
        <v>92</v>
      </c>
      <c r="C40" s="8" t="s">
        <v>17</v>
      </c>
      <c r="D40" s="6" t="s">
        <v>46</v>
      </c>
      <c r="E40" s="7">
        <v>2400</v>
      </c>
      <c r="F40" s="8" t="s">
        <v>67</v>
      </c>
      <c r="G40" s="8"/>
      <c r="H40" s="8"/>
      <c r="I40" s="8" t="s">
        <v>68</v>
      </c>
      <c r="J40" s="8" t="s">
        <v>63</v>
      </c>
      <c r="K40" s="6" t="s">
        <v>64</v>
      </c>
      <c r="L40" s="6"/>
    </row>
    <row r="41" spans="1:12" ht="24" x14ac:dyDescent="0.25">
      <c r="A41" s="9" t="s">
        <v>121</v>
      </c>
      <c r="B41" s="26" t="s">
        <v>92</v>
      </c>
      <c r="C41" s="11" t="s">
        <v>18</v>
      </c>
      <c r="D41" s="9" t="s">
        <v>48</v>
      </c>
      <c r="E41" s="10">
        <v>2400</v>
      </c>
      <c r="F41" s="8" t="s">
        <v>67</v>
      </c>
      <c r="G41" s="8"/>
      <c r="H41" s="8"/>
      <c r="I41" s="8" t="s">
        <v>68</v>
      </c>
      <c r="J41" s="8" t="s">
        <v>63</v>
      </c>
      <c r="K41" s="6" t="s">
        <v>64</v>
      </c>
      <c r="L41" s="6"/>
    </row>
    <row r="42" spans="1:12" ht="24" x14ac:dyDescent="0.25">
      <c r="A42" s="9" t="s">
        <v>122</v>
      </c>
      <c r="B42" s="26" t="s">
        <v>92</v>
      </c>
      <c r="C42" s="8" t="s">
        <v>19</v>
      </c>
      <c r="D42" s="6" t="s">
        <v>47</v>
      </c>
      <c r="E42" s="7">
        <v>19200</v>
      </c>
      <c r="F42" s="8" t="s">
        <v>67</v>
      </c>
      <c r="G42" s="8"/>
      <c r="H42" s="8"/>
      <c r="I42" s="8" t="s">
        <v>68</v>
      </c>
      <c r="J42" s="8" t="s">
        <v>63</v>
      </c>
      <c r="K42" s="6" t="s">
        <v>64</v>
      </c>
      <c r="L42" s="6"/>
    </row>
    <row r="43" spans="1:12" ht="24" x14ac:dyDescent="0.25">
      <c r="A43" s="9" t="s">
        <v>146</v>
      </c>
      <c r="B43" s="26" t="s">
        <v>92</v>
      </c>
      <c r="C43" s="11" t="s">
        <v>20</v>
      </c>
      <c r="D43" s="9" t="s">
        <v>49</v>
      </c>
      <c r="E43" s="10">
        <v>20000</v>
      </c>
      <c r="F43" s="11" t="s">
        <v>89</v>
      </c>
      <c r="G43" s="11"/>
      <c r="H43" s="11"/>
      <c r="I43" s="11"/>
      <c r="J43" s="11" t="s">
        <v>63</v>
      </c>
      <c r="K43" s="9" t="s">
        <v>64</v>
      </c>
      <c r="L43" s="6"/>
    </row>
    <row r="44" spans="1:12" ht="24" x14ac:dyDescent="0.25">
      <c r="A44" s="9" t="s">
        <v>147</v>
      </c>
      <c r="B44" s="26" t="s">
        <v>92</v>
      </c>
      <c r="C44" s="11" t="s">
        <v>21</v>
      </c>
      <c r="D44" s="9" t="s">
        <v>50</v>
      </c>
      <c r="E44" s="10">
        <v>7965</v>
      </c>
      <c r="F44" s="11" t="s">
        <v>89</v>
      </c>
      <c r="G44" s="11"/>
      <c r="H44" s="11"/>
      <c r="I44" s="11"/>
      <c r="J44" s="11" t="s">
        <v>63</v>
      </c>
      <c r="K44" s="9" t="s">
        <v>64</v>
      </c>
      <c r="L44" s="6"/>
    </row>
    <row r="45" spans="1:12" ht="24" x14ac:dyDescent="0.25">
      <c r="A45" s="9" t="s">
        <v>148</v>
      </c>
      <c r="B45" s="26" t="s">
        <v>92</v>
      </c>
      <c r="C45" s="11" t="s">
        <v>22</v>
      </c>
      <c r="D45" s="9" t="s">
        <v>51</v>
      </c>
      <c r="E45" s="10">
        <v>4800</v>
      </c>
      <c r="F45" s="11" t="s">
        <v>89</v>
      </c>
      <c r="G45" s="11"/>
      <c r="H45" s="11"/>
      <c r="I45" s="11"/>
      <c r="J45" s="11" t="s">
        <v>63</v>
      </c>
      <c r="K45" s="9" t="s">
        <v>64</v>
      </c>
      <c r="L45" s="6"/>
    </row>
    <row r="46" spans="1:12" ht="24" x14ac:dyDescent="0.25">
      <c r="A46" s="9" t="s">
        <v>149</v>
      </c>
      <c r="B46" s="26" t="s">
        <v>92</v>
      </c>
      <c r="C46" s="8" t="s">
        <v>71</v>
      </c>
      <c r="D46" s="6" t="s">
        <v>52</v>
      </c>
      <c r="E46" s="7">
        <v>26000</v>
      </c>
      <c r="F46" s="11" t="s">
        <v>89</v>
      </c>
      <c r="G46" s="11"/>
      <c r="H46" s="11"/>
      <c r="I46" s="8"/>
      <c r="J46" s="11" t="s">
        <v>63</v>
      </c>
      <c r="K46" s="6" t="s">
        <v>64</v>
      </c>
      <c r="L46" s="6"/>
    </row>
    <row r="47" spans="1:12" ht="24" x14ac:dyDescent="0.25">
      <c r="A47" s="9" t="s">
        <v>150</v>
      </c>
      <c r="B47" s="26" t="s">
        <v>92</v>
      </c>
      <c r="C47" s="6" t="s">
        <v>23</v>
      </c>
      <c r="D47" s="6" t="s">
        <v>166</v>
      </c>
      <c r="E47" s="7">
        <v>89600</v>
      </c>
      <c r="F47" s="11" t="s">
        <v>89</v>
      </c>
      <c r="G47" s="8"/>
      <c r="H47" s="8"/>
      <c r="I47" s="8" t="s">
        <v>66</v>
      </c>
      <c r="J47" s="8" t="s">
        <v>167</v>
      </c>
      <c r="K47" s="6" t="s">
        <v>64</v>
      </c>
      <c r="L47" s="6"/>
    </row>
    <row r="48" spans="1:12" ht="36" x14ac:dyDescent="0.25">
      <c r="A48" s="9" t="s">
        <v>151</v>
      </c>
      <c r="B48" s="26" t="s">
        <v>92</v>
      </c>
      <c r="C48" s="8" t="s">
        <v>24</v>
      </c>
      <c r="D48" s="6" t="s">
        <v>53</v>
      </c>
      <c r="E48" s="7">
        <v>16000</v>
      </c>
      <c r="F48" s="8" t="s">
        <v>67</v>
      </c>
      <c r="G48" s="8"/>
      <c r="H48" s="8"/>
      <c r="I48" s="8" t="s">
        <v>68</v>
      </c>
      <c r="J48" s="8"/>
      <c r="K48" s="6" t="s">
        <v>64</v>
      </c>
      <c r="L48" s="6"/>
    </row>
    <row r="49" spans="1:12" ht="24" x14ac:dyDescent="0.25">
      <c r="A49" s="9" t="s">
        <v>152</v>
      </c>
      <c r="B49" s="26" t="s">
        <v>92</v>
      </c>
      <c r="C49" s="8" t="s">
        <v>74</v>
      </c>
      <c r="D49" s="6" t="s">
        <v>73</v>
      </c>
      <c r="E49" s="7">
        <v>4800</v>
      </c>
      <c r="F49" s="8" t="s">
        <v>67</v>
      </c>
      <c r="G49" s="8"/>
      <c r="H49" s="8"/>
      <c r="I49" s="8" t="s">
        <v>164</v>
      </c>
      <c r="J49" s="8"/>
      <c r="K49" s="6" t="s">
        <v>64</v>
      </c>
      <c r="L49" s="6"/>
    </row>
    <row r="50" spans="1:12" ht="24" x14ac:dyDescent="0.25">
      <c r="A50" s="9" t="s">
        <v>153</v>
      </c>
      <c r="B50" s="26" t="s">
        <v>92</v>
      </c>
      <c r="C50" s="11" t="s">
        <v>25</v>
      </c>
      <c r="D50" s="9" t="s">
        <v>54</v>
      </c>
      <c r="E50" s="10">
        <v>3200</v>
      </c>
      <c r="F50" s="8" t="s">
        <v>67</v>
      </c>
      <c r="G50" s="8"/>
      <c r="H50" s="8"/>
      <c r="I50" s="8" t="s">
        <v>68</v>
      </c>
      <c r="J50" s="11" t="s">
        <v>98</v>
      </c>
      <c r="K50" s="9" t="s">
        <v>64</v>
      </c>
      <c r="L50" s="6"/>
    </row>
    <row r="51" spans="1:12" ht="24" x14ac:dyDescent="0.25">
      <c r="A51" s="9" t="s">
        <v>154</v>
      </c>
      <c r="B51" s="26" t="s">
        <v>92</v>
      </c>
      <c r="C51" s="11" t="s">
        <v>27</v>
      </c>
      <c r="D51" s="9" t="s">
        <v>56</v>
      </c>
      <c r="E51" s="10">
        <v>1600</v>
      </c>
      <c r="F51" s="8" t="s">
        <v>67</v>
      </c>
      <c r="G51" s="8"/>
      <c r="H51" s="8"/>
      <c r="I51" s="8" t="s">
        <v>68</v>
      </c>
      <c r="J51" s="11" t="s">
        <v>100</v>
      </c>
      <c r="K51" s="9" t="s">
        <v>64</v>
      </c>
      <c r="L51" s="6"/>
    </row>
    <row r="52" spans="1:12" ht="24" x14ac:dyDescent="0.25">
      <c r="A52" s="9" t="s">
        <v>155</v>
      </c>
      <c r="B52" s="26" t="s">
        <v>92</v>
      </c>
      <c r="C52" s="8" t="s">
        <v>26</v>
      </c>
      <c r="D52" s="6" t="s">
        <v>55</v>
      </c>
      <c r="E52" s="7">
        <v>6000</v>
      </c>
      <c r="F52" s="8" t="s">
        <v>67</v>
      </c>
      <c r="G52" s="8"/>
      <c r="H52" s="8"/>
      <c r="I52" s="8" t="s">
        <v>68</v>
      </c>
      <c r="J52" s="8" t="s">
        <v>100</v>
      </c>
      <c r="K52" s="6" t="s">
        <v>64</v>
      </c>
      <c r="L52" s="6"/>
    </row>
    <row r="53" spans="1:12" ht="27" customHeight="1" x14ac:dyDescent="0.25">
      <c r="A53" s="9" t="s">
        <v>156</v>
      </c>
      <c r="B53" s="26" t="s">
        <v>168</v>
      </c>
      <c r="C53" s="8" t="s">
        <v>80</v>
      </c>
      <c r="D53" s="6" t="s">
        <v>83</v>
      </c>
      <c r="E53" s="7">
        <v>28800</v>
      </c>
      <c r="F53" s="8" t="s">
        <v>67</v>
      </c>
      <c r="G53" s="8"/>
      <c r="H53" s="8"/>
      <c r="I53" s="8" t="s">
        <v>68</v>
      </c>
      <c r="J53" s="8" t="s">
        <v>169</v>
      </c>
      <c r="K53" s="6" t="s">
        <v>64</v>
      </c>
      <c r="L53" s="6"/>
    </row>
    <row r="54" spans="1:12" ht="24" x14ac:dyDescent="0.25">
      <c r="A54" s="9" t="s">
        <v>157</v>
      </c>
      <c r="B54" s="26" t="s">
        <v>92</v>
      </c>
      <c r="C54" s="8" t="s">
        <v>28</v>
      </c>
      <c r="D54" s="6" t="s">
        <v>55</v>
      </c>
      <c r="E54" s="7">
        <v>3200</v>
      </c>
      <c r="F54" s="8" t="s">
        <v>67</v>
      </c>
      <c r="G54" s="8"/>
      <c r="H54" s="8"/>
      <c r="I54" s="8" t="s">
        <v>68</v>
      </c>
      <c r="J54" s="8"/>
      <c r="K54" s="6" t="s">
        <v>64</v>
      </c>
      <c r="L54" s="6"/>
    </row>
    <row r="55" spans="1:12" ht="36" x14ac:dyDescent="0.25">
      <c r="A55" s="9" t="s">
        <v>158</v>
      </c>
      <c r="B55" s="26" t="s">
        <v>92</v>
      </c>
      <c r="C55" s="8" t="s">
        <v>29</v>
      </c>
      <c r="D55" s="8" t="s">
        <v>62</v>
      </c>
      <c r="E55" s="7">
        <v>21600</v>
      </c>
      <c r="F55" s="8" t="s">
        <v>67</v>
      </c>
      <c r="G55" s="8"/>
      <c r="H55" s="8"/>
      <c r="I55" s="8" t="s">
        <v>164</v>
      </c>
      <c r="J55" s="11" t="s">
        <v>63</v>
      </c>
      <c r="K55" s="6" t="s">
        <v>64</v>
      </c>
      <c r="L55" s="6"/>
    </row>
    <row r="56" spans="1:12" ht="24" customHeight="1" x14ac:dyDescent="0.25">
      <c r="A56" s="9" t="s">
        <v>159</v>
      </c>
      <c r="B56" s="27" t="s">
        <v>92</v>
      </c>
      <c r="C56" s="21" t="s">
        <v>30</v>
      </c>
      <c r="D56" s="12" t="s">
        <v>57</v>
      </c>
      <c r="E56" s="13">
        <v>3200</v>
      </c>
      <c r="F56" s="8" t="s">
        <v>67</v>
      </c>
      <c r="G56" s="8"/>
      <c r="H56" s="8"/>
      <c r="I56" s="8" t="s">
        <v>68</v>
      </c>
      <c r="J56" s="11" t="s">
        <v>63</v>
      </c>
      <c r="K56" s="6" t="s">
        <v>64</v>
      </c>
      <c r="L56" s="6"/>
    </row>
    <row r="57" spans="1:12" ht="24" x14ac:dyDescent="0.25">
      <c r="A57" s="6" t="s">
        <v>160</v>
      </c>
      <c r="B57" s="25" t="s">
        <v>134</v>
      </c>
      <c r="C57" s="21" t="s">
        <v>72</v>
      </c>
      <c r="D57" s="12" t="s">
        <v>58</v>
      </c>
      <c r="E57" s="13">
        <v>4000</v>
      </c>
      <c r="F57" s="8" t="s">
        <v>67</v>
      </c>
      <c r="G57" s="8"/>
      <c r="H57" s="8"/>
      <c r="I57" s="8" t="s">
        <v>66</v>
      </c>
      <c r="J57" s="8" t="s">
        <v>98</v>
      </c>
      <c r="K57" s="6" t="s">
        <v>64</v>
      </c>
      <c r="L57" s="6"/>
    </row>
    <row r="58" spans="1:12" x14ac:dyDescent="0.25">
      <c r="E58" s="20">
        <f>E15+E16+E17+E18+E20+E21+E22+E23+E24+E25+E26+E27+E28+E29+E30+E31+E32+E33+E34+E35+E36+E37+E38+E39+E40+E41+E42+E43+E44+E45+E46+E47+E48+E49+E50+E51+E52+E53+E54+E55+E56+E57</f>
        <v>571700</v>
      </c>
    </row>
    <row r="59" spans="1:12" x14ac:dyDescent="0.25">
      <c r="E59" s="20"/>
      <c r="I59" s="46" t="s">
        <v>140</v>
      </c>
      <c r="J59" s="46"/>
    </row>
    <row r="60" spans="1:12" x14ac:dyDescent="0.25">
      <c r="E60" s="22"/>
      <c r="I60" s="46" t="s">
        <v>141</v>
      </c>
      <c r="J60" s="46"/>
    </row>
    <row r="61" spans="1:12" x14ac:dyDescent="0.25">
      <c r="A61" s="17"/>
      <c r="B61" s="17"/>
      <c r="C61" s="17"/>
      <c r="D61" s="17"/>
      <c r="E61" s="19"/>
    </row>
    <row r="62" spans="1:12" x14ac:dyDescent="0.25">
      <c r="A62" s="17"/>
      <c r="B62" s="17"/>
      <c r="C62" s="17"/>
      <c r="D62" s="17"/>
      <c r="E62" s="17"/>
    </row>
    <row r="63" spans="1:12" x14ac:dyDescent="0.25">
      <c r="B63" s="15"/>
      <c r="C63" s="15"/>
      <c r="D63" s="36"/>
      <c r="E63" s="20"/>
      <c r="F63" s="37"/>
    </row>
    <row r="64" spans="1:12" x14ac:dyDescent="0.25">
      <c r="D64" s="36"/>
      <c r="F64" s="36"/>
    </row>
    <row r="65" spans="4:6" x14ac:dyDescent="0.25">
      <c r="D65" s="20"/>
      <c r="F65" s="36"/>
    </row>
    <row r="66" spans="4:6" x14ac:dyDescent="0.25">
      <c r="F66" s="36"/>
    </row>
    <row r="67" spans="4:6" x14ac:dyDescent="0.25">
      <c r="F67" s="36"/>
    </row>
    <row r="68" spans="4:6" x14ac:dyDescent="0.25">
      <c r="F68" s="20"/>
    </row>
  </sheetData>
  <mergeCells count="16">
    <mergeCell ref="L8:L13"/>
    <mergeCell ref="I59:J59"/>
    <mergeCell ref="I60:J60"/>
    <mergeCell ref="A8:A13"/>
    <mergeCell ref="A1:D1"/>
    <mergeCell ref="A2:D2"/>
    <mergeCell ref="G8:G13"/>
    <mergeCell ref="H8:H13"/>
    <mergeCell ref="B8:B13"/>
    <mergeCell ref="A4:K5"/>
    <mergeCell ref="I8:I13"/>
    <mergeCell ref="J8:J13"/>
    <mergeCell ref="K8:K13"/>
    <mergeCell ref="E8:E13"/>
    <mergeCell ref="C8:C13"/>
    <mergeCell ref="D8:D13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Boran Guberina</cp:lastModifiedBy>
  <cp:lastPrinted>2019-02-08T14:26:26Z</cp:lastPrinted>
  <dcterms:created xsi:type="dcterms:W3CDTF">2018-02-04T14:01:17Z</dcterms:created>
  <dcterms:modified xsi:type="dcterms:W3CDTF">2019-10-10T10:14:25Z</dcterms:modified>
</cp:coreProperties>
</file>