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8" windowWidth="15600" windowHeight="11700"/>
  </bookViews>
  <sheets>
    <sheet name="Sredstva za čišćenje" sheetId="4" r:id="rId1"/>
  </sheets>
  <calcPr calcId="145621"/>
</workbook>
</file>

<file path=xl/calcChain.xml><?xml version="1.0" encoding="utf-8"?>
<calcChain xmlns="http://schemas.openxmlformats.org/spreadsheetml/2006/main">
  <c r="I8" i="4" l="1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7" i="4"/>
  <c r="I63" i="4" l="1"/>
  <c r="B59" i="4"/>
  <c r="C59" i="4"/>
  <c r="D59" i="4"/>
  <c r="B60" i="4"/>
  <c r="C60" i="4"/>
  <c r="D60" i="4"/>
  <c r="B61" i="4"/>
  <c r="C61" i="4"/>
  <c r="D61" i="4"/>
</calcChain>
</file>

<file path=xl/sharedStrings.xml><?xml version="1.0" encoding="utf-8"?>
<sst xmlns="http://schemas.openxmlformats.org/spreadsheetml/2006/main" count="183" uniqueCount="133">
  <si>
    <t xml:space="preserve"> T R O Š K O V N I K</t>
  </si>
  <si>
    <t>R. br</t>
  </si>
  <si>
    <t>Opis stavke</t>
  </si>
  <si>
    <t>Jedinica mjere</t>
  </si>
  <si>
    <t xml:space="preserve">Predviđene količine </t>
  </si>
  <si>
    <t>Zaštićeni naziv</t>
  </si>
  <si>
    <t>Proizvođač/zemlja porijekla</t>
  </si>
  <si>
    <t>Jedinična cijena (bez PDV-a)</t>
  </si>
  <si>
    <t>Ukupna cijena (bez PDV-a)</t>
  </si>
  <si>
    <t>1.</t>
  </si>
  <si>
    <t>Ukupno (bez PDV-a):</t>
  </si>
  <si>
    <t xml:space="preserve">                   - ponuđeni medicinski proizvodi imaju odobrenje za stavljanje u promet u Republici Hrvatskoj</t>
  </si>
  <si>
    <t xml:space="preserve"> </t>
  </si>
  <si>
    <t>kutija</t>
  </si>
  <si>
    <t>kom</t>
  </si>
  <si>
    <t>OVJERAVA OVLAŠTENA OSOBA PONUDITELJA</t>
  </si>
  <si>
    <t>pečat i potpis odgovorne osobe</t>
  </si>
  <si>
    <t>2.</t>
  </si>
  <si>
    <t>3.</t>
  </si>
  <si>
    <t>4.</t>
  </si>
  <si>
    <t>5.</t>
  </si>
  <si>
    <t xml:space="preserve">U  _______________, datum____________                                                                               </t>
  </si>
  <si>
    <t>Ručnici složivi 25*21 cm 15*200 2 sl celuloza</t>
  </si>
  <si>
    <t>Toaletni papir listići T3 2 sl 36*242</t>
  </si>
  <si>
    <t>Toaletni papir rolica 150L 8/1 3 SL cel</t>
  </si>
  <si>
    <t>Sapun tekući 5 l med i mlijeko</t>
  </si>
  <si>
    <t>Sapun tekući 500 ml</t>
  </si>
  <si>
    <t>Naručitelj: Općinski sud u Splitu</t>
  </si>
  <si>
    <t>Vreće za smeće HD 52*65 20/1 crne</t>
  </si>
  <si>
    <t>47.</t>
  </si>
  <si>
    <t>Vreće za smeće LD 70*110 10/1 crne</t>
  </si>
  <si>
    <t>46.</t>
  </si>
  <si>
    <t>Clean San HS 500 ml</t>
  </si>
  <si>
    <t>45.</t>
  </si>
  <si>
    <t>Cleanyclean alco 5 l</t>
  </si>
  <si>
    <t>44.</t>
  </si>
  <si>
    <t>Cleanyclean alco plus H 1 l</t>
  </si>
  <si>
    <t>43.</t>
  </si>
  <si>
    <t>Cleanyclean alco plus S 750 ml</t>
  </si>
  <si>
    <t>42.</t>
  </si>
  <si>
    <t>Vizir + nosač</t>
  </si>
  <si>
    <t>41.</t>
  </si>
  <si>
    <t>kut</t>
  </si>
  <si>
    <t>Jednokratne rukavice L 200/1</t>
  </si>
  <si>
    <t>40.</t>
  </si>
  <si>
    <t>Jednokratne rukavice S 200/1</t>
  </si>
  <si>
    <t>39.</t>
  </si>
  <si>
    <t>Jednokratne rukavice M 200/1</t>
  </si>
  <si>
    <t>38.</t>
  </si>
  <si>
    <t>Rukavice zaštitne, gumene M</t>
  </si>
  <si>
    <t>37.</t>
  </si>
  <si>
    <t>Rukavice zaštitne, gumene L</t>
  </si>
  <si>
    <t>36.</t>
  </si>
  <si>
    <t>Četka za wc</t>
  </si>
  <si>
    <t>35.</t>
  </si>
  <si>
    <t>Metla sirak</t>
  </si>
  <si>
    <t>34.</t>
  </si>
  <si>
    <t>Lopatica za smeće sa  drškom</t>
  </si>
  <si>
    <t>33.</t>
  </si>
  <si>
    <t>Močo perač poda komplet</t>
  </si>
  <si>
    <t>32.</t>
  </si>
  <si>
    <t>Kanta za vodu okrugla 10 l</t>
  </si>
  <si>
    <t>31.</t>
  </si>
  <si>
    <t>Sobna metla</t>
  </si>
  <si>
    <t>30.</t>
  </si>
  <si>
    <t>Sredstvo za odčepljivanje odvoda, pakiranje 1000 ml</t>
  </si>
  <si>
    <t>29.</t>
  </si>
  <si>
    <t>Žica inox 3/1</t>
  </si>
  <si>
    <t>28.</t>
  </si>
  <si>
    <t>Spužva za suđe</t>
  </si>
  <si>
    <t>27.</t>
  </si>
  <si>
    <t>Držač mopa uniko 40 cm</t>
  </si>
  <si>
    <t>26.</t>
  </si>
  <si>
    <t>Mop uniko 40 cm microfibra</t>
  </si>
  <si>
    <t>25.</t>
  </si>
  <si>
    <t>Drška mop alum. 3 rupe 140 cm</t>
  </si>
  <si>
    <t>24.</t>
  </si>
  <si>
    <t>Držač mopa za prašinu  od 60 cm</t>
  </si>
  <si>
    <t>23.</t>
  </si>
  <si>
    <t>Mop za prašinu 60cm pamuk</t>
  </si>
  <si>
    <t>22.</t>
  </si>
  <si>
    <t>Drška mop aluminijska 102-184 cm siva</t>
  </si>
  <si>
    <t>21.</t>
  </si>
  <si>
    <t>kpl</t>
  </si>
  <si>
    <t>Runo za pranje stakla 45 cm</t>
  </si>
  <si>
    <t>20.</t>
  </si>
  <si>
    <t>Runo za pranje stakla 35 cm</t>
  </si>
  <si>
    <t>19.</t>
  </si>
  <si>
    <t>Brisač stakla 45 cm inox</t>
  </si>
  <si>
    <t>18.</t>
  </si>
  <si>
    <t>Brisač stakla 35 cm inox</t>
  </si>
  <si>
    <t>17.</t>
  </si>
  <si>
    <t>Krpa spužvasta Aqua 5/1</t>
  </si>
  <si>
    <t>16.</t>
  </si>
  <si>
    <t xml:space="preserve">Krpa kuhinjska </t>
  </si>
  <si>
    <t>15.</t>
  </si>
  <si>
    <t>Krpe za stakla</t>
  </si>
  <si>
    <t>14.</t>
  </si>
  <si>
    <t>Krpa mikrofaza eco62 40*40</t>
  </si>
  <si>
    <t>13.</t>
  </si>
  <si>
    <t>Krpa  mikrofibra 50*60 cm</t>
  </si>
  <si>
    <t>12.</t>
  </si>
  <si>
    <t>Krpa za pod 50*70 cm</t>
  </si>
  <si>
    <t>11.</t>
  </si>
  <si>
    <t>Voštana emulzija za zaštitu podova, pakiranje 1000 ml</t>
  </si>
  <si>
    <t>10.</t>
  </si>
  <si>
    <t>Tekući deterdžent za panje suđa, pakiranje 1000 ml</t>
  </si>
  <si>
    <t>9.</t>
  </si>
  <si>
    <t>Ddeterdžent u prašku za pranje rublja, pakiranje 10 kg</t>
  </si>
  <si>
    <t>8.</t>
  </si>
  <si>
    <t xml:space="preserve">Solna kiselina za kućanstvo pakirnje 1000 ml </t>
  </si>
  <si>
    <t>7.</t>
  </si>
  <si>
    <t>Sredstvo za izbjeljivanje i dezinfekciju, pakiranje 1000 ml</t>
  </si>
  <si>
    <t>6.</t>
  </si>
  <si>
    <t>Sredstvo za čišćenje kamenca, hrđe, tvrdokornih mrlja, pakiranje  s raspršivačem,  pakiranje od 750 ml do 1000 ml</t>
  </si>
  <si>
    <t>Sredstvo za čišćenje staklenih površina, pakiranje s raspršivačem,  pakiranje od 750 ml do 1000 ml</t>
  </si>
  <si>
    <t>Univerzalno sredstvo za čišćenje  i dezinfekciju podova, drvenih površina, namještaja , pakiranje 1000 ml</t>
  </si>
  <si>
    <t>Tekuće sredstvo za svakodnevno čišćenje i dezinfekciju sanirarija i keramike, pakiranje od 750 ml do 1000 ml</t>
  </si>
  <si>
    <t>Abrazivno sredstvo za čišćenje, tekuće  cream, pakiranje od  450 ml do 500ml</t>
  </si>
  <si>
    <t>Pakiranje za narudžbu</t>
  </si>
  <si>
    <t>Prilog 2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</si>
  <si>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</si>
  <si>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</si>
  <si>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</si>
  <si>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</si>
  <si>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</si>
  <si>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</si>
  <si>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</si>
  <si>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</si>
  <si>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</si>
  <si>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 xml:space="preserve">Ponuditelj: </t>
  </si>
  <si>
    <r>
      <t>Predmet nabave</t>
    </r>
    <r>
      <rPr>
        <b/>
        <sz val="12"/>
        <rFont val="Times New Roman"/>
        <family val="1"/>
        <charset val="238"/>
      </rPr>
      <t xml:space="preserve">: SREDSTVA ZA ČIŠĆENJE I HIGIJENSKE POTREPŠTINE </t>
    </r>
  </si>
  <si>
    <t>Napomena: količine u pakovanju otpimalne za rukovanje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</si>
</sst>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n&quot;;[Red]\-#,##0\ &quot;kn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2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6" fontId="2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right" vertical="center" wrapText="1"/>
    </xf>
    <xf numFmtId="2" fontId="7" fillId="3" borderId="5" xfId="0" applyNumberFormat="1" applyFont="1" applyFill="1" applyBorder="1" applyAlignment="1">
      <alignment horizontal="center" vertical="center" wrapText="1"/>
    </xf>
    <xf numFmtId="2" fontId="7" fillId="3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</cellXfs>
  <cellStyles count="2">
    <cellStyle name="Excel Built-in Normal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topLeftCell="A25" workbookViewId="0">
      <selection activeCell="K56" sqref="K56"/>
    </sheetView>
  </sheetViews>
  <sheetFormatPr defaultRowHeight="15.6" x14ac:dyDescent="0.3"/>
  <cols>
    <col min="1" max="1" width="5.5546875" style="7" customWidth="1"/>
    <col min="2" max="2" width="42.109375" style="20" customWidth="1"/>
    <col min="3" max="3" width="6.33203125" style="7" customWidth="1"/>
    <col min="4" max="4" width="8" style="7" customWidth="1"/>
    <col min="5" max="5" width="19.21875" style="7" customWidth="1"/>
    <col min="6" max="6" width="7.6640625" style="7" customWidth="1"/>
    <col min="7" max="7" width="11" style="7" customWidth="1"/>
    <col min="8" max="8" width="10.33203125" style="12" customWidth="1"/>
    <col min="9" max="9" width="11.88671875" style="7" customWidth="1"/>
    <col min="10" max="10" width="9.88671875" style="7" bestFit="1" customWidth="1"/>
    <col min="11" max="16384" width="8.88671875" style="7"/>
  </cols>
  <sheetData>
    <row r="1" spans="1:10" x14ac:dyDescent="0.3">
      <c r="A1" s="30" t="s">
        <v>0</v>
      </c>
      <c r="B1" s="30"/>
      <c r="C1" s="30"/>
      <c r="D1" s="30"/>
      <c r="E1" s="30"/>
      <c r="F1" s="30"/>
      <c r="G1" s="30"/>
      <c r="H1" s="31" t="s">
        <v>120</v>
      </c>
      <c r="I1" s="31"/>
      <c r="J1" s="27"/>
    </row>
    <row r="2" spans="1:10" ht="19.95" customHeight="1" x14ac:dyDescent="0.3">
      <c r="A2" s="42" t="s">
        <v>130</v>
      </c>
      <c r="B2" s="42"/>
      <c r="C2" s="42"/>
      <c r="D2" s="42"/>
      <c r="E2" s="42"/>
      <c r="F2" s="42"/>
      <c r="G2" s="42"/>
      <c r="H2" s="42"/>
      <c r="I2" s="42"/>
    </row>
    <row r="3" spans="1:10" ht="19.95" customHeight="1" x14ac:dyDescent="0.3">
      <c r="A3" s="40" t="s">
        <v>27</v>
      </c>
      <c r="B3" s="40"/>
      <c r="C3" s="40"/>
      <c r="D3" s="40"/>
      <c r="E3" s="40"/>
      <c r="F3" s="40"/>
      <c r="G3" s="40"/>
      <c r="H3" s="40"/>
      <c r="I3" s="40"/>
    </row>
    <row r="4" spans="1:10" ht="19.95" customHeight="1" x14ac:dyDescent="0.3">
      <c r="A4" s="41" t="s">
        <v>131</v>
      </c>
      <c r="B4" s="41"/>
      <c r="C4" s="41"/>
      <c r="D4" s="41"/>
      <c r="E4" s="41"/>
      <c r="F4" s="41"/>
      <c r="G4" s="41"/>
      <c r="H4" s="41"/>
      <c r="I4" s="41"/>
    </row>
    <row r="5" spans="1:10" x14ac:dyDescent="0.3">
      <c r="A5" s="11"/>
    </row>
    <row r="6" spans="1:10" ht="62.4" x14ac:dyDescent="0.3">
      <c r="A6" s="6" t="s">
        <v>1</v>
      </c>
      <c r="B6" s="6" t="s">
        <v>2</v>
      </c>
      <c r="C6" s="25" t="s">
        <v>3</v>
      </c>
      <c r="D6" s="25" t="s">
        <v>4</v>
      </c>
      <c r="E6" s="25" t="s">
        <v>5</v>
      </c>
      <c r="F6" s="25" t="s">
        <v>119</v>
      </c>
      <c r="G6" s="25" t="s">
        <v>6</v>
      </c>
      <c r="H6" s="26" t="s">
        <v>7</v>
      </c>
      <c r="I6" s="25" t="s">
        <v>8</v>
      </c>
    </row>
    <row r="7" spans="1:10" ht="31.2" x14ac:dyDescent="0.3">
      <c r="A7" s="13" t="s">
        <v>9</v>
      </c>
      <c r="B7" s="1" t="s">
        <v>118</v>
      </c>
      <c r="C7" s="2" t="s">
        <v>14</v>
      </c>
      <c r="D7" s="3">
        <v>220</v>
      </c>
      <c r="E7" s="2"/>
      <c r="F7" s="4"/>
      <c r="G7" s="4"/>
      <c r="H7" s="5"/>
      <c r="I7" s="14">
        <f>D7*H7</f>
        <v>0</v>
      </c>
      <c r="J7" s="15"/>
    </row>
    <row r="8" spans="1:10" ht="46.8" x14ac:dyDescent="0.3">
      <c r="A8" s="13" t="s">
        <v>17</v>
      </c>
      <c r="B8" s="1" t="s">
        <v>117</v>
      </c>
      <c r="C8" s="2" t="s">
        <v>14</v>
      </c>
      <c r="D8" s="3">
        <v>220</v>
      </c>
      <c r="E8" s="2"/>
      <c r="F8" s="4"/>
      <c r="G8" s="4"/>
      <c r="H8" s="5"/>
      <c r="I8" s="14">
        <f t="shared" ref="I8:I62" si="0">D8*H8</f>
        <v>0</v>
      </c>
    </row>
    <row r="9" spans="1:10" ht="46.8" x14ac:dyDescent="0.3">
      <c r="A9" s="13" t="s">
        <v>18</v>
      </c>
      <c r="B9" s="1" t="s">
        <v>116</v>
      </c>
      <c r="C9" s="2" t="s">
        <v>14</v>
      </c>
      <c r="D9" s="3">
        <v>220</v>
      </c>
      <c r="E9" s="2"/>
      <c r="F9" s="4"/>
      <c r="G9" s="4"/>
      <c r="H9" s="5"/>
      <c r="I9" s="14">
        <f t="shared" si="0"/>
        <v>0</v>
      </c>
    </row>
    <row r="10" spans="1:10" ht="46.8" x14ac:dyDescent="0.3">
      <c r="A10" s="13" t="s">
        <v>19</v>
      </c>
      <c r="B10" s="1" t="s">
        <v>115</v>
      </c>
      <c r="C10" s="2" t="s">
        <v>14</v>
      </c>
      <c r="D10" s="3">
        <v>220</v>
      </c>
      <c r="E10" s="2"/>
      <c r="F10" s="4"/>
      <c r="G10" s="4"/>
      <c r="H10" s="5"/>
      <c r="I10" s="14">
        <f t="shared" si="0"/>
        <v>0</v>
      </c>
    </row>
    <row r="11" spans="1:10" ht="46.8" x14ac:dyDescent="0.3">
      <c r="A11" s="13" t="s">
        <v>20</v>
      </c>
      <c r="B11" s="1" t="s">
        <v>114</v>
      </c>
      <c r="C11" s="2" t="s">
        <v>14</v>
      </c>
      <c r="D11" s="3">
        <v>22</v>
      </c>
      <c r="E11" s="2"/>
      <c r="F11" s="4"/>
      <c r="G11" s="4"/>
      <c r="H11" s="5"/>
      <c r="I11" s="14">
        <f t="shared" si="0"/>
        <v>0</v>
      </c>
    </row>
    <row r="12" spans="1:10" ht="31.2" x14ac:dyDescent="0.3">
      <c r="A12" s="13" t="s">
        <v>113</v>
      </c>
      <c r="B12" s="1" t="s">
        <v>112</v>
      </c>
      <c r="C12" s="2" t="s">
        <v>14</v>
      </c>
      <c r="D12" s="3">
        <v>60</v>
      </c>
      <c r="E12" s="2"/>
      <c r="F12" s="4"/>
      <c r="G12" s="4"/>
      <c r="H12" s="5"/>
      <c r="I12" s="14">
        <f t="shared" si="0"/>
        <v>0</v>
      </c>
    </row>
    <row r="13" spans="1:10" x14ac:dyDescent="0.3">
      <c r="A13" s="13" t="s">
        <v>111</v>
      </c>
      <c r="B13" s="1" t="s">
        <v>110</v>
      </c>
      <c r="C13" s="2" t="s">
        <v>14</v>
      </c>
      <c r="D13" s="3">
        <v>20</v>
      </c>
      <c r="E13" s="2"/>
      <c r="F13" s="4"/>
      <c r="G13" s="4"/>
      <c r="H13" s="5"/>
      <c r="I13" s="14">
        <f t="shared" si="0"/>
        <v>0</v>
      </c>
    </row>
    <row r="14" spans="1:10" ht="31.2" x14ac:dyDescent="0.3">
      <c r="A14" s="13" t="s">
        <v>109</v>
      </c>
      <c r="B14" s="1" t="s">
        <v>108</v>
      </c>
      <c r="C14" s="2" t="s">
        <v>14</v>
      </c>
      <c r="D14" s="3">
        <v>10</v>
      </c>
      <c r="E14" s="2"/>
      <c r="F14" s="4"/>
      <c r="G14" s="4"/>
      <c r="H14" s="5"/>
      <c r="I14" s="14">
        <f t="shared" si="0"/>
        <v>0</v>
      </c>
    </row>
    <row r="15" spans="1:10" ht="30.6" customHeight="1" x14ac:dyDescent="0.3">
      <c r="A15" s="13" t="s">
        <v>107</v>
      </c>
      <c r="B15" s="1" t="s">
        <v>106</v>
      </c>
      <c r="C15" s="2" t="s">
        <v>14</v>
      </c>
      <c r="D15" s="3">
        <v>130</v>
      </c>
      <c r="E15" s="2"/>
      <c r="F15" s="4"/>
      <c r="G15" s="4"/>
      <c r="H15" s="5"/>
      <c r="I15" s="14">
        <f t="shared" si="0"/>
        <v>0</v>
      </c>
    </row>
    <row r="16" spans="1:10" ht="26.4" customHeight="1" x14ac:dyDescent="0.3">
      <c r="A16" s="13" t="s">
        <v>105</v>
      </c>
      <c r="B16" s="1" t="s">
        <v>104</v>
      </c>
      <c r="C16" s="2" t="s">
        <v>14</v>
      </c>
      <c r="D16" s="3">
        <v>20</v>
      </c>
      <c r="E16" s="2"/>
      <c r="F16" s="4"/>
      <c r="G16" s="4"/>
      <c r="H16" s="5"/>
      <c r="I16" s="14">
        <f t="shared" si="0"/>
        <v>0</v>
      </c>
    </row>
    <row r="17" spans="1:9" ht="17.25" customHeight="1" x14ac:dyDescent="0.3">
      <c r="A17" s="13" t="s">
        <v>103</v>
      </c>
      <c r="B17" s="1" t="s">
        <v>102</v>
      </c>
      <c r="C17" s="2" t="s">
        <v>14</v>
      </c>
      <c r="D17" s="3">
        <v>40</v>
      </c>
      <c r="E17" s="2"/>
      <c r="F17" s="4"/>
      <c r="G17" s="4"/>
      <c r="H17" s="5"/>
      <c r="I17" s="14">
        <f t="shared" si="0"/>
        <v>0</v>
      </c>
    </row>
    <row r="18" spans="1:9" ht="16.5" customHeight="1" x14ac:dyDescent="0.3">
      <c r="A18" s="13" t="s">
        <v>101</v>
      </c>
      <c r="B18" s="1" t="s">
        <v>100</v>
      </c>
      <c r="C18" s="2" t="s">
        <v>14</v>
      </c>
      <c r="D18" s="3">
        <v>30</v>
      </c>
      <c r="E18" s="2"/>
      <c r="F18" s="4"/>
      <c r="G18" s="4"/>
      <c r="H18" s="5"/>
      <c r="I18" s="14">
        <f t="shared" si="0"/>
        <v>0</v>
      </c>
    </row>
    <row r="19" spans="1:9" ht="18" customHeight="1" x14ac:dyDescent="0.3">
      <c r="A19" s="13" t="s">
        <v>99</v>
      </c>
      <c r="B19" s="1" t="s">
        <v>98</v>
      </c>
      <c r="C19" s="2" t="s">
        <v>14</v>
      </c>
      <c r="D19" s="3">
        <v>20</v>
      </c>
      <c r="E19" s="2"/>
      <c r="F19" s="4"/>
      <c r="G19" s="4"/>
      <c r="H19" s="5"/>
      <c r="I19" s="14">
        <f t="shared" si="0"/>
        <v>0</v>
      </c>
    </row>
    <row r="20" spans="1:9" ht="15.75" customHeight="1" x14ac:dyDescent="0.3">
      <c r="A20" s="13" t="s">
        <v>97</v>
      </c>
      <c r="B20" s="1" t="s">
        <v>96</v>
      </c>
      <c r="C20" s="2" t="s">
        <v>14</v>
      </c>
      <c r="D20" s="3">
        <v>20</v>
      </c>
      <c r="E20" s="2"/>
      <c r="F20" s="4"/>
      <c r="G20" s="4"/>
      <c r="H20" s="5"/>
      <c r="I20" s="14">
        <f t="shared" si="0"/>
        <v>0</v>
      </c>
    </row>
    <row r="21" spans="1:9" ht="16.5" customHeight="1" x14ac:dyDescent="0.3">
      <c r="A21" s="13" t="s">
        <v>95</v>
      </c>
      <c r="B21" s="1" t="s">
        <v>94</v>
      </c>
      <c r="C21" s="2" t="s">
        <v>14</v>
      </c>
      <c r="D21" s="3">
        <v>20</v>
      </c>
      <c r="E21" s="2"/>
      <c r="F21" s="4"/>
      <c r="G21" s="4"/>
      <c r="H21" s="5"/>
      <c r="I21" s="14">
        <f t="shared" si="0"/>
        <v>0</v>
      </c>
    </row>
    <row r="22" spans="1:9" ht="16.5" customHeight="1" x14ac:dyDescent="0.3">
      <c r="A22" s="13" t="s">
        <v>93</v>
      </c>
      <c r="B22" s="1" t="s">
        <v>92</v>
      </c>
      <c r="C22" s="2" t="s">
        <v>14</v>
      </c>
      <c r="D22" s="3">
        <v>10</v>
      </c>
      <c r="E22" s="2"/>
      <c r="F22" s="4"/>
      <c r="G22" s="4"/>
      <c r="H22" s="5"/>
      <c r="I22" s="14">
        <f t="shared" si="0"/>
        <v>0</v>
      </c>
    </row>
    <row r="23" spans="1:9" ht="16.5" customHeight="1" x14ac:dyDescent="0.3">
      <c r="A23" s="13" t="s">
        <v>91</v>
      </c>
      <c r="B23" s="1" t="s">
        <v>90</v>
      </c>
      <c r="C23" s="2" t="s">
        <v>83</v>
      </c>
      <c r="D23" s="3">
        <v>3</v>
      </c>
      <c r="E23" s="2"/>
      <c r="F23" s="4"/>
      <c r="G23" s="4"/>
      <c r="H23" s="5"/>
      <c r="I23" s="14">
        <f t="shared" si="0"/>
        <v>0</v>
      </c>
    </row>
    <row r="24" spans="1:9" ht="16.5" customHeight="1" x14ac:dyDescent="0.3">
      <c r="A24" s="13" t="s">
        <v>89</v>
      </c>
      <c r="B24" s="1" t="s">
        <v>88</v>
      </c>
      <c r="C24" s="2" t="s">
        <v>83</v>
      </c>
      <c r="D24" s="3">
        <v>3</v>
      </c>
      <c r="E24" s="2"/>
      <c r="F24" s="4"/>
      <c r="G24" s="4"/>
      <c r="H24" s="5"/>
      <c r="I24" s="14">
        <f t="shared" si="0"/>
        <v>0</v>
      </c>
    </row>
    <row r="25" spans="1:9" ht="16.5" customHeight="1" x14ac:dyDescent="0.3">
      <c r="A25" s="13" t="s">
        <v>87</v>
      </c>
      <c r="B25" s="1" t="s">
        <v>86</v>
      </c>
      <c r="C25" s="2" t="s">
        <v>83</v>
      </c>
      <c r="D25" s="3">
        <v>3</v>
      </c>
      <c r="E25" s="2"/>
      <c r="F25" s="4"/>
      <c r="G25" s="4"/>
      <c r="H25" s="5"/>
      <c r="I25" s="14">
        <f t="shared" si="0"/>
        <v>0</v>
      </c>
    </row>
    <row r="26" spans="1:9" ht="16.5" customHeight="1" x14ac:dyDescent="0.3">
      <c r="A26" s="13" t="s">
        <v>85</v>
      </c>
      <c r="B26" s="1" t="s">
        <v>84</v>
      </c>
      <c r="C26" s="2" t="s">
        <v>83</v>
      </c>
      <c r="D26" s="3">
        <v>5</v>
      </c>
      <c r="E26" s="2"/>
      <c r="F26" s="4"/>
      <c r="G26" s="4"/>
      <c r="H26" s="5"/>
      <c r="I26" s="14">
        <f t="shared" si="0"/>
        <v>0</v>
      </c>
    </row>
    <row r="27" spans="1:9" ht="16.5" customHeight="1" x14ac:dyDescent="0.3">
      <c r="A27" s="13" t="s">
        <v>82</v>
      </c>
      <c r="B27" s="1" t="s">
        <v>81</v>
      </c>
      <c r="C27" s="2" t="s">
        <v>14</v>
      </c>
      <c r="D27" s="3">
        <v>7</v>
      </c>
      <c r="E27" s="2"/>
      <c r="F27" s="4"/>
      <c r="G27" s="4"/>
      <c r="H27" s="5"/>
      <c r="I27" s="14">
        <f t="shared" si="0"/>
        <v>0</v>
      </c>
    </row>
    <row r="28" spans="1:9" ht="16.5" customHeight="1" x14ac:dyDescent="0.3">
      <c r="A28" s="13" t="s">
        <v>80</v>
      </c>
      <c r="B28" s="1" t="s">
        <v>79</v>
      </c>
      <c r="C28" s="2" t="s">
        <v>14</v>
      </c>
      <c r="D28" s="3">
        <v>20</v>
      </c>
      <c r="E28" s="2"/>
      <c r="F28" s="4"/>
      <c r="G28" s="4"/>
      <c r="H28" s="5"/>
      <c r="I28" s="14">
        <f t="shared" si="0"/>
        <v>0</v>
      </c>
    </row>
    <row r="29" spans="1:9" ht="16.5" customHeight="1" x14ac:dyDescent="0.3">
      <c r="A29" s="13" t="s">
        <v>78</v>
      </c>
      <c r="B29" s="1" t="s">
        <v>77</v>
      </c>
      <c r="C29" s="2" t="s">
        <v>14</v>
      </c>
      <c r="D29" s="3">
        <v>1</v>
      </c>
      <c r="E29" s="2"/>
      <c r="F29" s="4"/>
      <c r="G29" s="4"/>
      <c r="H29" s="5"/>
      <c r="I29" s="14">
        <f t="shared" si="0"/>
        <v>0</v>
      </c>
    </row>
    <row r="30" spans="1:9" ht="16.5" customHeight="1" x14ac:dyDescent="0.3">
      <c r="A30" s="13" t="s">
        <v>76</v>
      </c>
      <c r="B30" s="1" t="s">
        <v>75</v>
      </c>
      <c r="C30" s="2" t="s">
        <v>14</v>
      </c>
      <c r="D30" s="3">
        <v>4</v>
      </c>
      <c r="E30" s="2"/>
      <c r="F30" s="4"/>
      <c r="G30" s="4"/>
      <c r="H30" s="5"/>
      <c r="I30" s="14">
        <f t="shared" si="0"/>
        <v>0</v>
      </c>
    </row>
    <row r="31" spans="1:9" ht="16.5" customHeight="1" x14ac:dyDescent="0.3">
      <c r="A31" s="13" t="s">
        <v>74</v>
      </c>
      <c r="B31" s="1" t="s">
        <v>73</v>
      </c>
      <c r="C31" s="2" t="s">
        <v>14</v>
      </c>
      <c r="D31" s="3">
        <v>10</v>
      </c>
      <c r="E31" s="2"/>
      <c r="F31" s="4"/>
      <c r="G31" s="4"/>
      <c r="H31" s="5"/>
      <c r="I31" s="14">
        <f t="shared" si="0"/>
        <v>0</v>
      </c>
    </row>
    <row r="32" spans="1:9" ht="16.5" customHeight="1" x14ac:dyDescent="0.3">
      <c r="A32" s="13" t="s">
        <v>72</v>
      </c>
      <c r="B32" s="1" t="s">
        <v>71</v>
      </c>
      <c r="C32" s="2" t="s">
        <v>14</v>
      </c>
      <c r="D32" s="3">
        <v>5</v>
      </c>
      <c r="E32" s="2"/>
      <c r="F32" s="4"/>
      <c r="G32" s="4"/>
      <c r="H32" s="5"/>
      <c r="I32" s="14">
        <f t="shared" si="0"/>
        <v>0</v>
      </c>
    </row>
    <row r="33" spans="1:9" ht="16.5" customHeight="1" x14ac:dyDescent="0.3">
      <c r="A33" s="13" t="s">
        <v>70</v>
      </c>
      <c r="B33" s="1" t="s">
        <v>69</v>
      </c>
      <c r="C33" s="2" t="s">
        <v>14</v>
      </c>
      <c r="D33" s="3">
        <v>100</v>
      </c>
      <c r="E33" s="2"/>
      <c r="F33" s="4"/>
      <c r="G33" s="4"/>
      <c r="H33" s="5"/>
      <c r="I33" s="14">
        <f t="shared" si="0"/>
        <v>0</v>
      </c>
    </row>
    <row r="34" spans="1:9" ht="16.5" customHeight="1" x14ac:dyDescent="0.3">
      <c r="A34" s="13" t="s">
        <v>68</v>
      </c>
      <c r="B34" s="1" t="s">
        <v>67</v>
      </c>
      <c r="C34" s="2" t="s">
        <v>14</v>
      </c>
      <c r="D34" s="3">
        <v>20</v>
      </c>
      <c r="E34" s="2"/>
      <c r="F34" s="4"/>
      <c r="G34" s="4"/>
      <c r="H34" s="5"/>
      <c r="I34" s="14">
        <f t="shared" si="0"/>
        <v>0</v>
      </c>
    </row>
    <row r="35" spans="1:9" ht="27.6" customHeight="1" x14ac:dyDescent="0.3">
      <c r="A35" s="13" t="s">
        <v>66</v>
      </c>
      <c r="B35" s="1" t="s">
        <v>65</v>
      </c>
      <c r="C35" s="2" t="s">
        <v>14</v>
      </c>
      <c r="D35" s="3">
        <v>6</v>
      </c>
      <c r="E35" s="2"/>
      <c r="F35" s="4"/>
      <c r="G35" s="4"/>
      <c r="H35" s="5"/>
      <c r="I35" s="14">
        <f t="shared" si="0"/>
        <v>0</v>
      </c>
    </row>
    <row r="36" spans="1:9" ht="14.25" customHeight="1" x14ac:dyDescent="0.3">
      <c r="A36" s="13" t="s">
        <v>64</v>
      </c>
      <c r="B36" s="1" t="s">
        <v>63</v>
      </c>
      <c r="C36" s="2" t="s">
        <v>14</v>
      </c>
      <c r="D36" s="3">
        <v>10</v>
      </c>
      <c r="E36" s="2"/>
      <c r="F36" s="4"/>
      <c r="G36" s="4"/>
      <c r="H36" s="5"/>
      <c r="I36" s="14">
        <f t="shared" si="0"/>
        <v>0</v>
      </c>
    </row>
    <row r="37" spans="1:9" ht="16.5" customHeight="1" x14ac:dyDescent="0.3">
      <c r="A37" s="13" t="s">
        <v>62</v>
      </c>
      <c r="B37" s="1" t="s">
        <v>61</v>
      </c>
      <c r="C37" s="2" t="s">
        <v>14</v>
      </c>
      <c r="D37" s="3">
        <v>5</v>
      </c>
      <c r="E37" s="2"/>
      <c r="F37" s="4"/>
      <c r="G37" s="4"/>
      <c r="H37" s="5"/>
      <c r="I37" s="14">
        <f t="shared" si="0"/>
        <v>0</v>
      </c>
    </row>
    <row r="38" spans="1:9" ht="15" customHeight="1" x14ac:dyDescent="0.3">
      <c r="A38" s="13" t="s">
        <v>60</v>
      </c>
      <c r="B38" s="1" t="s">
        <v>59</v>
      </c>
      <c r="C38" s="2" t="s">
        <v>14</v>
      </c>
      <c r="D38" s="3">
        <v>8</v>
      </c>
      <c r="E38" s="2"/>
      <c r="F38" s="4"/>
      <c r="G38" s="4"/>
      <c r="H38" s="5"/>
      <c r="I38" s="14">
        <f t="shared" si="0"/>
        <v>0</v>
      </c>
    </row>
    <row r="39" spans="1:9" ht="14.25" customHeight="1" x14ac:dyDescent="0.3">
      <c r="A39" s="13" t="s">
        <v>58</v>
      </c>
      <c r="B39" s="1" t="s">
        <v>57</v>
      </c>
      <c r="C39" s="2" t="s">
        <v>14</v>
      </c>
      <c r="D39" s="3">
        <v>10</v>
      </c>
      <c r="E39" s="2"/>
      <c r="F39" s="4"/>
      <c r="G39" s="4"/>
      <c r="H39" s="5"/>
      <c r="I39" s="14">
        <f t="shared" si="0"/>
        <v>0</v>
      </c>
    </row>
    <row r="40" spans="1:9" ht="16.5" customHeight="1" x14ac:dyDescent="0.3">
      <c r="A40" s="13" t="s">
        <v>56</v>
      </c>
      <c r="B40" s="1" t="s">
        <v>55</v>
      </c>
      <c r="C40" s="2" t="s">
        <v>14</v>
      </c>
      <c r="D40" s="3">
        <v>2</v>
      </c>
      <c r="E40" s="2"/>
      <c r="F40" s="4"/>
      <c r="G40" s="4"/>
      <c r="H40" s="5"/>
      <c r="I40" s="14">
        <f t="shared" si="0"/>
        <v>0</v>
      </c>
    </row>
    <row r="41" spans="1:9" ht="15" customHeight="1" x14ac:dyDescent="0.3">
      <c r="A41" s="13" t="s">
        <v>54</v>
      </c>
      <c r="B41" s="1" t="s">
        <v>53</v>
      </c>
      <c r="C41" s="2" t="s">
        <v>14</v>
      </c>
      <c r="D41" s="3">
        <v>20</v>
      </c>
      <c r="E41" s="2"/>
      <c r="F41" s="4"/>
      <c r="G41" s="4"/>
      <c r="H41" s="5"/>
      <c r="I41" s="14">
        <f t="shared" si="0"/>
        <v>0</v>
      </c>
    </row>
    <row r="42" spans="1:9" ht="15" customHeight="1" x14ac:dyDescent="0.3">
      <c r="A42" s="13" t="s">
        <v>52</v>
      </c>
      <c r="B42" s="1" t="s">
        <v>51</v>
      </c>
      <c r="C42" s="2" t="s">
        <v>14</v>
      </c>
      <c r="D42" s="3">
        <v>40</v>
      </c>
      <c r="E42" s="2"/>
      <c r="F42" s="4"/>
      <c r="G42" s="4"/>
      <c r="H42" s="5"/>
      <c r="I42" s="14">
        <f t="shared" si="0"/>
        <v>0</v>
      </c>
    </row>
    <row r="43" spans="1:9" ht="19.5" customHeight="1" x14ac:dyDescent="0.3">
      <c r="A43" s="13" t="s">
        <v>50</v>
      </c>
      <c r="B43" s="1" t="s">
        <v>49</v>
      </c>
      <c r="C43" s="2" t="s">
        <v>14</v>
      </c>
      <c r="D43" s="3">
        <v>30</v>
      </c>
      <c r="E43" s="2"/>
      <c r="F43" s="4"/>
      <c r="G43" s="4"/>
      <c r="H43" s="5"/>
      <c r="I43" s="14">
        <f t="shared" si="0"/>
        <v>0</v>
      </c>
    </row>
    <row r="44" spans="1:9" ht="18.75" customHeight="1" x14ac:dyDescent="0.3">
      <c r="A44" s="13" t="s">
        <v>48</v>
      </c>
      <c r="B44" s="1" t="s">
        <v>47</v>
      </c>
      <c r="C44" s="2" t="s">
        <v>42</v>
      </c>
      <c r="D44" s="3">
        <v>15</v>
      </c>
      <c r="E44" s="2"/>
      <c r="F44" s="4"/>
      <c r="G44" s="4"/>
      <c r="H44" s="5"/>
      <c r="I44" s="14">
        <f t="shared" si="0"/>
        <v>0</v>
      </c>
    </row>
    <row r="45" spans="1:9" ht="17.25" customHeight="1" x14ac:dyDescent="0.3">
      <c r="A45" s="13" t="s">
        <v>46</v>
      </c>
      <c r="B45" s="1" t="s">
        <v>45</v>
      </c>
      <c r="C45" s="2" t="s">
        <v>42</v>
      </c>
      <c r="D45" s="3">
        <v>2</v>
      </c>
      <c r="E45" s="2"/>
      <c r="F45" s="4"/>
      <c r="G45" s="4"/>
      <c r="H45" s="5"/>
      <c r="I45" s="14">
        <f t="shared" si="0"/>
        <v>0</v>
      </c>
    </row>
    <row r="46" spans="1:9" ht="18.75" customHeight="1" x14ac:dyDescent="0.3">
      <c r="A46" s="13" t="s">
        <v>44</v>
      </c>
      <c r="B46" s="1" t="s">
        <v>43</v>
      </c>
      <c r="C46" s="2" t="s">
        <v>42</v>
      </c>
      <c r="D46" s="3">
        <v>2</v>
      </c>
      <c r="E46" s="2"/>
      <c r="F46" s="4"/>
      <c r="G46" s="4"/>
      <c r="H46" s="5"/>
      <c r="I46" s="14">
        <f t="shared" si="0"/>
        <v>0</v>
      </c>
    </row>
    <row r="47" spans="1:9" ht="17.25" customHeight="1" x14ac:dyDescent="0.3">
      <c r="A47" s="13" t="s">
        <v>41</v>
      </c>
      <c r="B47" s="1" t="s">
        <v>40</v>
      </c>
      <c r="C47" s="2" t="s">
        <v>14</v>
      </c>
      <c r="D47" s="3">
        <v>10</v>
      </c>
      <c r="E47" s="2"/>
      <c r="F47" s="4"/>
      <c r="G47" s="4"/>
      <c r="H47" s="5"/>
      <c r="I47" s="14">
        <f t="shared" si="0"/>
        <v>0</v>
      </c>
    </row>
    <row r="48" spans="1:9" ht="18" customHeight="1" x14ac:dyDescent="0.3">
      <c r="A48" s="13" t="s">
        <v>39</v>
      </c>
      <c r="B48" s="1" t="s">
        <v>38</v>
      </c>
      <c r="C48" s="2" t="s">
        <v>14</v>
      </c>
      <c r="D48" s="3">
        <v>20</v>
      </c>
      <c r="E48" s="2"/>
      <c r="F48" s="4"/>
      <c r="G48" s="4"/>
      <c r="H48" s="5"/>
      <c r="I48" s="14">
        <f t="shared" si="0"/>
        <v>0</v>
      </c>
    </row>
    <row r="49" spans="1:10" ht="18.75" customHeight="1" x14ac:dyDescent="0.3">
      <c r="A49" s="13" t="s">
        <v>37</v>
      </c>
      <c r="B49" s="1" t="s">
        <v>36</v>
      </c>
      <c r="C49" s="2" t="s">
        <v>14</v>
      </c>
      <c r="D49" s="3">
        <v>12</v>
      </c>
      <c r="E49" s="2"/>
      <c r="F49" s="4"/>
      <c r="G49" s="4"/>
      <c r="H49" s="5"/>
      <c r="I49" s="14">
        <f t="shared" si="0"/>
        <v>0</v>
      </c>
    </row>
    <row r="50" spans="1:10" ht="18.75" customHeight="1" x14ac:dyDescent="0.3">
      <c r="A50" s="13" t="s">
        <v>35</v>
      </c>
      <c r="B50" s="1" t="s">
        <v>34</v>
      </c>
      <c r="C50" s="2" t="s">
        <v>14</v>
      </c>
      <c r="D50" s="3">
        <v>3</v>
      </c>
      <c r="E50" s="2"/>
      <c r="F50" s="4"/>
      <c r="G50" s="4"/>
      <c r="H50" s="5"/>
      <c r="I50" s="14">
        <f t="shared" si="0"/>
        <v>0</v>
      </c>
    </row>
    <row r="51" spans="1:10" ht="19.5" customHeight="1" x14ac:dyDescent="0.3">
      <c r="A51" s="13" t="s">
        <v>33</v>
      </c>
      <c r="B51" s="1" t="s">
        <v>32</v>
      </c>
      <c r="C51" s="2" t="s">
        <v>14</v>
      </c>
      <c r="D51" s="3">
        <v>20</v>
      </c>
      <c r="E51" s="2"/>
      <c r="F51" s="4"/>
      <c r="G51" s="4"/>
      <c r="H51" s="5"/>
      <c r="I51" s="14">
        <f t="shared" si="0"/>
        <v>0</v>
      </c>
    </row>
    <row r="52" spans="1:10" ht="19.5" customHeight="1" x14ac:dyDescent="0.3">
      <c r="A52" s="13" t="s">
        <v>31</v>
      </c>
      <c r="B52" s="1" t="s">
        <v>30</v>
      </c>
      <c r="C52" s="2" t="s">
        <v>14</v>
      </c>
      <c r="D52" s="3">
        <v>500</v>
      </c>
      <c r="E52" s="2"/>
      <c r="F52" s="4"/>
      <c r="G52" s="4"/>
      <c r="H52" s="5"/>
      <c r="I52" s="14">
        <f t="shared" si="0"/>
        <v>0</v>
      </c>
    </row>
    <row r="53" spans="1:10" ht="19.5" customHeight="1" x14ac:dyDescent="0.3">
      <c r="A53" s="13" t="s">
        <v>29</v>
      </c>
      <c r="B53" s="1" t="s">
        <v>28</v>
      </c>
      <c r="C53" s="2" t="s">
        <v>14</v>
      </c>
      <c r="D53" s="3">
        <v>500</v>
      </c>
      <c r="E53" s="2"/>
      <c r="F53" s="4"/>
      <c r="G53" s="4"/>
      <c r="H53" s="5"/>
      <c r="I53" s="14">
        <f t="shared" si="0"/>
        <v>0</v>
      </c>
    </row>
    <row r="54" spans="1:10" ht="19.8" customHeight="1" x14ac:dyDescent="0.3">
      <c r="A54" s="13" t="s">
        <v>121</v>
      </c>
      <c r="B54" s="1" t="s">
        <v>22</v>
      </c>
      <c r="C54" s="2" t="s">
        <v>13</v>
      </c>
      <c r="D54" s="3">
        <v>500</v>
      </c>
      <c r="E54" s="2"/>
      <c r="F54" s="4"/>
      <c r="G54" s="4"/>
      <c r="H54" s="4"/>
      <c r="I54" s="14">
        <f t="shared" si="0"/>
        <v>0</v>
      </c>
    </row>
    <row r="55" spans="1:10" x14ac:dyDescent="0.3">
      <c r="A55" s="13" t="s">
        <v>122</v>
      </c>
      <c r="B55" s="1" t="s">
        <v>23</v>
      </c>
      <c r="C55" s="2" t="s">
        <v>13</v>
      </c>
      <c r="D55" s="3">
        <v>300</v>
      </c>
      <c r="E55" s="2"/>
      <c r="F55" s="4"/>
      <c r="G55" s="4"/>
      <c r="H55" s="4"/>
      <c r="I55" s="14">
        <f t="shared" si="0"/>
        <v>0</v>
      </c>
    </row>
    <row r="56" spans="1:10" x14ac:dyDescent="0.3">
      <c r="A56" s="13" t="s">
        <v>123</v>
      </c>
      <c r="B56" s="1" t="s">
        <v>24</v>
      </c>
      <c r="C56" s="2" t="s">
        <v>14</v>
      </c>
      <c r="D56" s="3">
        <v>950</v>
      </c>
      <c r="E56" s="2"/>
      <c r="F56" s="4"/>
      <c r="G56" s="4"/>
      <c r="H56" s="4"/>
      <c r="I56" s="14">
        <f t="shared" si="0"/>
        <v>0</v>
      </c>
    </row>
    <row r="57" spans="1:10" x14ac:dyDescent="0.3">
      <c r="A57" s="13" t="s">
        <v>124</v>
      </c>
      <c r="B57" s="1" t="s">
        <v>25</v>
      </c>
      <c r="C57" s="2" t="s">
        <v>14</v>
      </c>
      <c r="D57" s="3">
        <v>250</v>
      </c>
      <c r="E57" s="2"/>
      <c r="F57" s="4"/>
      <c r="G57" s="4"/>
      <c r="H57" s="4"/>
      <c r="I57" s="14">
        <f t="shared" si="0"/>
        <v>0</v>
      </c>
    </row>
    <row r="58" spans="1:10" x14ac:dyDescent="0.3">
      <c r="A58" s="13" t="s">
        <v>125</v>
      </c>
      <c r="B58" s="1" t="s">
        <v>26</v>
      </c>
      <c r="C58" s="2" t="s">
        <v>14</v>
      </c>
      <c r="D58" s="3">
        <v>350</v>
      </c>
      <c r="E58" s="2"/>
      <c r="F58" s="4"/>
      <c r="G58" s="4"/>
      <c r="H58" s="4"/>
      <c r="I58" s="14">
        <f t="shared" si="0"/>
        <v>0</v>
      </c>
    </row>
    <row r="59" spans="1:10" ht="19.5" customHeight="1" x14ac:dyDescent="0.3">
      <c r="A59" s="13" t="s">
        <v>126</v>
      </c>
      <c r="B59" s="23" t="str">
        <f>'Sredstva za čišćenje'!B55</f>
        <v>Toaletni papir listići T3 2 sl 36*242</v>
      </c>
      <c r="C59" s="16" t="str">
        <f>'Sredstva za čišćenje'!C55</f>
        <v>kutija</v>
      </c>
      <c r="D59" s="16">
        <f>'Sredstva za čišćenje'!D55</f>
        <v>300</v>
      </c>
      <c r="E59" s="2"/>
      <c r="F59" s="4"/>
      <c r="G59" s="4"/>
      <c r="H59" s="5"/>
      <c r="I59" s="14">
        <f t="shared" si="0"/>
        <v>0</v>
      </c>
    </row>
    <row r="60" spans="1:10" ht="18" customHeight="1" x14ac:dyDescent="0.3">
      <c r="A60" s="13" t="s">
        <v>127</v>
      </c>
      <c r="B60" s="23" t="str">
        <f>'Sredstva za čišćenje'!B56</f>
        <v>Toaletni papir rolica 150L 8/1 3 SL cel</v>
      </c>
      <c r="C60" s="16" t="str">
        <f>'Sredstva za čišćenje'!C56</f>
        <v>kom</v>
      </c>
      <c r="D60" s="16">
        <f>'Sredstva za čišćenje'!D56</f>
        <v>950</v>
      </c>
      <c r="E60" s="2"/>
      <c r="F60" s="4"/>
      <c r="G60" s="4"/>
      <c r="H60" s="5"/>
      <c r="I60" s="14">
        <f t="shared" si="0"/>
        <v>0</v>
      </c>
    </row>
    <row r="61" spans="1:10" ht="19.5" customHeight="1" x14ac:dyDescent="0.3">
      <c r="A61" s="13" t="s">
        <v>128</v>
      </c>
      <c r="B61" s="23" t="str">
        <f>'Sredstva za čišćenje'!B57</f>
        <v>Sapun tekući 5 l med i mlijeko</v>
      </c>
      <c r="C61" s="16" t="str">
        <f>'Sredstva za čišćenje'!C57</f>
        <v>kom</v>
      </c>
      <c r="D61" s="16">
        <f>'Sredstva za čišćenje'!D57</f>
        <v>250</v>
      </c>
      <c r="E61" s="2"/>
      <c r="F61" s="4"/>
      <c r="G61" s="4"/>
      <c r="H61" s="5"/>
      <c r="I61" s="14">
        <f t="shared" si="0"/>
        <v>0</v>
      </c>
    </row>
    <row r="62" spans="1:10" x14ac:dyDescent="0.3">
      <c r="A62" s="13" t="s">
        <v>129</v>
      </c>
      <c r="B62" s="1" t="s">
        <v>26</v>
      </c>
      <c r="C62" s="2" t="s">
        <v>14</v>
      </c>
      <c r="D62" s="3">
        <v>350</v>
      </c>
      <c r="E62" s="2"/>
      <c r="F62" s="4"/>
      <c r="G62" s="4"/>
      <c r="H62" s="4"/>
      <c r="I62" s="14">
        <f t="shared" si="0"/>
        <v>0</v>
      </c>
    </row>
    <row r="63" spans="1:10" ht="15" customHeight="1" x14ac:dyDescent="0.3">
      <c r="A63" s="32" t="s">
        <v>10</v>
      </c>
      <c r="B63" s="33"/>
      <c r="C63" s="33"/>
      <c r="D63" s="33"/>
      <c r="E63" s="33"/>
      <c r="F63" s="33"/>
      <c r="G63" s="33"/>
      <c r="H63" s="34"/>
      <c r="I63" s="38">
        <f>SUM(I7:I62)</f>
        <v>0</v>
      </c>
    </row>
    <row r="64" spans="1:10" x14ac:dyDescent="0.3">
      <c r="A64" s="35"/>
      <c r="B64" s="36"/>
      <c r="C64" s="36"/>
      <c r="D64" s="36"/>
      <c r="E64" s="36"/>
      <c r="F64" s="36"/>
      <c r="G64" s="36"/>
      <c r="H64" s="37"/>
      <c r="I64" s="39"/>
      <c r="J64" s="17"/>
    </row>
    <row r="65" spans="1:9" ht="15.6" customHeight="1" x14ac:dyDescent="0.3">
      <c r="A65" s="29" t="s">
        <v>132</v>
      </c>
      <c r="B65" s="29"/>
      <c r="C65" s="29"/>
      <c r="D65" s="29"/>
    </row>
    <row r="66" spans="1:9" ht="15.6" customHeight="1" x14ac:dyDescent="0.3">
      <c r="A66" s="31"/>
      <c r="B66" s="31"/>
      <c r="C66" s="31"/>
      <c r="D66" s="31"/>
      <c r="E66" s="28" t="s">
        <v>15</v>
      </c>
      <c r="F66" s="28"/>
      <c r="G66" s="28"/>
      <c r="H66" s="28"/>
      <c r="I66" s="28"/>
    </row>
    <row r="67" spans="1:9" ht="15" customHeight="1" x14ac:dyDescent="0.3">
      <c r="A67" s="11" t="s">
        <v>11</v>
      </c>
      <c r="B67" s="22" t="s">
        <v>12</v>
      </c>
      <c r="C67" s="11"/>
      <c r="D67" s="11"/>
      <c r="E67" s="28" t="s">
        <v>16</v>
      </c>
      <c r="F67" s="28"/>
      <c r="G67" s="28"/>
      <c r="H67" s="28"/>
      <c r="I67" s="28"/>
    </row>
    <row r="68" spans="1:9" ht="19.95" customHeight="1" x14ac:dyDescent="0.3">
      <c r="B68" s="22"/>
      <c r="C68" s="11"/>
      <c r="D68" s="11"/>
      <c r="E68" s="11"/>
      <c r="F68" s="11"/>
      <c r="G68" s="11"/>
      <c r="H68" s="18"/>
    </row>
    <row r="69" spans="1:9" x14ac:dyDescent="0.3">
      <c r="A69" s="11"/>
      <c r="B69" s="21" t="s">
        <v>21</v>
      </c>
      <c r="C69" s="8"/>
      <c r="D69" s="8"/>
      <c r="E69" s="8"/>
      <c r="F69" s="8"/>
      <c r="G69" s="8"/>
      <c r="H69" s="19"/>
      <c r="I69" s="8"/>
    </row>
    <row r="70" spans="1:9" x14ac:dyDescent="0.3">
      <c r="A70" s="8"/>
      <c r="B70" s="21"/>
      <c r="C70" s="8"/>
      <c r="D70" s="8"/>
      <c r="E70" s="8"/>
      <c r="F70" s="8"/>
      <c r="G70" s="8"/>
      <c r="H70" s="9"/>
      <c r="I70" s="10"/>
    </row>
    <row r="71" spans="1:9" x14ac:dyDescent="0.3">
      <c r="A71" s="10"/>
      <c r="B71" s="24"/>
      <c r="C71" s="10"/>
      <c r="D71" s="10"/>
      <c r="E71" s="10"/>
      <c r="F71" s="10"/>
      <c r="G71" s="10"/>
      <c r="H71" s="9"/>
      <c r="I71" s="10"/>
    </row>
    <row r="72" spans="1:9" x14ac:dyDescent="0.3">
      <c r="A72" s="10"/>
      <c r="B72" s="24"/>
      <c r="C72" s="10"/>
      <c r="D72" s="10"/>
      <c r="E72" s="10"/>
      <c r="F72" s="10"/>
      <c r="G72" s="10"/>
      <c r="H72" s="9"/>
      <c r="I72" s="10"/>
    </row>
  </sheetData>
  <protectedRanges>
    <protectedRange sqref="A2:I2" name="Raspon1_1"/>
    <protectedRange sqref="B69:I69" name="Raspon3_1"/>
  </protectedRanges>
  <mergeCells count="11">
    <mergeCell ref="E67:I67"/>
    <mergeCell ref="A65:D65"/>
    <mergeCell ref="A1:G1"/>
    <mergeCell ref="A66:D66"/>
    <mergeCell ref="H1:I1"/>
    <mergeCell ref="A63:H64"/>
    <mergeCell ref="I63:I64"/>
    <mergeCell ref="A3:I3"/>
    <mergeCell ref="A4:I4"/>
    <mergeCell ref="A2:I2"/>
    <mergeCell ref="E66:I6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Sredstva za čišćenje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DVKastela</dc:creator>
  <cp:lastModifiedBy>Sanja Tokić</cp:lastModifiedBy>
  <cp:lastPrinted>2020-10-14T12:18:53Z</cp:lastPrinted>
  <dcterms:created xsi:type="dcterms:W3CDTF">2017-10-25T06:41:56Z</dcterms:created>
  <dcterms:modified xsi:type="dcterms:W3CDTF">2020-10-14T12:27:26Z</dcterms:modified>
</cp:coreProperties>
</file>