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9155" windowHeight="1177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Sheet1!$1:$4</definedName>
  </definedNames>
  <calcPr calcId="145621"/>
</workbook>
</file>

<file path=xl/calcChain.xml><?xml version="1.0" encoding="utf-8"?>
<calcChain xmlns="http://schemas.openxmlformats.org/spreadsheetml/2006/main">
  <c r="F100" i="1" l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35" i="1" l="1"/>
  <c r="F36" i="1"/>
  <c r="F6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5" i="1" l="1"/>
  <c r="F101" i="1" s="1"/>
</calcChain>
</file>

<file path=xl/sharedStrings.xml><?xml version="1.0" encoding="utf-8"?>
<sst xmlns="http://schemas.openxmlformats.org/spreadsheetml/2006/main" count="210" uniqueCount="120">
  <si>
    <t>kom</t>
  </si>
  <si>
    <t>kut</t>
  </si>
  <si>
    <t>Redni broj</t>
  </si>
  <si>
    <t>Naziv artikla</t>
  </si>
  <si>
    <t>Jedinca mjere</t>
  </si>
  <si>
    <t>Ukupno</t>
  </si>
  <si>
    <t>Ukupno s PDV-om</t>
  </si>
  <si>
    <t>Popunjavati samo jedinične cijene</t>
  </si>
  <si>
    <t>M.P.</t>
  </si>
  <si>
    <t>PDV % 25</t>
  </si>
  <si>
    <t>ŠPAGA KONOP KUD 0,4/2-500 g DEBELA</t>
  </si>
  <si>
    <t>Obrazac  4</t>
  </si>
  <si>
    <t>FASCIKL PREŠPAN S KLAPNOM A4</t>
  </si>
  <si>
    <t>FASCIKL PROZIRNI S MEHANIZMOM A4</t>
  </si>
  <si>
    <t>RAVNALO 30cm PVC Educa</t>
  </si>
  <si>
    <t>SELOTEJP TRAKA 15/33 MALI</t>
  </si>
  <si>
    <t>MREŽNI KABEL  10 m</t>
  </si>
  <si>
    <t>MREŽNI KABEL  UTP 3 m</t>
  </si>
  <si>
    <t>MREŽNI KABEL UTP  5 m</t>
  </si>
  <si>
    <t>BATERIJA ZA VAGU CR2032 ARCAS</t>
  </si>
  <si>
    <t>BOJA ZA  ŽIG 30 ml LJUBIČASTA</t>
  </si>
  <si>
    <t>ČAŠA ZA OLOVKE ŽIČANA CRNA fi 90mm</t>
  </si>
  <si>
    <t>ČUPERICA-DEKLAMERICA</t>
  </si>
  <si>
    <t>GUMENE VEZICE  FI 150X1,8 mm</t>
  </si>
  <si>
    <t>kg</t>
  </si>
  <si>
    <t>GUMENE VEZICE ZA SPISE-ZELENE  šir.8mm</t>
  </si>
  <si>
    <t>KUTIJA ZA SPAJALICE S MAGNETOM</t>
  </si>
  <si>
    <t>NOŽ ZA OTVARANJE POŠTE</t>
  </si>
  <si>
    <t>ŠILJILO METALNO</t>
  </si>
  <si>
    <t>FLOMASTER ZA CD/DVD 0,5-1mm crni</t>
  </si>
  <si>
    <t>FLOMASTER PISAČI 0,5mm CRVENI</t>
  </si>
  <si>
    <t>MINE ZA TEHNIČKU OLOVKU  0,5</t>
  </si>
  <si>
    <t>MINE ZA TEHNIČKU OLOVKU  0,7</t>
  </si>
  <si>
    <t>TIPKOVNICA USB CANYON</t>
  </si>
  <si>
    <t>Potpis odgovorne osobe kod ponuditelja</t>
  </si>
  <si>
    <t>Jedinična cijena bez PDV-a</t>
  </si>
  <si>
    <t>Okvirna količina</t>
  </si>
  <si>
    <t>NARUČITELJ: OPĆINSKI SUD U NOVOM ZAGREBU</t>
  </si>
  <si>
    <t>ARHIVSKA MAPA A4 230X325mm ,vezica 120 cm,marmorirana</t>
  </si>
  <si>
    <t>OLOVKA GRAFITNA  HB  (bez gumice)</t>
  </si>
  <si>
    <t>KONOP KUDELJA 2,50/2 200 G-TANKI</t>
  </si>
  <si>
    <t>ULOŽNA FASCIKLA ZA CD</t>
  </si>
  <si>
    <t>MIŠ OPTIČKI GENIUS DX -110 USB</t>
  </si>
  <si>
    <t>PODLOGA ZA MIŠ</t>
  </si>
  <si>
    <t>STOLNI JASTUK ZA ŠTAMBILJU 7X11cm</t>
  </si>
  <si>
    <t>PREGRADNI KARTON A4 PVC OD A-Ž</t>
  </si>
  <si>
    <t>kpl</t>
  </si>
  <si>
    <t>BLOK SAMOLJEPLJIVI ŽUTI 75X75mm</t>
  </si>
  <si>
    <t>JASTUČIĆ ZA DATUMAR VELIKI S-400-7</t>
  </si>
  <si>
    <t xml:space="preserve">TEMELJNICA A4 </t>
  </si>
  <si>
    <t>PRODUŽNI KABEL 5m s 6 utičnica+sklopka</t>
  </si>
  <si>
    <t>STOLNI JASTUČIĆ ZA ŠTAMBILJ 160X90mm</t>
  </si>
  <si>
    <t>REGISTRATOR  A4-široki plavi</t>
  </si>
  <si>
    <t>REGISTRATOR  A4-uski plavi</t>
  </si>
  <si>
    <t>BILJEŽNICA MALA  A 5-MEKANE KORICE -crte</t>
  </si>
  <si>
    <t>BILJEŽNICA  A4-MEKANA -crte</t>
  </si>
  <si>
    <t>BILJEŽNICA A4 -TVRDI UVEZ, visoki karo</t>
  </si>
  <si>
    <t>JASTUČIĆ ZA ŠTAMBILJ 6/58</t>
  </si>
  <si>
    <t xml:space="preserve">TROŠKOVNIK </t>
  </si>
  <si>
    <t xml:space="preserve">PREDMET NABAVE:-Razna uredska oprema i potrepštine </t>
  </si>
  <si>
    <t>CD ROM  VERBATIM 80/700MB, potrebno je 100 komada CD-ova</t>
  </si>
  <si>
    <t>DVD  4,7 GB 16X SPINDLE, potrebno je 100 komada DVD-ova</t>
  </si>
  <si>
    <t>BATERIJA AA  DURACEL 1,5 V</t>
  </si>
  <si>
    <t>BATERIJA AAA DURACEL 1,5 V</t>
  </si>
  <si>
    <t>DATUMAR SHINY S-400</t>
  </si>
  <si>
    <t>USB MEMORIJA 32 GB 3.0</t>
  </si>
  <si>
    <t>FASCIKL ULOŽNI A4 UR , 55 mic , potrebno je 5.000 KOMADA</t>
  </si>
  <si>
    <t>SELOTEJP TRAKA PROZIRNA ŠIROKI  48/66</t>
  </si>
  <si>
    <t>SPOJNICE STROJNE 24/6 -kutijica od 1000 kom</t>
  </si>
  <si>
    <t>JASATUČIĆ 6/4911 ZA TRODAT 4820</t>
  </si>
  <si>
    <t>APARAT SPAJALICA ZA 40 listova ZA SPOJNICE 24/6 mm</t>
  </si>
  <si>
    <t>GUMICA ZA GRAFITNU OLOVKU</t>
  </si>
  <si>
    <t>UREDSKE ŠKARE 21cm</t>
  </si>
  <si>
    <t>LJEPILO U STIKU 40g ZA PAPIR,KARTON</t>
  </si>
  <si>
    <t>LJEPILO TEKUĆE GLU-FIX 50 ml- ZA PAPIR,KARTON</t>
  </si>
  <si>
    <t>KUT</t>
  </si>
  <si>
    <t>SPOJNICE RUČNE BR.4-KUTIJICA OD 100 KOM</t>
  </si>
  <si>
    <t>SPOJNICE RUČNE BR.5-KUTIJICA OD 100 KOM</t>
  </si>
  <si>
    <t>SELOTEJP TRAKA PROZIRNA 25/66</t>
  </si>
  <si>
    <t>KEMIJSKA OLOVKA -CRVENA-ergonomski gumirni grip,plastična klipsa i vrh,proziran spremnik,pritisni mehanizam</t>
  </si>
  <si>
    <t>TINTNI VALJAK IR-40T-crno-crveni</t>
  </si>
  <si>
    <t>FASCIKLA PLASTIČNA S KLAPNOM I GUMICOM A4</t>
  </si>
  <si>
    <t>KOM</t>
  </si>
  <si>
    <t>JASTUČIĆ ZA ŠTAMBILJ 6/4924-ljubičasti</t>
  </si>
  <si>
    <t>JASTUČIĆ ZA ŠTAMBILJ 5460- 6/56-ljubičasti</t>
  </si>
  <si>
    <t>GRAFITNA OLOVKA DVOBOJNA PLAVO-CRVENA</t>
  </si>
  <si>
    <t>MREŽNI KABEL UTP 2M</t>
  </si>
  <si>
    <t>USB PRODUŽNI KABEL 2.0 A-A M/M 1,8M</t>
  </si>
  <si>
    <t>USB PRODUŽNI KABEL 2.0 A-B M/M 1,8M</t>
  </si>
  <si>
    <t>MREŽNI KABEL UTP 15M</t>
  </si>
  <si>
    <t>JASTUČIĆ ZA ŠTAMBILJ COLOP E/2600-ljubičasti</t>
  </si>
  <si>
    <t>PRODUŽNI KABEL 3M SA 3 UTIČNICE +SKLOPKA</t>
  </si>
  <si>
    <t>ZASTAVA RH 200X100 cm BEZ RESA</t>
  </si>
  <si>
    <t>PRODUŽNI KABEL 10M SA 3 UTIČNICE</t>
  </si>
  <si>
    <t>SPUŽVENICA UREDSKA OKRUGLA</t>
  </si>
  <si>
    <t>U,______________ dana_______ 2021.</t>
  </si>
  <si>
    <t>Evidencijski broj nabave:   UOP-2/21</t>
  </si>
  <si>
    <t>pak.</t>
  </si>
  <si>
    <t>ADING ROLA 57/12/60-1+0;  10/1 (set od 10 rola u pakiranju)</t>
  </si>
  <si>
    <t>ETIKETE LASER 100/1, bijele, dimenzije 210X297 mm (100 kom u pakiranju)</t>
  </si>
  <si>
    <t>MARKER  CRNI, širina ispisa 1-4 mm</t>
  </si>
  <si>
    <t>MARKER CRVENI, širina ispisa 1-4 mm</t>
  </si>
  <si>
    <t xml:space="preserve">MARKER SIGNIR u raznim bojama za podcrtavanje, odnosno označavanje </t>
  </si>
  <si>
    <t>ELASTIČNO UŽE ZA PRITEZANJE KOLICA, duljine 100cm 2/1 (2 kom.u pakiranju)</t>
  </si>
  <si>
    <t>PLAVI MARKER širine ispisa 1-4 mm</t>
  </si>
  <si>
    <t>PLASTIČNA LADICA ZA SPIS A4</t>
  </si>
  <si>
    <t>RASTER SAVIJENI-TRGOVAČKI PAPIR A3 VK,200/1 (200 kom u pakiranju)</t>
  </si>
  <si>
    <t>BUŠILICA do 30 listova sa spremnikom i graničnikom za A4,A5,A6</t>
  </si>
  <si>
    <t>SAMOLJEPLJIVA ETIKETA LASER, dim. 105x148mm- 4 polja(100/1)100 kom u pak</t>
  </si>
  <si>
    <t>ETIKETE LASER A4 fi 40 mm (100/1),100 kom u pak.</t>
  </si>
  <si>
    <t>OBRAZAC HUB3 1+2 100/1 (100 kom u pak.)</t>
  </si>
  <si>
    <t>ZIDNI SAT SA ARAPSKIM BROJEVIMA, promjera minimalno 25 cm</t>
  </si>
  <si>
    <t>PISAČA VRPCA  ZA MEHANIČKU MAŠINU-CRNA 2/1 (pakiranje sadrži dvije vrpce)</t>
  </si>
  <si>
    <t>TRANSPORTNA KOLICA PICKUP NOSIVOSTI DO 30 kg, fotografija u pivitku Troškovnika</t>
  </si>
  <si>
    <t>PRINT-RITE ribbon black/red za električnu zbrajalicu, kompatibilan sa EP102 Calculator Ribbon, Toshiba 1231P, CAL. RIBBON GR24, Citizen CBM-500, itd.</t>
  </si>
  <si>
    <t>VREĆICE S RUČKOM-TREGERICE, 270x550, bijele, 100/1 (100 komada u pakiranju)</t>
  </si>
  <si>
    <t>JAMSTVENIK TROBOJNI 200m-DEBLJI</t>
  </si>
  <si>
    <t>KEMIJSKA OLOVKA - PLAVA-ergonomski gumirani grip,plastična klipsa i vrh, proziran spremnik,pritisni mehanizam</t>
  </si>
  <si>
    <t>KEMIJSKA OLOVKA -CRNA-ergonomski gumirani grip,plastična klipsa i vrh, proziran smpemnik,pritisni mehanizam</t>
  </si>
  <si>
    <t>KOREKTOR U BOČICI 20 ml, s kistom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</si>
</sst>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u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4" fontId="3" fillId="0" borderId="2" xfId="0" applyNumberFormat="1" applyFont="1" applyBorder="1" applyAlignment="1">
      <alignment horizontal="right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right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4" fontId="1" fillId="0" borderId="3" xfId="0" applyNumberFormat="1" applyFont="1" applyBorder="1" applyAlignment="1">
      <alignment horizontal="right" vertical="center" wrapText="1"/>
    </xf>
    <xf numFmtId="4" fontId="1" fillId="0" borderId="2" xfId="0" applyNumberFormat="1" applyFont="1" applyBorder="1" applyAlignment="1">
      <alignment horizontal="right" vertical="center" wrapText="1"/>
    </xf>
    <xf numFmtId="0" fontId="0" fillId="0" borderId="2" xfId="0" applyBorder="1" applyAlignment="1">
      <alignment vertical="center" wrapText="1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1"/>
  <sheetViews>
    <sheetView tabSelected="1" zoomScale="124" zoomScaleNormal="124" workbookViewId="0">
      <selection activeCell="B44" sqref="B44"/>
    </sheetView>
  </sheetViews>
  <sheetFormatPr defaultColWidth="9.140625" defaultRowHeight="12" x14ac:dyDescent="0.25"/>
  <cols>
    <col min="1" max="1" width="6.5703125" style="2" customWidth="1"/>
    <col min="2" max="2" width="29.85546875" style="1" customWidth="1"/>
    <col min="3" max="3" width="8.42578125" style="2" customWidth="1"/>
    <col min="4" max="4" width="12.42578125" style="2" customWidth="1"/>
    <col min="5" max="5" width="8.85546875" style="3" customWidth="1"/>
    <col min="6" max="6" width="17.85546875" style="4" customWidth="1"/>
    <col min="7" max="16384" width="9.140625" style="2"/>
  </cols>
  <sheetData>
    <row r="1" spans="1:6" ht="24.95" customHeight="1" x14ac:dyDescent="0.25">
      <c r="B1" s="18" t="s">
        <v>37</v>
      </c>
      <c r="C1" s="1"/>
      <c r="F1" s="4" t="s">
        <v>11</v>
      </c>
    </row>
    <row r="2" spans="1:6" ht="24.95" customHeight="1" x14ac:dyDescent="0.25">
      <c r="B2" s="18" t="s">
        <v>96</v>
      </c>
      <c r="C2" s="1"/>
    </row>
    <row r="3" spans="1:6" ht="24.95" customHeight="1" x14ac:dyDescent="0.25">
      <c r="B3" s="18" t="s">
        <v>59</v>
      </c>
      <c r="D3" s="20" t="s">
        <v>58</v>
      </c>
    </row>
    <row r="4" spans="1:6" ht="40.5" customHeight="1" x14ac:dyDescent="0.25">
      <c r="A4" s="5" t="s">
        <v>2</v>
      </c>
      <c r="B4" s="5" t="s">
        <v>3</v>
      </c>
      <c r="C4" s="5" t="s">
        <v>4</v>
      </c>
      <c r="D4" s="5" t="s">
        <v>36</v>
      </c>
      <c r="E4" s="6" t="s">
        <v>35</v>
      </c>
      <c r="F4" s="5" t="s">
        <v>5</v>
      </c>
    </row>
    <row r="5" spans="1:6" ht="24" customHeight="1" x14ac:dyDescent="0.25">
      <c r="A5" s="7">
        <v>1</v>
      </c>
      <c r="B5" s="8" t="s">
        <v>40</v>
      </c>
      <c r="C5" s="7" t="s">
        <v>0</v>
      </c>
      <c r="D5" s="9">
        <v>50</v>
      </c>
      <c r="E5" s="10"/>
      <c r="F5" s="10">
        <f>SUM(D5*E5)</f>
        <v>0</v>
      </c>
    </row>
    <row r="6" spans="1:6" ht="24" customHeight="1" x14ac:dyDescent="0.25">
      <c r="A6" s="7">
        <v>2</v>
      </c>
      <c r="B6" s="8" t="s">
        <v>45</v>
      </c>
      <c r="C6" s="7" t="s">
        <v>46</v>
      </c>
      <c r="D6" s="9">
        <v>3</v>
      </c>
      <c r="E6" s="10"/>
      <c r="F6" s="10">
        <f t="shared" ref="F6:F64" si="0">SUM(D6*E6)</f>
        <v>0</v>
      </c>
    </row>
    <row r="7" spans="1:6" ht="24" customHeight="1" x14ac:dyDescent="0.25">
      <c r="A7" s="7">
        <v>3</v>
      </c>
      <c r="B7" s="8" t="s">
        <v>10</v>
      </c>
      <c r="C7" s="7" t="s">
        <v>0</v>
      </c>
      <c r="D7" s="9">
        <v>100</v>
      </c>
      <c r="E7" s="10"/>
      <c r="F7" s="10">
        <f t="shared" si="0"/>
        <v>0</v>
      </c>
    </row>
    <row r="8" spans="1:6" ht="24" customHeight="1" x14ac:dyDescent="0.25">
      <c r="A8" s="7">
        <v>4</v>
      </c>
      <c r="B8" s="8" t="s">
        <v>64</v>
      </c>
      <c r="C8" s="7" t="s">
        <v>0</v>
      </c>
      <c r="D8" s="9">
        <v>10</v>
      </c>
      <c r="E8" s="10"/>
      <c r="F8" s="10">
        <f t="shared" si="0"/>
        <v>0</v>
      </c>
    </row>
    <row r="9" spans="1:6" ht="24" customHeight="1" x14ac:dyDescent="0.25">
      <c r="A9" s="7">
        <v>5</v>
      </c>
      <c r="B9" s="8" t="s">
        <v>106</v>
      </c>
      <c r="C9" s="7" t="s">
        <v>97</v>
      </c>
      <c r="D9" s="9">
        <v>10</v>
      </c>
      <c r="E9" s="10"/>
      <c r="F9" s="10">
        <f t="shared" si="0"/>
        <v>0</v>
      </c>
    </row>
    <row r="10" spans="1:6" ht="24" customHeight="1" x14ac:dyDescent="0.25">
      <c r="A10" s="7">
        <v>6</v>
      </c>
      <c r="B10" s="8" t="s">
        <v>98</v>
      </c>
      <c r="C10" s="7" t="s">
        <v>97</v>
      </c>
      <c r="D10" s="9">
        <v>5</v>
      </c>
      <c r="E10" s="10"/>
      <c r="F10" s="10">
        <f t="shared" si="0"/>
        <v>0</v>
      </c>
    </row>
    <row r="11" spans="1:6" ht="24" customHeight="1" x14ac:dyDescent="0.25">
      <c r="A11" s="7">
        <v>7</v>
      </c>
      <c r="B11" s="8" t="s">
        <v>38</v>
      </c>
      <c r="C11" s="7" t="s">
        <v>0</v>
      </c>
      <c r="D11" s="9">
        <v>4000</v>
      </c>
      <c r="E11" s="10"/>
      <c r="F11" s="10">
        <f t="shared" si="0"/>
        <v>0</v>
      </c>
    </row>
    <row r="12" spans="1:6" ht="24" customHeight="1" x14ac:dyDescent="0.25">
      <c r="A12" s="7">
        <v>8</v>
      </c>
      <c r="B12" s="8" t="s">
        <v>51</v>
      </c>
      <c r="C12" s="7" t="s">
        <v>0</v>
      </c>
      <c r="D12" s="9">
        <v>5</v>
      </c>
      <c r="E12" s="10"/>
      <c r="F12" s="10">
        <f t="shared" si="0"/>
        <v>0</v>
      </c>
    </row>
    <row r="13" spans="1:6" ht="24" customHeight="1" x14ac:dyDescent="0.25">
      <c r="A13" s="7">
        <v>9</v>
      </c>
      <c r="B13" s="8" t="s">
        <v>52</v>
      </c>
      <c r="C13" s="7" t="s">
        <v>0</v>
      </c>
      <c r="D13" s="9">
        <v>200</v>
      </c>
      <c r="E13" s="10"/>
      <c r="F13" s="10">
        <f t="shared" si="0"/>
        <v>0</v>
      </c>
    </row>
    <row r="14" spans="1:6" ht="24" customHeight="1" x14ac:dyDescent="0.25">
      <c r="A14" s="7">
        <v>10</v>
      </c>
      <c r="B14" s="8" t="s">
        <v>53</v>
      </c>
      <c r="C14" s="7" t="s">
        <v>0</v>
      </c>
      <c r="D14" s="9">
        <v>20</v>
      </c>
      <c r="E14" s="10"/>
      <c r="F14" s="10">
        <f t="shared" si="0"/>
        <v>0</v>
      </c>
    </row>
    <row r="15" spans="1:6" ht="24" customHeight="1" x14ac:dyDescent="0.25">
      <c r="A15" s="7">
        <v>11</v>
      </c>
      <c r="B15" s="8" t="s">
        <v>44</v>
      </c>
      <c r="C15" s="7" t="s">
        <v>0</v>
      </c>
      <c r="D15" s="9">
        <v>40</v>
      </c>
      <c r="E15" s="10"/>
      <c r="F15" s="10">
        <f t="shared" si="0"/>
        <v>0</v>
      </c>
    </row>
    <row r="16" spans="1:6" ht="24" customHeight="1" x14ac:dyDescent="0.25">
      <c r="A16" s="7">
        <v>12</v>
      </c>
      <c r="B16" s="8" t="s">
        <v>65</v>
      </c>
      <c r="C16" s="7" t="s">
        <v>0</v>
      </c>
      <c r="D16" s="9">
        <v>10</v>
      </c>
      <c r="E16" s="10"/>
      <c r="F16" s="10">
        <f t="shared" si="0"/>
        <v>0</v>
      </c>
    </row>
    <row r="17" spans="1:6" ht="24" customHeight="1" x14ac:dyDescent="0.25">
      <c r="A17" s="7">
        <v>13</v>
      </c>
      <c r="B17" s="8" t="s">
        <v>54</v>
      </c>
      <c r="C17" s="7" t="s">
        <v>0</v>
      </c>
      <c r="D17" s="9">
        <v>50</v>
      </c>
      <c r="E17" s="10"/>
      <c r="F17" s="10">
        <f t="shared" si="0"/>
        <v>0</v>
      </c>
    </row>
    <row r="18" spans="1:6" ht="24" customHeight="1" x14ac:dyDescent="0.25">
      <c r="A18" s="7">
        <v>14</v>
      </c>
      <c r="B18" s="8" t="s">
        <v>55</v>
      </c>
      <c r="C18" s="7" t="s">
        <v>0</v>
      </c>
      <c r="D18" s="9">
        <v>60</v>
      </c>
      <c r="E18" s="10"/>
      <c r="F18" s="10">
        <f t="shared" si="0"/>
        <v>0</v>
      </c>
    </row>
    <row r="19" spans="1:6" ht="24" customHeight="1" x14ac:dyDescent="0.25">
      <c r="A19" s="7">
        <v>15</v>
      </c>
      <c r="B19" s="8" t="s">
        <v>56</v>
      </c>
      <c r="C19" s="7" t="s">
        <v>0</v>
      </c>
      <c r="D19" s="9">
        <v>10</v>
      </c>
      <c r="E19" s="10"/>
      <c r="F19" s="10">
        <f t="shared" si="0"/>
        <v>0</v>
      </c>
    </row>
    <row r="20" spans="1:6" ht="24" customHeight="1" x14ac:dyDescent="0.25">
      <c r="A20" s="7">
        <v>16</v>
      </c>
      <c r="B20" s="8" t="s">
        <v>12</v>
      </c>
      <c r="C20" s="7" t="s">
        <v>0</v>
      </c>
      <c r="D20" s="9">
        <v>150</v>
      </c>
      <c r="E20" s="10"/>
      <c r="F20" s="10">
        <f t="shared" si="0"/>
        <v>0</v>
      </c>
    </row>
    <row r="21" spans="1:6" ht="24" customHeight="1" x14ac:dyDescent="0.25">
      <c r="A21" s="7">
        <v>17</v>
      </c>
      <c r="B21" s="8" t="s">
        <v>41</v>
      </c>
      <c r="C21" s="7" t="s">
        <v>0</v>
      </c>
      <c r="D21" s="9">
        <v>20</v>
      </c>
      <c r="E21" s="10"/>
      <c r="F21" s="10">
        <f t="shared" si="0"/>
        <v>0</v>
      </c>
    </row>
    <row r="22" spans="1:6" ht="24" customHeight="1" x14ac:dyDescent="0.25">
      <c r="A22" s="7">
        <v>18</v>
      </c>
      <c r="B22" s="8" t="s">
        <v>13</v>
      </c>
      <c r="C22" s="7" t="s">
        <v>0</v>
      </c>
      <c r="D22" s="9">
        <v>200</v>
      </c>
      <c r="E22" s="10"/>
      <c r="F22" s="10">
        <f t="shared" si="0"/>
        <v>0</v>
      </c>
    </row>
    <row r="23" spans="1:6" ht="24" customHeight="1" x14ac:dyDescent="0.25">
      <c r="A23" s="7">
        <v>19</v>
      </c>
      <c r="B23" s="8" t="s">
        <v>66</v>
      </c>
      <c r="C23" s="7" t="s">
        <v>0</v>
      </c>
      <c r="D23" s="9">
        <v>5000</v>
      </c>
      <c r="E23" s="10"/>
      <c r="F23" s="10">
        <f t="shared" si="0"/>
        <v>0</v>
      </c>
    </row>
    <row r="24" spans="1:6" ht="24" customHeight="1" x14ac:dyDescent="0.25">
      <c r="A24" s="7">
        <v>20</v>
      </c>
      <c r="B24" s="8" t="s">
        <v>115</v>
      </c>
      <c r="C24" s="7" t="s">
        <v>97</v>
      </c>
      <c r="D24" s="9">
        <v>6</v>
      </c>
      <c r="E24" s="10"/>
      <c r="F24" s="10">
        <f t="shared" si="0"/>
        <v>0</v>
      </c>
    </row>
    <row r="25" spans="1:6" ht="24" customHeight="1" x14ac:dyDescent="0.25">
      <c r="A25" s="7">
        <v>21</v>
      </c>
      <c r="B25" s="8" t="s">
        <v>14</v>
      </c>
      <c r="C25" s="7" t="s">
        <v>0</v>
      </c>
      <c r="D25" s="9">
        <v>10</v>
      </c>
      <c r="E25" s="10"/>
      <c r="F25" s="10">
        <f t="shared" si="0"/>
        <v>0</v>
      </c>
    </row>
    <row r="26" spans="1:6" ht="24" customHeight="1" x14ac:dyDescent="0.25">
      <c r="A26" s="7">
        <v>22</v>
      </c>
      <c r="B26" s="8" t="s">
        <v>15</v>
      </c>
      <c r="C26" s="7" t="s">
        <v>0</v>
      </c>
      <c r="D26" s="9">
        <v>200</v>
      </c>
      <c r="E26" s="10"/>
      <c r="F26" s="10">
        <f t="shared" si="0"/>
        <v>0</v>
      </c>
    </row>
    <row r="27" spans="1:6" ht="24" customHeight="1" x14ac:dyDescent="0.25">
      <c r="A27" s="7">
        <v>23</v>
      </c>
      <c r="B27" s="8" t="s">
        <v>78</v>
      </c>
      <c r="C27" s="7" t="s">
        <v>0</v>
      </c>
      <c r="D27" s="9">
        <v>15</v>
      </c>
      <c r="E27" s="10"/>
      <c r="F27" s="10">
        <f t="shared" si="0"/>
        <v>0</v>
      </c>
    </row>
    <row r="28" spans="1:6" ht="24" customHeight="1" x14ac:dyDescent="0.25">
      <c r="A28" s="7">
        <v>24</v>
      </c>
      <c r="B28" s="8" t="s">
        <v>67</v>
      </c>
      <c r="C28" s="7" t="s">
        <v>0</v>
      </c>
      <c r="D28" s="9">
        <v>130</v>
      </c>
      <c r="E28" s="10"/>
      <c r="F28" s="10">
        <f t="shared" si="0"/>
        <v>0</v>
      </c>
    </row>
    <row r="29" spans="1:6" ht="24" customHeight="1" x14ac:dyDescent="0.25">
      <c r="A29" s="7">
        <v>25</v>
      </c>
      <c r="B29" s="8" t="s">
        <v>47</v>
      </c>
      <c r="C29" s="7" t="s">
        <v>0</v>
      </c>
      <c r="D29" s="9">
        <v>500</v>
      </c>
      <c r="E29" s="10"/>
      <c r="F29" s="10">
        <f t="shared" si="0"/>
        <v>0</v>
      </c>
    </row>
    <row r="30" spans="1:6" ht="24" customHeight="1" x14ac:dyDescent="0.25">
      <c r="A30" s="7">
        <v>26</v>
      </c>
      <c r="B30" s="8" t="s">
        <v>68</v>
      </c>
      <c r="C30" s="7" t="s">
        <v>1</v>
      </c>
      <c r="D30" s="9">
        <v>500</v>
      </c>
      <c r="E30" s="10"/>
      <c r="F30" s="10">
        <f t="shared" si="0"/>
        <v>0</v>
      </c>
    </row>
    <row r="31" spans="1:6" ht="24" customHeight="1" x14ac:dyDescent="0.25">
      <c r="A31" s="7">
        <v>27</v>
      </c>
      <c r="B31" s="8" t="s">
        <v>16</v>
      </c>
      <c r="C31" s="7" t="s">
        <v>0</v>
      </c>
      <c r="D31" s="9">
        <v>10</v>
      </c>
      <c r="E31" s="10"/>
      <c r="F31" s="10">
        <f t="shared" si="0"/>
        <v>0</v>
      </c>
    </row>
    <row r="32" spans="1:6" ht="24" customHeight="1" x14ac:dyDescent="0.25">
      <c r="A32" s="7">
        <v>28</v>
      </c>
      <c r="B32" s="8" t="s">
        <v>17</v>
      </c>
      <c r="C32" s="7" t="s">
        <v>0</v>
      </c>
      <c r="D32" s="9">
        <v>10</v>
      </c>
      <c r="E32" s="10"/>
      <c r="F32" s="10">
        <f t="shared" si="0"/>
        <v>0</v>
      </c>
    </row>
    <row r="33" spans="1:6" ht="24" customHeight="1" x14ac:dyDescent="0.25">
      <c r="A33" s="7">
        <v>29</v>
      </c>
      <c r="B33" s="8" t="s">
        <v>18</v>
      </c>
      <c r="C33" s="7" t="s">
        <v>0</v>
      </c>
      <c r="D33" s="9">
        <v>10</v>
      </c>
      <c r="E33" s="10"/>
      <c r="F33" s="10">
        <f t="shared" si="0"/>
        <v>0</v>
      </c>
    </row>
    <row r="34" spans="1:6" s="26" customFormat="1" ht="24" customHeight="1" x14ac:dyDescent="0.25">
      <c r="A34" s="22">
        <v>30</v>
      </c>
      <c r="B34" s="23" t="s">
        <v>62</v>
      </c>
      <c r="C34" s="22" t="s">
        <v>0</v>
      </c>
      <c r="D34" s="24">
        <v>40</v>
      </c>
      <c r="E34" s="25"/>
      <c r="F34" s="25">
        <f t="shared" si="0"/>
        <v>0</v>
      </c>
    </row>
    <row r="35" spans="1:6" s="26" customFormat="1" ht="24" customHeight="1" x14ac:dyDescent="0.25">
      <c r="A35" s="7">
        <v>31</v>
      </c>
      <c r="B35" s="23" t="s">
        <v>63</v>
      </c>
      <c r="C35" s="22" t="s">
        <v>0</v>
      </c>
      <c r="D35" s="24">
        <v>30</v>
      </c>
      <c r="E35" s="25"/>
      <c r="F35" s="25">
        <f t="shared" si="0"/>
        <v>0</v>
      </c>
    </row>
    <row r="36" spans="1:6" ht="24" customHeight="1" x14ac:dyDescent="0.25">
      <c r="A36" s="22">
        <v>32</v>
      </c>
      <c r="B36" s="8" t="s">
        <v>19</v>
      </c>
      <c r="C36" s="7" t="s">
        <v>0</v>
      </c>
      <c r="D36" s="9">
        <v>7</v>
      </c>
      <c r="E36" s="10"/>
      <c r="F36" s="10">
        <f t="shared" si="0"/>
        <v>0</v>
      </c>
    </row>
    <row r="37" spans="1:6" ht="24" customHeight="1" x14ac:dyDescent="0.25">
      <c r="A37" s="7">
        <v>33</v>
      </c>
      <c r="B37" s="11" t="s">
        <v>43</v>
      </c>
      <c r="C37" s="12" t="s">
        <v>0</v>
      </c>
      <c r="D37" s="13">
        <v>15</v>
      </c>
      <c r="E37" s="10"/>
      <c r="F37" s="10">
        <f t="shared" si="0"/>
        <v>0</v>
      </c>
    </row>
    <row r="38" spans="1:6" ht="24" customHeight="1" x14ac:dyDescent="0.25">
      <c r="A38" s="22">
        <v>34</v>
      </c>
      <c r="B38" s="11" t="s">
        <v>20</v>
      </c>
      <c r="C38" s="12" t="s">
        <v>0</v>
      </c>
      <c r="D38" s="13">
        <v>70</v>
      </c>
      <c r="E38" s="10"/>
      <c r="F38" s="10">
        <f t="shared" si="0"/>
        <v>0</v>
      </c>
    </row>
    <row r="39" spans="1:6" ht="24" customHeight="1" x14ac:dyDescent="0.25">
      <c r="A39" s="7">
        <v>35</v>
      </c>
      <c r="B39" s="11" t="s">
        <v>57</v>
      </c>
      <c r="C39" s="12" t="s">
        <v>0</v>
      </c>
      <c r="D39" s="13">
        <v>5</v>
      </c>
      <c r="E39" s="10"/>
      <c r="F39" s="10">
        <f t="shared" si="0"/>
        <v>0</v>
      </c>
    </row>
    <row r="40" spans="1:6" ht="24" customHeight="1" x14ac:dyDescent="0.25">
      <c r="A40" s="22">
        <v>36</v>
      </c>
      <c r="B40" s="11" t="s">
        <v>69</v>
      </c>
      <c r="C40" s="12" t="s">
        <v>0</v>
      </c>
      <c r="D40" s="13">
        <v>5</v>
      </c>
      <c r="E40" s="10"/>
      <c r="F40" s="10">
        <f t="shared" si="0"/>
        <v>0</v>
      </c>
    </row>
    <row r="41" spans="1:6" ht="24" customHeight="1" x14ac:dyDescent="0.25">
      <c r="A41" s="7">
        <v>37</v>
      </c>
      <c r="B41" s="11" t="s">
        <v>21</v>
      </c>
      <c r="C41" s="12" t="s">
        <v>0</v>
      </c>
      <c r="D41" s="13">
        <v>10</v>
      </c>
      <c r="E41" s="10"/>
      <c r="F41" s="10">
        <f t="shared" si="0"/>
        <v>0</v>
      </c>
    </row>
    <row r="42" spans="1:6" ht="24" customHeight="1" x14ac:dyDescent="0.25">
      <c r="A42" s="22">
        <v>38</v>
      </c>
      <c r="B42" s="11" t="s">
        <v>22</v>
      </c>
      <c r="C42" s="12" t="s">
        <v>0</v>
      </c>
      <c r="D42" s="13">
        <v>30</v>
      </c>
      <c r="E42" s="10"/>
      <c r="F42" s="10">
        <f t="shared" si="0"/>
        <v>0</v>
      </c>
    </row>
    <row r="43" spans="1:6" ht="24" customHeight="1" x14ac:dyDescent="0.25">
      <c r="A43" s="7">
        <v>39</v>
      </c>
      <c r="B43" s="8" t="s">
        <v>70</v>
      </c>
      <c r="C43" s="7" t="s">
        <v>0</v>
      </c>
      <c r="D43" s="9">
        <v>70</v>
      </c>
      <c r="E43" s="10"/>
      <c r="F43" s="10">
        <f t="shared" si="0"/>
        <v>0</v>
      </c>
    </row>
    <row r="44" spans="1:6" ht="24" customHeight="1" x14ac:dyDescent="0.25">
      <c r="A44" s="22">
        <v>40</v>
      </c>
      <c r="B44" s="8" t="s">
        <v>119</v>
      </c>
      <c r="C44" s="7" t="s">
        <v>0</v>
      </c>
      <c r="D44" s="9">
        <v>300</v>
      </c>
      <c r="E44" s="10"/>
      <c r="F44" s="10">
        <f t="shared" si="0"/>
        <v>0</v>
      </c>
    </row>
    <row r="45" spans="1:6" ht="24" customHeight="1" x14ac:dyDescent="0.25">
      <c r="A45" s="7">
        <v>41</v>
      </c>
      <c r="B45" s="8" t="s">
        <v>116</v>
      </c>
      <c r="C45" s="7" t="s">
        <v>0</v>
      </c>
      <c r="D45" s="9">
        <v>30</v>
      </c>
      <c r="E45" s="10"/>
      <c r="F45" s="10">
        <f t="shared" si="0"/>
        <v>0</v>
      </c>
    </row>
    <row r="46" spans="1:6" ht="24" customHeight="1" x14ac:dyDescent="0.25">
      <c r="A46" s="22">
        <v>42</v>
      </c>
      <c r="B46" s="8" t="s">
        <v>23</v>
      </c>
      <c r="C46" s="7" t="s">
        <v>24</v>
      </c>
      <c r="D46" s="9">
        <v>35</v>
      </c>
      <c r="E46" s="10"/>
      <c r="F46" s="10">
        <f t="shared" si="0"/>
        <v>0</v>
      </c>
    </row>
    <row r="47" spans="1:6" ht="24" customHeight="1" x14ac:dyDescent="0.25">
      <c r="A47" s="22">
        <v>43</v>
      </c>
      <c r="B47" s="8" t="s">
        <v>25</v>
      </c>
      <c r="C47" s="7" t="s">
        <v>24</v>
      </c>
      <c r="D47" s="9">
        <v>20</v>
      </c>
      <c r="E47" s="10"/>
      <c r="F47" s="10">
        <f t="shared" si="0"/>
        <v>0</v>
      </c>
    </row>
    <row r="48" spans="1:6" ht="24" customHeight="1" x14ac:dyDescent="0.25">
      <c r="A48" s="7">
        <v>44</v>
      </c>
      <c r="B48" s="8" t="s">
        <v>71</v>
      </c>
      <c r="C48" s="7" t="s">
        <v>0</v>
      </c>
      <c r="D48" s="9">
        <v>120</v>
      </c>
      <c r="E48" s="10"/>
      <c r="F48" s="10">
        <f t="shared" si="0"/>
        <v>0</v>
      </c>
    </row>
    <row r="49" spans="1:6" ht="24" customHeight="1" x14ac:dyDescent="0.25">
      <c r="A49" s="22">
        <v>45</v>
      </c>
      <c r="B49" s="8" t="s">
        <v>72</v>
      </c>
      <c r="C49" s="7" t="s">
        <v>0</v>
      </c>
      <c r="D49" s="9">
        <v>35</v>
      </c>
      <c r="E49" s="10"/>
      <c r="F49" s="10">
        <f t="shared" si="0"/>
        <v>0</v>
      </c>
    </row>
    <row r="50" spans="1:6" ht="24" customHeight="1" x14ac:dyDescent="0.25">
      <c r="A50" s="7">
        <v>46</v>
      </c>
      <c r="B50" s="8" t="s">
        <v>26</v>
      </c>
      <c r="C50" s="7" t="s">
        <v>0</v>
      </c>
      <c r="D50" s="9">
        <v>10</v>
      </c>
      <c r="E50" s="10"/>
      <c r="F50" s="10">
        <f t="shared" si="0"/>
        <v>0</v>
      </c>
    </row>
    <row r="51" spans="1:6" ht="24" customHeight="1" x14ac:dyDescent="0.25">
      <c r="A51" s="22">
        <v>47</v>
      </c>
      <c r="B51" s="8" t="s">
        <v>27</v>
      </c>
      <c r="C51" s="7" t="s">
        <v>0</v>
      </c>
      <c r="D51" s="9">
        <v>5</v>
      </c>
      <c r="E51" s="10"/>
      <c r="F51" s="10">
        <f t="shared" si="0"/>
        <v>0</v>
      </c>
    </row>
    <row r="52" spans="1:6" ht="24" customHeight="1" x14ac:dyDescent="0.25">
      <c r="A52" s="7">
        <v>48</v>
      </c>
      <c r="B52" s="8" t="s">
        <v>112</v>
      </c>
      <c r="C52" s="7" t="s">
        <v>97</v>
      </c>
      <c r="D52" s="9">
        <v>5</v>
      </c>
      <c r="E52" s="10"/>
      <c r="F52" s="10">
        <f t="shared" si="0"/>
        <v>0</v>
      </c>
    </row>
    <row r="53" spans="1:6" ht="24" customHeight="1" x14ac:dyDescent="0.25">
      <c r="A53" s="22">
        <v>49</v>
      </c>
      <c r="B53" s="8" t="s">
        <v>28</v>
      </c>
      <c r="C53" s="7" t="s">
        <v>0</v>
      </c>
      <c r="D53" s="9">
        <v>80</v>
      </c>
      <c r="E53" s="10"/>
      <c r="F53" s="10">
        <f t="shared" si="0"/>
        <v>0</v>
      </c>
    </row>
    <row r="54" spans="1:6" ht="53.1" customHeight="1" x14ac:dyDescent="0.25">
      <c r="A54" s="7">
        <v>50</v>
      </c>
      <c r="B54" s="27" t="s">
        <v>114</v>
      </c>
      <c r="C54" s="7" t="s">
        <v>0</v>
      </c>
      <c r="D54" s="9">
        <v>5</v>
      </c>
      <c r="E54" s="10"/>
      <c r="F54" s="10">
        <f t="shared" si="0"/>
        <v>0</v>
      </c>
    </row>
    <row r="55" spans="1:6" ht="24" customHeight="1" x14ac:dyDescent="0.25">
      <c r="A55" s="7">
        <v>51</v>
      </c>
      <c r="B55" s="8" t="s">
        <v>73</v>
      </c>
      <c r="C55" s="7" t="s">
        <v>0</v>
      </c>
      <c r="D55" s="9">
        <v>700</v>
      </c>
      <c r="E55" s="10"/>
      <c r="F55" s="10">
        <f t="shared" si="0"/>
        <v>0</v>
      </c>
    </row>
    <row r="56" spans="1:6" ht="24" customHeight="1" x14ac:dyDescent="0.25">
      <c r="A56" s="7">
        <v>52</v>
      </c>
      <c r="B56" s="8" t="s">
        <v>74</v>
      </c>
      <c r="C56" s="7" t="s">
        <v>0</v>
      </c>
      <c r="D56" s="9">
        <v>100</v>
      </c>
      <c r="E56" s="10"/>
      <c r="F56" s="10">
        <f t="shared" si="0"/>
        <v>0</v>
      </c>
    </row>
    <row r="57" spans="1:6" ht="24" customHeight="1" x14ac:dyDescent="0.25">
      <c r="A57" s="22">
        <v>53</v>
      </c>
      <c r="B57" s="8" t="s">
        <v>76</v>
      </c>
      <c r="C57" s="7" t="s">
        <v>75</v>
      </c>
      <c r="D57" s="9">
        <v>230</v>
      </c>
      <c r="E57" s="10"/>
      <c r="F57" s="10">
        <f t="shared" si="0"/>
        <v>0</v>
      </c>
    </row>
    <row r="58" spans="1:6" ht="24" customHeight="1" x14ac:dyDescent="0.25">
      <c r="A58" s="7">
        <v>54</v>
      </c>
      <c r="B58" s="8" t="s">
        <v>77</v>
      </c>
      <c r="C58" s="7" t="s">
        <v>1</v>
      </c>
      <c r="D58" s="9">
        <v>50</v>
      </c>
      <c r="E58" s="10"/>
      <c r="F58" s="10">
        <f t="shared" si="0"/>
        <v>0</v>
      </c>
    </row>
    <row r="59" spans="1:6" ht="24" customHeight="1" x14ac:dyDescent="0.25">
      <c r="A59" s="7">
        <v>55</v>
      </c>
      <c r="B59" s="8" t="s">
        <v>94</v>
      </c>
      <c r="C59" s="7" t="s">
        <v>0</v>
      </c>
      <c r="D59" s="9">
        <v>50</v>
      </c>
      <c r="E59" s="10"/>
      <c r="F59" s="10">
        <f t="shared" si="0"/>
        <v>0</v>
      </c>
    </row>
    <row r="60" spans="1:6" ht="24" customHeight="1" x14ac:dyDescent="0.25">
      <c r="A60" s="22">
        <v>56</v>
      </c>
      <c r="B60" s="8" t="s">
        <v>107</v>
      </c>
      <c r="C60" s="7" t="s">
        <v>0</v>
      </c>
      <c r="D60" s="9">
        <v>30</v>
      </c>
      <c r="E60" s="10"/>
      <c r="F60" s="10">
        <f t="shared" si="0"/>
        <v>0</v>
      </c>
    </row>
    <row r="61" spans="1:6" ht="24" customHeight="1" x14ac:dyDescent="0.25">
      <c r="A61" s="7">
        <v>57</v>
      </c>
      <c r="B61" s="8" t="s">
        <v>99</v>
      </c>
      <c r="C61" s="7" t="s">
        <v>97</v>
      </c>
      <c r="D61" s="9">
        <v>2</v>
      </c>
      <c r="E61" s="10"/>
      <c r="F61" s="10">
        <f t="shared" si="0"/>
        <v>0</v>
      </c>
    </row>
    <row r="62" spans="1:6" ht="24" customHeight="1" x14ac:dyDescent="0.25">
      <c r="A62" s="22">
        <v>58</v>
      </c>
      <c r="B62" s="8" t="s">
        <v>29</v>
      </c>
      <c r="C62" s="7" t="s">
        <v>0</v>
      </c>
      <c r="D62" s="9">
        <v>20</v>
      </c>
      <c r="E62" s="10"/>
      <c r="F62" s="10">
        <f t="shared" si="0"/>
        <v>0</v>
      </c>
    </row>
    <row r="63" spans="1:6" ht="24" customHeight="1" x14ac:dyDescent="0.25">
      <c r="A63" s="7">
        <v>59</v>
      </c>
      <c r="B63" s="8" t="s">
        <v>30</v>
      </c>
      <c r="C63" s="7" t="s">
        <v>0</v>
      </c>
      <c r="D63" s="9">
        <v>50</v>
      </c>
      <c r="E63" s="10"/>
      <c r="F63" s="10">
        <f t="shared" si="0"/>
        <v>0</v>
      </c>
    </row>
    <row r="64" spans="1:6" ht="53.25" customHeight="1" x14ac:dyDescent="0.25">
      <c r="A64" s="22">
        <v>60</v>
      </c>
      <c r="B64" s="8" t="s">
        <v>79</v>
      </c>
      <c r="C64" s="7" t="s">
        <v>0</v>
      </c>
      <c r="D64" s="9">
        <v>500</v>
      </c>
      <c r="E64" s="10"/>
      <c r="F64" s="10">
        <f t="shared" si="0"/>
        <v>0</v>
      </c>
    </row>
    <row r="65" spans="1:6" ht="45.75" customHeight="1" x14ac:dyDescent="0.25">
      <c r="A65" s="7">
        <v>61</v>
      </c>
      <c r="B65" s="8" t="s">
        <v>117</v>
      </c>
      <c r="C65" s="7" t="s">
        <v>0</v>
      </c>
      <c r="D65" s="9">
        <v>1600</v>
      </c>
      <c r="E65" s="10"/>
      <c r="F65" s="10">
        <f t="shared" ref="F65:F100" si="1">SUM(D65*E65)</f>
        <v>0</v>
      </c>
    </row>
    <row r="66" spans="1:6" ht="47.25" customHeight="1" x14ac:dyDescent="0.25">
      <c r="A66" s="22">
        <v>62</v>
      </c>
      <c r="B66" s="8" t="s">
        <v>118</v>
      </c>
      <c r="C66" s="7" t="s">
        <v>0</v>
      </c>
      <c r="D66" s="9">
        <v>60</v>
      </c>
      <c r="E66" s="10"/>
      <c r="F66" s="10">
        <f t="shared" si="1"/>
        <v>0</v>
      </c>
    </row>
    <row r="67" spans="1:6" ht="24" customHeight="1" x14ac:dyDescent="0.25">
      <c r="A67" s="7">
        <v>63</v>
      </c>
      <c r="B67" s="8" t="s">
        <v>39</v>
      </c>
      <c r="C67" s="7" t="s">
        <v>0</v>
      </c>
      <c r="D67" s="9">
        <v>350</v>
      </c>
      <c r="E67" s="10"/>
      <c r="F67" s="10">
        <f t="shared" si="1"/>
        <v>0</v>
      </c>
    </row>
    <row r="68" spans="1:6" ht="24" customHeight="1" x14ac:dyDescent="0.25">
      <c r="A68" s="22">
        <v>64</v>
      </c>
      <c r="B68" s="8" t="s">
        <v>100</v>
      </c>
      <c r="C68" s="7" t="s">
        <v>0</v>
      </c>
      <c r="D68" s="9">
        <v>120</v>
      </c>
      <c r="E68" s="10"/>
      <c r="F68" s="10">
        <f t="shared" si="1"/>
        <v>0</v>
      </c>
    </row>
    <row r="69" spans="1:6" ht="24" customHeight="1" x14ac:dyDescent="0.25">
      <c r="A69" s="7">
        <v>65</v>
      </c>
      <c r="B69" s="8" t="s">
        <v>101</v>
      </c>
      <c r="C69" s="7" t="s">
        <v>0</v>
      </c>
      <c r="D69" s="9">
        <v>110</v>
      </c>
      <c r="E69" s="10"/>
      <c r="F69" s="10">
        <f t="shared" si="1"/>
        <v>0</v>
      </c>
    </row>
    <row r="70" spans="1:6" ht="24" customHeight="1" x14ac:dyDescent="0.25">
      <c r="A70" s="22">
        <v>66</v>
      </c>
      <c r="B70" s="8" t="s">
        <v>102</v>
      </c>
      <c r="C70" s="7" t="s">
        <v>0</v>
      </c>
      <c r="D70" s="9">
        <v>110</v>
      </c>
      <c r="E70" s="10"/>
      <c r="F70" s="10">
        <f t="shared" si="1"/>
        <v>0</v>
      </c>
    </row>
    <row r="71" spans="1:6" ht="24" customHeight="1" x14ac:dyDescent="0.25">
      <c r="A71" s="7">
        <v>67</v>
      </c>
      <c r="B71" s="8" t="s">
        <v>31</v>
      </c>
      <c r="C71" s="7" t="s">
        <v>0</v>
      </c>
      <c r="D71" s="9">
        <v>10</v>
      </c>
      <c r="E71" s="10"/>
      <c r="F71" s="10">
        <f t="shared" si="1"/>
        <v>0</v>
      </c>
    </row>
    <row r="72" spans="1:6" ht="24" customHeight="1" x14ac:dyDescent="0.25">
      <c r="A72" s="22">
        <v>68</v>
      </c>
      <c r="B72" s="8" t="s">
        <v>32</v>
      </c>
      <c r="C72" s="7" t="s">
        <v>0</v>
      </c>
      <c r="D72" s="9">
        <v>5</v>
      </c>
      <c r="E72" s="10"/>
      <c r="F72" s="10">
        <f t="shared" si="1"/>
        <v>0</v>
      </c>
    </row>
    <row r="73" spans="1:6" ht="24" customHeight="1" x14ac:dyDescent="0.25">
      <c r="A73" s="7">
        <v>69</v>
      </c>
      <c r="B73" s="8" t="s">
        <v>108</v>
      </c>
      <c r="C73" s="7" t="s">
        <v>97</v>
      </c>
      <c r="D73" s="9">
        <v>10</v>
      </c>
      <c r="E73" s="10"/>
      <c r="F73" s="10">
        <f t="shared" si="1"/>
        <v>0</v>
      </c>
    </row>
    <row r="74" spans="1:6" ht="24" customHeight="1" x14ac:dyDescent="0.25">
      <c r="A74" s="22">
        <v>70</v>
      </c>
      <c r="B74" s="8" t="s">
        <v>109</v>
      </c>
      <c r="C74" s="7" t="s">
        <v>97</v>
      </c>
      <c r="D74" s="9">
        <v>2</v>
      </c>
      <c r="E74" s="10"/>
      <c r="F74" s="10">
        <f t="shared" si="1"/>
        <v>0</v>
      </c>
    </row>
    <row r="75" spans="1:6" ht="24" customHeight="1" x14ac:dyDescent="0.25">
      <c r="A75" s="7">
        <v>71</v>
      </c>
      <c r="B75" s="8" t="s">
        <v>60</v>
      </c>
      <c r="C75" s="7" t="s">
        <v>0</v>
      </c>
      <c r="D75" s="9">
        <v>100</v>
      </c>
      <c r="E75" s="10"/>
      <c r="F75" s="10">
        <f t="shared" si="1"/>
        <v>0</v>
      </c>
    </row>
    <row r="76" spans="1:6" ht="24" customHeight="1" x14ac:dyDescent="0.25">
      <c r="A76" s="22">
        <v>72</v>
      </c>
      <c r="B76" s="8" t="s">
        <v>61</v>
      </c>
      <c r="C76" s="7" t="s">
        <v>0</v>
      </c>
      <c r="D76" s="9">
        <v>100</v>
      </c>
      <c r="E76" s="10"/>
      <c r="F76" s="10">
        <f t="shared" si="1"/>
        <v>0</v>
      </c>
    </row>
    <row r="77" spans="1:6" ht="24" customHeight="1" x14ac:dyDescent="0.25">
      <c r="A77" s="7">
        <v>73</v>
      </c>
      <c r="B77" s="8" t="s">
        <v>42</v>
      </c>
      <c r="C77" s="7" t="s">
        <v>0</v>
      </c>
      <c r="D77" s="9">
        <v>40</v>
      </c>
      <c r="E77" s="10"/>
      <c r="F77" s="10">
        <f t="shared" si="1"/>
        <v>0</v>
      </c>
    </row>
    <row r="78" spans="1:6" ht="24" customHeight="1" x14ac:dyDescent="0.25">
      <c r="A78" s="22">
        <v>74</v>
      </c>
      <c r="B78" s="8" t="s">
        <v>33</v>
      </c>
      <c r="C78" s="7" t="s">
        <v>0</v>
      </c>
      <c r="D78" s="9">
        <v>30</v>
      </c>
      <c r="E78" s="10"/>
      <c r="F78" s="10">
        <f t="shared" si="1"/>
        <v>0</v>
      </c>
    </row>
    <row r="79" spans="1:6" ht="24" customHeight="1" x14ac:dyDescent="0.25">
      <c r="A79" s="22">
        <v>75</v>
      </c>
      <c r="B79" s="8" t="s">
        <v>49</v>
      </c>
      <c r="C79" s="7" t="s">
        <v>0</v>
      </c>
      <c r="D79" s="9">
        <v>2</v>
      </c>
      <c r="E79" s="10"/>
      <c r="F79" s="10">
        <f t="shared" si="1"/>
        <v>0</v>
      </c>
    </row>
    <row r="80" spans="1:6" ht="24" customHeight="1" x14ac:dyDescent="0.25">
      <c r="A80" s="7">
        <v>76</v>
      </c>
      <c r="B80" s="8" t="s">
        <v>50</v>
      </c>
      <c r="C80" s="7" t="s">
        <v>0</v>
      </c>
      <c r="D80" s="9">
        <v>5</v>
      </c>
      <c r="E80" s="10"/>
      <c r="F80" s="10">
        <f t="shared" si="1"/>
        <v>0</v>
      </c>
    </row>
    <row r="81" spans="1:6" ht="24" customHeight="1" x14ac:dyDescent="0.25">
      <c r="A81" s="22">
        <v>77</v>
      </c>
      <c r="B81" s="8" t="s">
        <v>113</v>
      </c>
      <c r="C81" s="7" t="s">
        <v>0</v>
      </c>
      <c r="D81" s="9">
        <v>20</v>
      </c>
      <c r="E81" s="10"/>
      <c r="F81" s="10">
        <f t="shared" si="1"/>
        <v>0</v>
      </c>
    </row>
    <row r="82" spans="1:6" ht="24" customHeight="1" x14ac:dyDescent="0.25">
      <c r="A82" s="7">
        <v>78</v>
      </c>
      <c r="B82" s="8" t="s">
        <v>48</v>
      </c>
      <c r="C82" s="7" t="s">
        <v>0</v>
      </c>
      <c r="D82" s="9">
        <v>15</v>
      </c>
      <c r="E82" s="10"/>
      <c r="F82" s="10">
        <f t="shared" si="1"/>
        <v>0</v>
      </c>
    </row>
    <row r="83" spans="1:6" ht="24" customHeight="1" x14ac:dyDescent="0.25">
      <c r="A83" s="17">
        <v>79</v>
      </c>
      <c r="B83" s="27" t="s">
        <v>80</v>
      </c>
      <c r="C83" s="7" t="s">
        <v>0</v>
      </c>
      <c r="D83" s="9">
        <v>5</v>
      </c>
      <c r="E83" s="10"/>
      <c r="F83" s="10">
        <f t="shared" si="1"/>
        <v>0</v>
      </c>
    </row>
    <row r="84" spans="1:6" ht="24" customHeight="1" x14ac:dyDescent="0.25">
      <c r="A84" s="17">
        <v>80</v>
      </c>
      <c r="B84" s="8" t="s">
        <v>103</v>
      </c>
      <c r="C84" s="7" t="s">
        <v>97</v>
      </c>
      <c r="D84" s="9">
        <v>20</v>
      </c>
      <c r="E84" s="10"/>
      <c r="F84" s="10">
        <f t="shared" si="1"/>
        <v>0</v>
      </c>
    </row>
    <row r="85" spans="1:6" ht="24" customHeight="1" x14ac:dyDescent="0.25">
      <c r="A85" s="17">
        <v>81</v>
      </c>
      <c r="B85" s="8" t="s">
        <v>81</v>
      </c>
      <c r="C85" s="7" t="s">
        <v>82</v>
      </c>
      <c r="D85" s="9">
        <v>10</v>
      </c>
      <c r="E85" s="10"/>
      <c r="F85" s="10">
        <f t="shared" si="1"/>
        <v>0</v>
      </c>
    </row>
    <row r="86" spans="1:6" ht="24" customHeight="1" x14ac:dyDescent="0.25">
      <c r="A86" s="17">
        <v>82</v>
      </c>
      <c r="B86" s="8" t="s">
        <v>83</v>
      </c>
      <c r="C86" s="7" t="s">
        <v>0</v>
      </c>
      <c r="D86" s="9">
        <v>15</v>
      </c>
      <c r="E86" s="10"/>
      <c r="F86" s="10">
        <f t="shared" si="1"/>
        <v>0</v>
      </c>
    </row>
    <row r="87" spans="1:6" ht="24" customHeight="1" x14ac:dyDescent="0.25">
      <c r="A87" s="17">
        <v>83</v>
      </c>
      <c r="B87" s="8" t="s">
        <v>84</v>
      </c>
      <c r="C87" s="7" t="s">
        <v>0</v>
      </c>
      <c r="D87" s="9">
        <v>15</v>
      </c>
      <c r="E87" s="10"/>
      <c r="F87" s="10">
        <f t="shared" si="1"/>
        <v>0</v>
      </c>
    </row>
    <row r="88" spans="1:6" ht="24" customHeight="1" x14ac:dyDescent="0.25">
      <c r="A88" s="17">
        <v>84</v>
      </c>
      <c r="B88" s="8" t="s">
        <v>85</v>
      </c>
      <c r="C88" s="7" t="s">
        <v>82</v>
      </c>
      <c r="D88" s="9">
        <v>20</v>
      </c>
      <c r="E88" s="10"/>
      <c r="F88" s="10">
        <f t="shared" si="1"/>
        <v>0</v>
      </c>
    </row>
    <row r="89" spans="1:6" ht="24" customHeight="1" x14ac:dyDescent="0.25">
      <c r="A89" s="17">
        <v>85</v>
      </c>
      <c r="B89" s="8" t="s">
        <v>104</v>
      </c>
      <c r="C89" s="7" t="s">
        <v>82</v>
      </c>
      <c r="D89" s="9">
        <v>50</v>
      </c>
      <c r="E89" s="10"/>
      <c r="F89" s="10">
        <f t="shared" si="1"/>
        <v>0</v>
      </c>
    </row>
    <row r="90" spans="1:6" ht="24" customHeight="1" x14ac:dyDescent="0.25">
      <c r="A90" s="17">
        <v>86</v>
      </c>
      <c r="B90" s="8" t="s">
        <v>110</v>
      </c>
      <c r="C90" s="7" t="s">
        <v>97</v>
      </c>
      <c r="D90" s="9">
        <v>2</v>
      </c>
      <c r="E90" s="10"/>
      <c r="F90" s="10">
        <f t="shared" si="1"/>
        <v>0</v>
      </c>
    </row>
    <row r="91" spans="1:6" ht="24" customHeight="1" x14ac:dyDescent="0.25">
      <c r="A91" s="17">
        <v>87</v>
      </c>
      <c r="B91" s="8" t="s">
        <v>86</v>
      </c>
      <c r="C91" s="7" t="s">
        <v>82</v>
      </c>
      <c r="D91" s="9">
        <v>10</v>
      </c>
      <c r="E91" s="10"/>
      <c r="F91" s="10">
        <f t="shared" si="1"/>
        <v>0</v>
      </c>
    </row>
    <row r="92" spans="1:6" ht="24" customHeight="1" x14ac:dyDescent="0.25">
      <c r="A92" s="17">
        <v>88</v>
      </c>
      <c r="B92" s="8" t="s">
        <v>87</v>
      </c>
      <c r="C92" s="7" t="s">
        <v>82</v>
      </c>
      <c r="D92" s="9">
        <v>5</v>
      </c>
      <c r="E92" s="10"/>
      <c r="F92" s="10">
        <f t="shared" si="1"/>
        <v>0</v>
      </c>
    </row>
    <row r="93" spans="1:6" ht="24" customHeight="1" x14ac:dyDescent="0.25">
      <c r="A93" s="17">
        <v>89</v>
      </c>
      <c r="B93" s="8" t="s">
        <v>88</v>
      </c>
      <c r="C93" s="7" t="s">
        <v>82</v>
      </c>
      <c r="D93" s="9">
        <v>5</v>
      </c>
      <c r="E93" s="10"/>
      <c r="F93" s="10">
        <f t="shared" si="1"/>
        <v>0</v>
      </c>
    </row>
    <row r="94" spans="1:6" ht="24" customHeight="1" x14ac:dyDescent="0.25">
      <c r="A94" s="17">
        <v>90</v>
      </c>
      <c r="B94" s="8" t="s">
        <v>105</v>
      </c>
      <c r="C94" s="7" t="s">
        <v>82</v>
      </c>
      <c r="D94" s="9">
        <v>10</v>
      </c>
      <c r="E94" s="10"/>
      <c r="F94" s="10">
        <f t="shared" si="1"/>
        <v>0</v>
      </c>
    </row>
    <row r="95" spans="1:6" ht="24" customHeight="1" x14ac:dyDescent="0.25">
      <c r="A95" s="17">
        <v>91</v>
      </c>
      <c r="B95" s="8" t="s">
        <v>89</v>
      </c>
      <c r="C95" s="7" t="s">
        <v>82</v>
      </c>
      <c r="D95" s="9">
        <v>3</v>
      </c>
      <c r="E95" s="10"/>
      <c r="F95" s="10">
        <f t="shared" si="1"/>
        <v>0</v>
      </c>
    </row>
    <row r="96" spans="1:6" ht="24" customHeight="1" x14ac:dyDescent="0.25">
      <c r="A96" s="17">
        <v>92</v>
      </c>
      <c r="B96" s="8" t="s">
        <v>90</v>
      </c>
      <c r="C96" s="7" t="s">
        <v>82</v>
      </c>
      <c r="D96" s="9">
        <v>10</v>
      </c>
      <c r="E96" s="10"/>
      <c r="F96" s="10">
        <f t="shared" si="1"/>
        <v>0</v>
      </c>
    </row>
    <row r="97" spans="1:6" ht="24" customHeight="1" x14ac:dyDescent="0.25">
      <c r="A97" s="17">
        <v>93</v>
      </c>
      <c r="B97" s="8" t="s">
        <v>111</v>
      </c>
      <c r="C97" s="7" t="s">
        <v>82</v>
      </c>
      <c r="D97" s="9">
        <v>5</v>
      </c>
      <c r="E97" s="10"/>
      <c r="F97" s="10">
        <f t="shared" si="1"/>
        <v>0</v>
      </c>
    </row>
    <row r="98" spans="1:6" ht="24" customHeight="1" x14ac:dyDescent="0.25">
      <c r="A98" s="17">
        <v>94</v>
      </c>
      <c r="B98" s="8" t="s">
        <v>91</v>
      </c>
      <c r="C98" s="7" t="s">
        <v>82</v>
      </c>
      <c r="D98" s="9">
        <v>5</v>
      </c>
      <c r="E98" s="10"/>
      <c r="F98" s="10">
        <f t="shared" si="1"/>
        <v>0</v>
      </c>
    </row>
    <row r="99" spans="1:6" ht="24" customHeight="1" x14ac:dyDescent="0.25">
      <c r="A99" s="17">
        <v>95</v>
      </c>
      <c r="B99" s="8" t="s">
        <v>92</v>
      </c>
      <c r="C99" s="7" t="s">
        <v>82</v>
      </c>
      <c r="D99" s="9">
        <v>3</v>
      </c>
      <c r="E99" s="10"/>
      <c r="F99" s="10">
        <f t="shared" si="1"/>
        <v>0</v>
      </c>
    </row>
    <row r="100" spans="1:6" ht="24" customHeight="1" x14ac:dyDescent="0.25">
      <c r="A100" s="17">
        <v>96</v>
      </c>
      <c r="B100" s="8" t="s">
        <v>93</v>
      </c>
      <c r="C100" s="7" t="s">
        <v>82</v>
      </c>
      <c r="D100" s="9">
        <v>2</v>
      </c>
      <c r="E100" s="10"/>
      <c r="F100" s="10">
        <f t="shared" si="1"/>
        <v>0</v>
      </c>
    </row>
    <row r="101" spans="1:6" ht="24" customHeight="1" x14ac:dyDescent="0.25">
      <c r="A101" s="17"/>
      <c r="B101" s="15"/>
      <c r="C101" s="14"/>
      <c r="D101" s="28" t="s">
        <v>5</v>
      </c>
      <c r="E101" s="29"/>
      <c r="F101" s="10">
        <f>SUM(F5:F100)</f>
        <v>0</v>
      </c>
    </row>
    <row r="102" spans="1:6" ht="24" customHeight="1" x14ac:dyDescent="0.25">
      <c r="A102" s="17"/>
      <c r="B102" s="15"/>
      <c r="C102" s="14"/>
      <c r="D102" s="28" t="s">
        <v>9</v>
      </c>
      <c r="E102" s="30"/>
      <c r="F102" s="16"/>
    </row>
    <row r="103" spans="1:6" ht="24" customHeight="1" x14ac:dyDescent="0.25">
      <c r="A103" s="17"/>
      <c r="B103" s="15"/>
      <c r="C103" s="14"/>
      <c r="D103" s="28" t="s">
        <v>6</v>
      </c>
      <c r="E103" s="30"/>
      <c r="F103" s="16"/>
    </row>
    <row r="106" spans="1:6" x14ac:dyDescent="0.25">
      <c r="B106" s="19" t="s">
        <v>7</v>
      </c>
      <c r="E106" s="2"/>
      <c r="F106" s="21" t="s">
        <v>34</v>
      </c>
    </row>
    <row r="111" spans="1:6" x14ac:dyDescent="0.25">
      <c r="B111" s="1" t="s">
        <v>95</v>
      </c>
      <c r="D111" s="2" t="s">
        <v>8</v>
      </c>
    </row>
  </sheetData>
  <sortState ref="A1:F143">
    <sortCondition ref="B143"/>
  </sortState>
  <mergeCells count="3">
    <mergeCell ref="D101:E101"/>
    <mergeCell ref="D102:E102"/>
    <mergeCell ref="D103:E10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Sheet1!Ispis_naslova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108</dc:creator>
  <cp:lastModifiedBy>Vedrana Kufrin</cp:lastModifiedBy>
  <cp:lastPrinted>2021-05-17T12:37:07Z</cp:lastPrinted>
  <dcterms:created xsi:type="dcterms:W3CDTF">2017-02-02T14:02:23Z</dcterms:created>
  <dcterms:modified xsi:type="dcterms:W3CDTF">2021-05-18T07:29:45Z</dcterms:modified>
</cp:coreProperties>
</file>