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Specifikacija 2016 (2)" sheetId="1" r:id="rId1"/>
  </sheets>
  <definedNames>
    <definedName name="_xlnm.Print_Titles" localSheetId="0">'Specifikacija 2016 (2)'!$1:$7</definedName>
    <definedName name="_xlnm.Print_Area" localSheetId="0">'Specifikacija 2016 (2)'!$A$1:$G$55</definedName>
  </definedNames>
  <calcPr calcId="145621"/>
</workbook>
</file>

<file path=xl/calcChain.xml><?xml version="1.0" encoding="utf-8"?>
<calcChain xmlns="http://schemas.openxmlformats.org/spreadsheetml/2006/main">
  <c r="G46" i="1" l="1"/>
  <c r="G45" i="1"/>
  <c r="G44" i="1" l="1"/>
  <c r="G32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8" i="1" l="1"/>
  <c r="D47" i="1" l="1"/>
</calcChain>
</file>

<file path=xl/sharedStrings.xml><?xml version="1.0" encoding="utf-8"?>
<sst xmlns="http://schemas.openxmlformats.org/spreadsheetml/2006/main" count="97" uniqueCount="61">
  <si>
    <t>Redni broj</t>
  </si>
  <si>
    <t>Naziv artikla</t>
  </si>
  <si>
    <t>Jedinica mjere</t>
  </si>
  <si>
    <t>kom</t>
  </si>
  <si>
    <t>blok</t>
  </si>
  <si>
    <t>omot</t>
  </si>
  <si>
    <t>PDV</t>
  </si>
  <si>
    <t>Proizvođač</t>
  </si>
  <si>
    <t>DOZVOLA ZA RAZGOVOR</t>
  </si>
  <si>
    <t>BLOK RAČUN UT-643/NCR 00672</t>
  </si>
  <si>
    <t>Jedinična cijena u kn bez PDV-a</t>
  </si>
  <si>
    <t xml:space="preserve">DNEVNIK SUDSKIH IZLAZAKA I SLUŽBENIH PUTOVANJA </t>
  </si>
  <si>
    <t xml:space="preserve">KNJIGA PRIMLJENIH ULAZNIH RAČUNA </t>
  </si>
  <si>
    <t>KUVERTA  B6,  LATEX ,PLAVA ,  125x176 mm, 75g/m2</t>
  </si>
  <si>
    <t>Ukupna cijena u kn bez PDV-a</t>
  </si>
  <si>
    <t xml:space="preserve">Pečat </t>
  </si>
  <si>
    <t>KNJIGA ODUZETIH PREDMETA A4</t>
  </si>
  <si>
    <t>PUTNI RADNI LIST ZA PUTNIČKO MOTORNO VOZILO</t>
  </si>
  <si>
    <t>CIJENA PONUDE u kunama bez PDV-a</t>
  </si>
  <si>
    <t>UKUPNA CIJENA PONUDE u kunama s PDV-om</t>
  </si>
  <si>
    <t>arak</t>
  </si>
  <si>
    <t>------------------------------------------------------------------</t>
  </si>
  <si>
    <t>OMOT SPISA U KAZNENOM POSTUPKU-crveni+dotisak +tisak unutarnja strana</t>
  </si>
  <si>
    <t>OMOT SPISA U KAZNENOM POSTUPKU -žuti+dotisak+tisak unutarnja strana</t>
  </si>
  <si>
    <t>OMOT SPISA U PARNIČNOM POSTUPKU - zeleni+tisak unutarnja strana</t>
  </si>
  <si>
    <t>OMOT SPISA OPĆI BIJELI  + tisak unutarnja strana</t>
  </si>
  <si>
    <t>POPIS PODNESAKA    A4- tisak</t>
  </si>
  <si>
    <t>DOSTAVNICA BIJELA- KAZNENA+dotisak -Sjedište suda</t>
  </si>
  <si>
    <t>KUVERTA B5-BB ,strip ,žuta, čvrsto ljepljenje, 176X250 mm,  90g/m2</t>
  </si>
  <si>
    <t>KUVERTA 400-N ,strip ,žuta,čvrsto ljepljenje, natron, 300x400mm, 100g/m2</t>
  </si>
  <si>
    <t>NALOG ZA SLUŽBENO PUTOVANJE (obrazac)</t>
  </si>
  <si>
    <t>Okvirna  količina</t>
  </si>
  <si>
    <t>Naručitelj:   Općinski sud u Novom Zagrebu</t>
  </si>
  <si>
    <t>Predmet nabave:     Uredski papir i ostala papirna konfekcija</t>
  </si>
  <si>
    <t xml:space="preserve">TROŠKOVNIK  </t>
  </si>
  <si>
    <t>OMOT SPISA U PREKRŠAJNOM POSTUPKU  SVIJETLO PLAVI SA ZELENIM RUBOM (500x320mm)+ dotisak unutarnja strana</t>
  </si>
  <si>
    <t>PAPIR FOTOKOPIRNI, dimenzije  A4, za fotokopiranje, inkjet i laserske uređaje
gramature 80g/m2</t>
  </si>
  <si>
    <t>PAPIR FOTOKOPIRNI, dimenzije  A3, za fotokopiranje, inkjet i laserske uređaje
gramature 80g/m2</t>
  </si>
  <si>
    <t>KUVERTA 1000-SGŠ,  žuta, gumeno ljepljenje, 230X360mm,  80g/m2</t>
  </si>
  <si>
    <t>Obrazac 2</t>
  </si>
  <si>
    <t>Potpis ovlaštene osobe ponuditelja</t>
  </si>
  <si>
    <r>
      <t xml:space="preserve">OMOT SPISA "Z" - BIJELI+ dotisak - Sjedište suda + Stalne službe Jastrebarsko, Samobor , Zaprešić  + tisak unutarnja strana </t>
    </r>
    <r>
      <rPr>
        <b/>
        <sz val="12"/>
        <rFont val="Times New Roman"/>
        <family val="1"/>
        <charset val="238"/>
      </rPr>
      <t>(tanki omot)</t>
    </r>
  </si>
  <si>
    <r>
      <t xml:space="preserve">POMOĆNI OMOT SPISA BIJELI + dotisak -Sjedište suda+ Stalne službe Jastrebarsko,Samobor, Zaprešić </t>
    </r>
    <r>
      <rPr>
        <b/>
        <sz val="12"/>
        <rFont val="Times New Roman"/>
        <family val="1"/>
        <charset val="238"/>
      </rPr>
      <t>(tanki omot)</t>
    </r>
  </si>
  <si>
    <r>
      <t xml:space="preserve">PRIZNANICA SUDSKOG OVRŠITELJA </t>
    </r>
    <r>
      <rPr>
        <i/>
        <sz val="12"/>
        <rFont val="Times New Roman"/>
        <family val="1"/>
        <charset val="238"/>
      </rPr>
      <t xml:space="preserve"> (blok)</t>
    </r>
  </si>
  <si>
    <r>
      <t xml:space="preserve">KUVERTA LASER BIJELA </t>
    </r>
    <r>
      <rPr>
        <i/>
        <sz val="12"/>
        <rFont val="Times New Roman"/>
        <family val="1"/>
        <charset val="238"/>
      </rPr>
      <t>(za zemljišno knjižni odjel)</t>
    </r>
    <r>
      <rPr>
        <sz val="12"/>
        <rFont val="Times New Roman"/>
        <family val="1"/>
        <charset val="238"/>
      </rPr>
      <t xml:space="preserve"> + dotisak  +dostavnica -Općinski sud u Novom Zagrebu</t>
    </r>
  </si>
  <si>
    <r>
      <t xml:space="preserve">DOSTAVNICA PLAVA -KAZNENA+dotisak -Sjedište suda </t>
    </r>
    <r>
      <rPr>
        <i/>
        <sz val="12"/>
        <rFont val="Times New Roman"/>
        <family val="1"/>
        <charset val="238"/>
      </rPr>
      <t>(Dostavnica za dostavu u vlastite ruke</t>
    </r>
    <r>
      <rPr>
        <sz val="12"/>
        <rFont val="Times New Roman"/>
        <family val="1"/>
        <charset val="238"/>
      </rPr>
      <t>)</t>
    </r>
  </si>
  <si>
    <r>
      <t>DOSTAVNICA BIJELA (</t>
    </r>
    <r>
      <rPr>
        <i/>
        <sz val="12"/>
        <rFont val="Times New Roman"/>
        <family val="1"/>
        <charset val="238"/>
      </rPr>
      <t>Dostavnica obična bijela, građanska</t>
    </r>
    <r>
      <rPr>
        <sz val="12"/>
        <rFont val="Times New Roman"/>
        <family val="1"/>
        <charset val="238"/>
      </rPr>
      <t>)+DOTISAK-Sjedište suda i Stalne službe u Jastrebarskom, Samoboru i Zaprešiću</t>
    </r>
  </si>
  <si>
    <r>
      <t xml:space="preserve">DOSTAVNICA PLAVA (  </t>
    </r>
    <r>
      <rPr>
        <i/>
        <sz val="12"/>
        <rFont val="Times New Roman"/>
        <family val="1"/>
        <charset val="238"/>
      </rPr>
      <t>Dostavnica za dostavu u vlastite ruke-građanska</t>
    </r>
    <r>
      <rPr>
        <sz val="12"/>
        <rFont val="Times New Roman"/>
        <family val="1"/>
        <charset val="238"/>
      </rPr>
      <t>)+DOTISAK-Sjedište suda i Stalne službe u Jastrebarskom, Samoboru i Zaprešiću</t>
    </r>
  </si>
  <si>
    <r>
      <t>KUVERTA BIJELA LASER ČISTA  A4 + dostavnica   (</t>
    </r>
    <r>
      <rPr>
        <i/>
        <sz val="12"/>
        <color rgb="FF000000"/>
        <rFont val="Times New Roman"/>
        <family val="1"/>
        <charset val="238"/>
      </rPr>
      <t>građanska)</t>
    </r>
  </si>
  <si>
    <r>
      <t>KUVERTA PLAVA LASER ČISTA A4 + dostavnica  (</t>
    </r>
    <r>
      <rPr>
        <i/>
        <sz val="12"/>
        <rFont val="Times New Roman"/>
        <family val="1"/>
        <charset val="238"/>
      </rPr>
      <t>građanska</t>
    </r>
    <r>
      <rPr>
        <sz val="12"/>
        <rFont val="Times New Roman"/>
        <family val="1"/>
        <charset val="238"/>
      </rPr>
      <t>)</t>
    </r>
  </si>
  <si>
    <r>
      <t xml:space="preserve">KUVERTA BIJELA LASER ČISTA  A4 + dostavnica   </t>
    </r>
    <r>
      <rPr>
        <i/>
        <sz val="12"/>
        <color rgb="FF000000"/>
        <rFont val="Times New Roman"/>
        <family val="1"/>
        <charset val="238"/>
      </rPr>
      <t>(kaznena)</t>
    </r>
  </si>
  <si>
    <r>
      <t xml:space="preserve">KUVERTA PLAVA LASER ČISTA A4 + dostavnica </t>
    </r>
    <r>
      <rPr>
        <i/>
        <sz val="12"/>
        <rFont val="Times New Roman"/>
        <family val="1"/>
        <charset val="238"/>
      </rPr>
      <t>(kaznena)</t>
    </r>
  </si>
  <si>
    <r>
      <t>KUVERTA BJANKO BIJELA LASER  A 4 (</t>
    </r>
    <r>
      <rPr>
        <i/>
        <sz val="12"/>
        <rFont val="Times New Roman"/>
        <family val="1"/>
        <charset val="238"/>
      </rPr>
      <t>zemljišno knjižni odjeli)</t>
    </r>
    <r>
      <rPr>
        <sz val="12"/>
        <rFont val="Times New Roman"/>
        <family val="1"/>
        <charset val="238"/>
      </rPr>
      <t xml:space="preserve"> + dostavnica </t>
    </r>
  </si>
  <si>
    <t>ZAPISNIK O PLJENIDBENOM POPISU I PROCJENI</t>
  </si>
  <si>
    <t>OMOT SPISA U PREKRŠAJNOM POSTUPKU  SVIJETLO PLAVI  (500x320mm)+ dotisak unutarnja strana</t>
  </si>
  <si>
    <t>NATRON PAPIR ZA ZAMATANJE- dimenzije  88X126 mm, 90g/ , arak 1/1</t>
  </si>
  <si>
    <t>OMOT SPISA ŽUTI+TISAK UNUTARNJA STRANA</t>
  </si>
  <si>
    <t>OMOT SPISA R1-  rozi- tisak unutarnja strana</t>
  </si>
  <si>
    <t>OMOT SPISA CRVENI + TISAK UNUTARNJA STRANA</t>
  </si>
  <si>
    <t>OMOT SPISA ŽUTI+ TISAK UNUTARNJA STRANA</t>
  </si>
  <si>
    <t>Evidencijski broj nabave:           UPPK-5/21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</si>
</sst>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8" applyNumberFormat="0" applyFill="0" applyAlignment="0" applyProtection="0"/>
  </cellStyleXfs>
  <cellXfs count="63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2" borderId="0" xfId="0" applyFont="1" applyFill="1" applyAlignment="1">
      <alignment vertical="center"/>
    </xf>
    <xf numFmtId="14" fontId="18" fillId="2" borderId="0" xfId="0" applyNumberFormat="1" applyFont="1" applyFill="1" applyAlignment="1">
      <alignment horizontal="left"/>
    </xf>
    <xf numFmtId="0" fontId="18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2" fontId="18" fillId="2" borderId="9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2" borderId="9" xfId="0" applyFont="1" applyFill="1" applyBorder="1"/>
    <xf numFmtId="0" fontId="18" fillId="0" borderId="17" xfId="0" applyFont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Border="1" applyAlignment="1"/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/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2" borderId="0" xfId="0" quotePrefix="1" applyFont="1" applyFill="1" applyBorder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14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/>
    <xf numFmtId="14" fontId="22" fillId="2" borderId="0" xfId="0" applyNumberFormat="1" applyFont="1" applyFill="1" applyAlignment="1">
      <alignment horizontal="center"/>
    </xf>
    <xf numFmtId="4" fontId="17" fillId="0" borderId="9" xfId="0" applyNumberFormat="1" applyFont="1" applyBorder="1" applyAlignment="1">
      <alignment horizontal="right" vertic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topLeftCell="A4" zoomScale="80" zoomScaleNormal="100" zoomScaleSheetLayoutView="80" workbookViewId="0">
      <selection activeCell="D3" sqref="D3"/>
    </sheetView>
  </sheetViews>
  <sheetFormatPr defaultColWidth="9.140625" defaultRowHeight="12.75" x14ac:dyDescent="0.2"/>
  <cols>
    <col min="1" max="1" width="6.28515625" style="3" customWidth="1"/>
    <col min="2" max="2" width="86.28515625" style="4" customWidth="1"/>
    <col min="3" max="3" width="0.28515625" style="4" customWidth="1"/>
    <col min="4" max="4" width="16.5703125" style="4" customWidth="1"/>
    <col min="5" max="5" width="17" style="4" customWidth="1"/>
    <col min="6" max="7" width="20" style="5" customWidth="1"/>
    <col min="8" max="16384" width="9.140625" style="6"/>
  </cols>
  <sheetData>
    <row r="1" spans="1:7" s="1" customFormat="1" ht="39" customHeight="1" x14ac:dyDescent="0.25">
      <c r="A1" s="56" t="s">
        <v>32</v>
      </c>
      <c r="B1" s="57"/>
      <c r="C1" s="8"/>
      <c r="D1" s="8"/>
      <c r="E1" s="53"/>
      <c r="F1" s="53"/>
      <c r="G1" s="10" t="s">
        <v>39</v>
      </c>
    </row>
    <row r="2" spans="1:7" s="1" customFormat="1" ht="16.5" x14ac:dyDescent="0.25">
      <c r="A2" s="58"/>
      <c r="B2" s="57"/>
      <c r="C2" s="8"/>
      <c r="D2" s="8"/>
      <c r="E2" s="53"/>
      <c r="F2" s="53"/>
      <c r="G2" s="54"/>
    </row>
    <row r="3" spans="1:7" s="1" customFormat="1" ht="35.25" customHeight="1" x14ac:dyDescent="0.25">
      <c r="A3" s="59" t="s">
        <v>33</v>
      </c>
      <c r="B3" s="60"/>
      <c r="C3" s="9"/>
      <c r="D3" s="9"/>
      <c r="E3" s="11"/>
      <c r="F3" s="11"/>
      <c r="G3" s="12"/>
    </row>
    <row r="4" spans="1:7" s="1" customFormat="1" ht="26.25" customHeight="1" x14ac:dyDescent="0.25">
      <c r="A4" s="59" t="s">
        <v>60</v>
      </c>
      <c r="B4" s="60"/>
      <c r="C4" s="9"/>
      <c r="D4" s="9"/>
      <c r="E4" s="11"/>
      <c r="F4" s="11"/>
      <c r="G4" s="13"/>
    </row>
    <row r="5" spans="1:7" s="2" customFormat="1" ht="16.5" x14ac:dyDescent="0.25">
      <c r="A5" s="61" t="s">
        <v>34</v>
      </c>
      <c r="B5" s="61"/>
      <c r="C5" s="61"/>
      <c r="D5" s="61"/>
      <c r="E5" s="61"/>
      <c r="F5" s="61"/>
      <c r="G5" s="61"/>
    </row>
    <row r="6" spans="1:7" s="2" customFormat="1" ht="16.5" thickBot="1" x14ac:dyDescent="0.3">
      <c r="A6" s="14"/>
      <c r="B6" s="15"/>
      <c r="C6" s="15"/>
      <c r="D6" s="15"/>
      <c r="E6" s="15"/>
      <c r="F6" s="16"/>
      <c r="G6" s="16"/>
    </row>
    <row r="7" spans="1:7" s="2" customFormat="1" ht="66.75" customHeight="1" thickBot="1" x14ac:dyDescent="0.25">
      <c r="A7" s="17" t="s">
        <v>0</v>
      </c>
      <c r="B7" s="18" t="s">
        <v>1</v>
      </c>
      <c r="C7" s="19" t="s">
        <v>7</v>
      </c>
      <c r="D7" s="17" t="s">
        <v>2</v>
      </c>
      <c r="E7" s="17" t="s">
        <v>31</v>
      </c>
      <c r="F7" s="17" t="s">
        <v>10</v>
      </c>
      <c r="G7" s="17" t="s">
        <v>14</v>
      </c>
    </row>
    <row r="8" spans="1:7" s="2" customFormat="1" ht="50.1" customHeight="1" x14ac:dyDescent="0.2">
      <c r="A8" s="20">
        <v>1</v>
      </c>
      <c r="B8" s="21" t="s">
        <v>11</v>
      </c>
      <c r="C8" s="22"/>
      <c r="D8" s="23" t="s">
        <v>3</v>
      </c>
      <c r="E8" s="24">
        <v>1</v>
      </c>
      <c r="F8" s="25"/>
      <c r="G8" s="26">
        <f>E8*F8</f>
        <v>0</v>
      </c>
    </row>
    <row r="9" spans="1:7" s="2" customFormat="1" ht="50.1" customHeight="1" x14ac:dyDescent="0.2">
      <c r="A9" s="27">
        <v>2</v>
      </c>
      <c r="B9" s="55" t="s">
        <v>53</v>
      </c>
      <c r="C9" s="28"/>
      <c r="D9" s="29" t="s">
        <v>3</v>
      </c>
      <c r="E9" s="30">
        <v>500</v>
      </c>
      <c r="F9" s="31"/>
      <c r="G9" s="26">
        <f t="shared" ref="G9:G46" si="0">E9*F9</f>
        <v>0</v>
      </c>
    </row>
    <row r="10" spans="1:7" s="2" customFormat="1" ht="50.1" customHeight="1" x14ac:dyDescent="0.2">
      <c r="A10" s="27">
        <v>3</v>
      </c>
      <c r="B10" s="32" t="s">
        <v>8</v>
      </c>
      <c r="C10" s="28"/>
      <c r="D10" s="29" t="s">
        <v>4</v>
      </c>
      <c r="E10" s="30">
        <v>20</v>
      </c>
      <c r="F10" s="31"/>
      <c r="G10" s="26">
        <f t="shared" si="0"/>
        <v>0</v>
      </c>
    </row>
    <row r="11" spans="1:7" s="2" customFormat="1" ht="50.1" customHeight="1" x14ac:dyDescent="0.2">
      <c r="A11" s="27">
        <v>4</v>
      </c>
      <c r="B11" s="32" t="s">
        <v>22</v>
      </c>
      <c r="C11" s="28"/>
      <c r="D11" s="29" t="s">
        <v>3</v>
      </c>
      <c r="E11" s="30">
        <v>800</v>
      </c>
      <c r="F11" s="31"/>
      <c r="G11" s="26">
        <f t="shared" si="0"/>
        <v>0</v>
      </c>
    </row>
    <row r="12" spans="1:7" s="2" customFormat="1" ht="50.1" customHeight="1" x14ac:dyDescent="0.2">
      <c r="A12" s="27">
        <v>5</v>
      </c>
      <c r="B12" s="32" t="s">
        <v>23</v>
      </c>
      <c r="C12" s="28"/>
      <c r="D12" s="29" t="s">
        <v>3</v>
      </c>
      <c r="E12" s="33">
        <v>1000</v>
      </c>
      <c r="F12" s="31"/>
      <c r="G12" s="26">
        <f t="shared" si="0"/>
        <v>0</v>
      </c>
    </row>
    <row r="13" spans="1:7" s="2" customFormat="1" ht="50.1" customHeight="1" x14ac:dyDescent="0.2">
      <c r="A13" s="27">
        <v>6</v>
      </c>
      <c r="B13" s="32" t="s">
        <v>24</v>
      </c>
      <c r="C13" s="28"/>
      <c r="D13" s="29" t="s">
        <v>3</v>
      </c>
      <c r="E13" s="33">
        <v>4000</v>
      </c>
      <c r="F13" s="30"/>
      <c r="G13" s="26">
        <f t="shared" si="0"/>
        <v>0</v>
      </c>
    </row>
    <row r="14" spans="1:7" s="2" customFormat="1" ht="50.1" customHeight="1" x14ac:dyDescent="0.2">
      <c r="A14" s="27">
        <v>7</v>
      </c>
      <c r="B14" s="32" t="s">
        <v>25</v>
      </c>
      <c r="C14" s="28"/>
      <c r="D14" s="29" t="s">
        <v>3</v>
      </c>
      <c r="E14" s="33">
        <v>10000</v>
      </c>
      <c r="F14" s="30"/>
      <c r="G14" s="26">
        <f t="shared" si="0"/>
        <v>0</v>
      </c>
    </row>
    <row r="15" spans="1:7" s="2" customFormat="1" ht="60" customHeight="1" x14ac:dyDescent="0.2">
      <c r="A15" s="27">
        <v>8</v>
      </c>
      <c r="B15" s="32" t="s">
        <v>41</v>
      </c>
      <c r="C15" s="28"/>
      <c r="D15" s="29" t="s">
        <v>3</v>
      </c>
      <c r="E15" s="33">
        <v>30000</v>
      </c>
      <c r="F15" s="31"/>
      <c r="G15" s="26">
        <f t="shared" si="0"/>
        <v>0</v>
      </c>
    </row>
    <row r="16" spans="1:7" s="2" customFormat="1" ht="60" customHeight="1" x14ac:dyDescent="0.2">
      <c r="A16" s="27">
        <v>9</v>
      </c>
      <c r="B16" s="32" t="s">
        <v>57</v>
      </c>
      <c r="C16" s="28"/>
      <c r="D16" s="29" t="s">
        <v>3</v>
      </c>
      <c r="E16" s="33">
        <v>3000</v>
      </c>
      <c r="F16" s="31"/>
      <c r="G16" s="26">
        <f t="shared" si="0"/>
        <v>0</v>
      </c>
    </row>
    <row r="17" spans="1:7" s="7" customFormat="1" ht="60" customHeight="1" x14ac:dyDescent="0.2">
      <c r="A17" s="27">
        <v>10</v>
      </c>
      <c r="B17" s="32" t="s">
        <v>42</v>
      </c>
      <c r="C17" s="28"/>
      <c r="D17" s="29" t="s">
        <v>3</v>
      </c>
      <c r="E17" s="33">
        <v>5000</v>
      </c>
      <c r="F17" s="30"/>
      <c r="G17" s="26">
        <f t="shared" si="0"/>
        <v>0</v>
      </c>
    </row>
    <row r="18" spans="1:7" s="7" customFormat="1" ht="50.1" customHeight="1" x14ac:dyDescent="0.2">
      <c r="A18" s="34">
        <v>11</v>
      </c>
      <c r="B18" s="35" t="s">
        <v>26</v>
      </c>
      <c r="C18" s="28"/>
      <c r="D18" s="29" t="s">
        <v>3</v>
      </c>
      <c r="E18" s="33">
        <v>300</v>
      </c>
      <c r="F18" s="31"/>
      <c r="G18" s="26">
        <f t="shared" si="0"/>
        <v>0</v>
      </c>
    </row>
    <row r="19" spans="1:7" s="7" customFormat="1" ht="59.25" customHeight="1" x14ac:dyDescent="0.2">
      <c r="A19" s="34">
        <v>12</v>
      </c>
      <c r="B19" s="36" t="s">
        <v>35</v>
      </c>
      <c r="C19" s="28"/>
      <c r="D19" s="29" t="s">
        <v>3</v>
      </c>
      <c r="E19" s="33">
        <v>4000</v>
      </c>
      <c r="F19" s="31"/>
      <c r="G19" s="26">
        <f t="shared" si="0"/>
        <v>0</v>
      </c>
    </row>
    <row r="20" spans="1:7" s="7" customFormat="1" ht="59.25" customHeight="1" x14ac:dyDescent="0.2">
      <c r="A20" s="34">
        <v>13</v>
      </c>
      <c r="B20" s="32" t="s">
        <v>54</v>
      </c>
      <c r="C20" s="28" t="s">
        <v>3</v>
      </c>
      <c r="D20" s="29" t="s">
        <v>3</v>
      </c>
      <c r="E20" s="33">
        <v>12000</v>
      </c>
      <c r="F20" s="30"/>
      <c r="G20" s="26">
        <f t="shared" si="0"/>
        <v>0</v>
      </c>
    </row>
    <row r="21" spans="1:7" s="7" customFormat="1" ht="60" customHeight="1" x14ac:dyDescent="0.2">
      <c r="A21" s="27">
        <v>14</v>
      </c>
      <c r="B21" s="36" t="s">
        <v>36</v>
      </c>
      <c r="C21" s="28"/>
      <c r="D21" s="29" t="s">
        <v>5</v>
      </c>
      <c r="E21" s="33">
        <v>4500</v>
      </c>
      <c r="F21" s="31"/>
      <c r="G21" s="26">
        <f t="shared" si="0"/>
        <v>0</v>
      </c>
    </row>
    <row r="22" spans="1:7" s="7" customFormat="1" ht="60" customHeight="1" x14ac:dyDescent="0.2">
      <c r="A22" s="27">
        <v>15</v>
      </c>
      <c r="B22" s="36" t="s">
        <v>37</v>
      </c>
      <c r="C22" s="28"/>
      <c r="D22" s="29" t="s">
        <v>5</v>
      </c>
      <c r="E22" s="30">
        <v>8</v>
      </c>
      <c r="F22" s="31"/>
      <c r="G22" s="26">
        <f t="shared" si="0"/>
        <v>0</v>
      </c>
    </row>
    <row r="23" spans="1:7" s="7" customFormat="1" ht="50.1" customHeight="1" x14ac:dyDescent="0.2">
      <c r="A23" s="27">
        <v>16</v>
      </c>
      <c r="B23" s="32" t="s">
        <v>9</v>
      </c>
      <c r="C23" s="28"/>
      <c r="D23" s="29" t="s">
        <v>4</v>
      </c>
      <c r="E23" s="30">
        <v>20</v>
      </c>
      <c r="F23" s="31"/>
      <c r="G23" s="26">
        <f t="shared" si="0"/>
        <v>0</v>
      </c>
    </row>
    <row r="24" spans="1:7" s="7" customFormat="1" ht="50.1" customHeight="1" x14ac:dyDescent="0.2">
      <c r="A24" s="27">
        <v>17</v>
      </c>
      <c r="B24" s="32" t="s">
        <v>12</v>
      </c>
      <c r="C24" s="28"/>
      <c r="D24" s="29" t="s">
        <v>3</v>
      </c>
      <c r="E24" s="30">
        <v>1</v>
      </c>
      <c r="F24" s="31"/>
      <c r="G24" s="26">
        <f t="shared" si="0"/>
        <v>0</v>
      </c>
    </row>
    <row r="25" spans="1:7" s="7" customFormat="1" ht="50.1" customHeight="1" x14ac:dyDescent="0.2">
      <c r="A25" s="27">
        <v>18</v>
      </c>
      <c r="B25" s="32" t="s">
        <v>43</v>
      </c>
      <c r="C25" s="28"/>
      <c r="D25" s="29" t="s">
        <v>3</v>
      </c>
      <c r="E25" s="30">
        <v>5</v>
      </c>
      <c r="F25" s="31"/>
      <c r="G25" s="26">
        <f t="shared" si="0"/>
        <v>0</v>
      </c>
    </row>
    <row r="26" spans="1:7" s="2" customFormat="1" ht="50.1" customHeight="1" x14ac:dyDescent="0.2">
      <c r="A26" s="27">
        <v>19</v>
      </c>
      <c r="B26" s="32" t="s">
        <v>44</v>
      </c>
      <c r="C26" s="28"/>
      <c r="D26" s="29" t="s">
        <v>3</v>
      </c>
      <c r="E26" s="33">
        <v>20000</v>
      </c>
      <c r="F26" s="30"/>
      <c r="G26" s="26">
        <f t="shared" si="0"/>
        <v>0</v>
      </c>
    </row>
    <row r="27" spans="1:7" s="2" customFormat="1" ht="50.1" customHeight="1" x14ac:dyDescent="0.2">
      <c r="A27" s="27">
        <v>20</v>
      </c>
      <c r="B27" s="32" t="s">
        <v>27</v>
      </c>
      <c r="C27" s="28"/>
      <c r="D27" s="29" t="s">
        <v>3</v>
      </c>
      <c r="E27" s="33">
        <v>3000</v>
      </c>
      <c r="F27" s="31"/>
      <c r="G27" s="26">
        <f t="shared" si="0"/>
        <v>0</v>
      </c>
    </row>
    <row r="28" spans="1:7" s="2" customFormat="1" ht="50.1" customHeight="1" x14ac:dyDescent="0.2">
      <c r="A28" s="27">
        <v>21</v>
      </c>
      <c r="B28" s="32" t="s">
        <v>45</v>
      </c>
      <c r="C28" s="28"/>
      <c r="D28" s="29" t="s">
        <v>3</v>
      </c>
      <c r="E28" s="33">
        <v>3500</v>
      </c>
      <c r="F28" s="31"/>
      <c r="G28" s="26">
        <f t="shared" si="0"/>
        <v>0</v>
      </c>
    </row>
    <row r="29" spans="1:7" s="2" customFormat="1" ht="60" customHeight="1" x14ac:dyDescent="0.2">
      <c r="A29" s="27">
        <v>22</v>
      </c>
      <c r="B29" s="32" t="s">
        <v>46</v>
      </c>
      <c r="C29" s="28"/>
      <c r="D29" s="29" t="s">
        <v>3</v>
      </c>
      <c r="E29" s="33">
        <v>10000</v>
      </c>
      <c r="F29" s="30"/>
      <c r="G29" s="26">
        <f t="shared" si="0"/>
        <v>0</v>
      </c>
    </row>
    <row r="30" spans="1:7" s="2" customFormat="1" ht="60" customHeight="1" x14ac:dyDescent="0.2">
      <c r="A30" s="27">
        <v>23</v>
      </c>
      <c r="B30" s="32" t="s">
        <v>47</v>
      </c>
      <c r="C30" s="28"/>
      <c r="D30" s="29" t="s">
        <v>3</v>
      </c>
      <c r="E30" s="33">
        <v>5000</v>
      </c>
      <c r="F30" s="30"/>
      <c r="G30" s="26">
        <f t="shared" si="0"/>
        <v>0</v>
      </c>
    </row>
    <row r="31" spans="1:7" s="2" customFormat="1" ht="50.1" customHeight="1" x14ac:dyDescent="0.2">
      <c r="A31" s="27">
        <v>24</v>
      </c>
      <c r="B31" s="37" t="s">
        <v>48</v>
      </c>
      <c r="C31" s="28"/>
      <c r="D31" s="29" t="s">
        <v>3</v>
      </c>
      <c r="E31" s="33">
        <v>30000</v>
      </c>
      <c r="F31" s="31"/>
      <c r="G31" s="26">
        <f t="shared" si="0"/>
        <v>0</v>
      </c>
    </row>
    <row r="32" spans="1:7" s="2" customFormat="1" ht="50.1" customHeight="1" x14ac:dyDescent="0.2">
      <c r="A32" s="27">
        <v>25</v>
      </c>
      <c r="B32" s="32" t="s">
        <v>49</v>
      </c>
      <c r="C32" s="28"/>
      <c r="D32" s="29" t="s">
        <v>3</v>
      </c>
      <c r="E32" s="33">
        <v>70000</v>
      </c>
      <c r="F32" s="31"/>
      <c r="G32" s="26">
        <f t="shared" si="0"/>
        <v>0</v>
      </c>
    </row>
    <row r="33" spans="1:7" s="2" customFormat="1" ht="50.1" customHeight="1" x14ac:dyDescent="0.2">
      <c r="A33" s="27">
        <v>26</v>
      </c>
      <c r="B33" s="37" t="s">
        <v>50</v>
      </c>
      <c r="C33" s="38"/>
      <c r="D33" s="29" t="s">
        <v>3</v>
      </c>
      <c r="E33" s="33">
        <v>10000</v>
      </c>
      <c r="F33" s="31"/>
      <c r="G33" s="26">
        <f t="shared" si="0"/>
        <v>0</v>
      </c>
    </row>
    <row r="34" spans="1:7" s="2" customFormat="1" ht="50.1" customHeight="1" x14ac:dyDescent="0.2">
      <c r="A34" s="27">
        <v>27</v>
      </c>
      <c r="B34" s="32" t="s">
        <v>51</v>
      </c>
      <c r="C34" s="38"/>
      <c r="D34" s="29" t="s">
        <v>3</v>
      </c>
      <c r="E34" s="33">
        <v>13000</v>
      </c>
      <c r="F34" s="31"/>
      <c r="G34" s="26">
        <f t="shared" si="0"/>
        <v>0</v>
      </c>
    </row>
    <row r="35" spans="1:7" s="2" customFormat="1" ht="50.1" customHeight="1" x14ac:dyDescent="0.2">
      <c r="A35" s="27">
        <v>28</v>
      </c>
      <c r="B35" s="32" t="s">
        <v>52</v>
      </c>
      <c r="C35" s="28"/>
      <c r="D35" s="29" t="s">
        <v>3</v>
      </c>
      <c r="E35" s="33">
        <v>20000</v>
      </c>
      <c r="F35" s="31"/>
      <c r="G35" s="26">
        <f t="shared" si="0"/>
        <v>0</v>
      </c>
    </row>
    <row r="36" spans="1:7" s="2" customFormat="1" ht="50.1" customHeight="1" x14ac:dyDescent="0.2">
      <c r="A36" s="27">
        <v>29</v>
      </c>
      <c r="B36" s="32" t="s">
        <v>13</v>
      </c>
      <c r="C36" s="28"/>
      <c r="D36" s="29" t="s">
        <v>3</v>
      </c>
      <c r="E36" s="33">
        <v>3000</v>
      </c>
      <c r="F36" s="30"/>
      <c r="G36" s="26">
        <f t="shared" si="0"/>
        <v>0</v>
      </c>
    </row>
    <row r="37" spans="1:7" s="2" customFormat="1" ht="50.1" customHeight="1" x14ac:dyDescent="0.2">
      <c r="A37" s="27">
        <v>30</v>
      </c>
      <c r="B37" s="32" t="s">
        <v>28</v>
      </c>
      <c r="C37" s="28"/>
      <c r="D37" s="29" t="s">
        <v>3</v>
      </c>
      <c r="E37" s="33">
        <v>10000</v>
      </c>
      <c r="F37" s="30"/>
      <c r="G37" s="26">
        <f t="shared" si="0"/>
        <v>0</v>
      </c>
    </row>
    <row r="38" spans="1:7" s="2" customFormat="1" ht="50.1" customHeight="1" x14ac:dyDescent="0.2">
      <c r="A38" s="27">
        <v>31</v>
      </c>
      <c r="B38" s="32" t="s">
        <v>29</v>
      </c>
      <c r="C38" s="28"/>
      <c r="D38" s="29" t="s">
        <v>3</v>
      </c>
      <c r="E38" s="33">
        <v>3100</v>
      </c>
      <c r="F38" s="31"/>
      <c r="G38" s="26">
        <f t="shared" si="0"/>
        <v>0</v>
      </c>
    </row>
    <row r="39" spans="1:7" s="2" customFormat="1" ht="50.1" customHeight="1" x14ac:dyDescent="0.2">
      <c r="A39" s="27">
        <v>32</v>
      </c>
      <c r="B39" s="32" t="s">
        <v>38</v>
      </c>
      <c r="C39" s="28"/>
      <c r="D39" s="29" t="s">
        <v>3</v>
      </c>
      <c r="E39" s="33">
        <v>6000</v>
      </c>
      <c r="F39" s="30"/>
      <c r="G39" s="26">
        <f t="shared" si="0"/>
        <v>0</v>
      </c>
    </row>
    <row r="40" spans="1:7" s="2" customFormat="1" ht="50.1" customHeight="1" x14ac:dyDescent="0.2">
      <c r="A40" s="27">
        <v>33</v>
      </c>
      <c r="B40" s="32" t="s">
        <v>16</v>
      </c>
      <c r="C40" s="28"/>
      <c r="D40" s="29" t="s">
        <v>3</v>
      </c>
      <c r="E40" s="33">
        <v>1</v>
      </c>
      <c r="F40" s="31"/>
      <c r="G40" s="26">
        <f t="shared" si="0"/>
        <v>0</v>
      </c>
    </row>
    <row r="41" spans="1:7" s="2" customFormat="1" ht="50.1" customHeight="1" x14ac:dyDescent="0.2">
      <c r="A41" s="27">
        <v>34</v>
      </c>
      <c r="B41" s="32" t="s">
        <v>17</v>
      </c>
      <c r="C41" s="28"/>
      <c r="D41" s="29" t="s">
        <v>3</v>
      </c>
      <c r="E41" s="33">
        <v>35</v>
      </c>
      <c r="F41" s="31"/>
      <c r="G41" s="26">
        <f t="shared" si="0"/>
        <v>0</v>
      </c>
    </row>
    <row r="42" spans="1:7" s="2" customFormat="1" ht="50.1" customHeight="1" x14ac:dyDescent="0.2">
      <c r="A42" s="27">
        <v>35</v>
      </c>
      <c r="B42" s="32" t="s">
        <v>55</v>
      </c>
      <c r="C42" s="28"/>
      <c r="D42" s="29" t="s">
        <v>20</v>
      </c>
      <c r="E42" s="33">
        <v>60</v>
      </c>
      <c r="F42" s="31"/>
      <c r="G42" s="26">
        <f t="shared" si="0"/>
        <v>0</v>
      </c>
    </row>
    <row r="43" spans="1:7" s="2" customFormat="1" ht="50.1" customHeight="1" x14ac:dyDescent="0.2">
      <c r="A43" s="27">
        <v>36</v>
      </c>
      <c r="B43" s="32" t="s">
        <v>30</v>
      </c>
      <c r="C43" s="28"/>
      <c r="D43" s="29" t="s">
        <v>3</v>
      </c>
      <c r="E43" s="33">
        <v>50</v>
      </c>
      <c r="F43" s="31"/>
      <c r="G43" s="26">
        <f t="shared" si="0"/>
        <v>0</v>
      </c>
    </row>
    <row r="44" spans="1:7" s="2" customFormat="1" ht="50.1" customHeight="1" x14ac:dyDescent="0.2">
      <c r="A44" s="27">
        <v>37</v>
      </c>
      <c r="B44" s="32" t="s">
        <v>56</v>
      </c>
      <c r="C44" s="28"/>
      <c r="D44" s="29" t="s">
        <v>3</v>
      </c>
      <c r="E44" s="33">
        <v>500</v>
      </c>
      <c r="F44" s="31"/>
      <c r="G44" s="26">
        <f t="shared" si="0"/>
        <v>0</v>
      </c>
    </row>
    <row r="45" spans="1:7" s="2" customFormat="1" ht="50.1" customHeight="1" x14ac:dyDescent="0.2">
      <c r="A45" s="27">
        <v>38</v>
      </c>
      <c r="B45" s="32" t="s">
        <v>58</v>
      </c>
      <c r="C45" s="28"/>
      <c r="D45" s="29" t="s">
        <v>3</v>
      </c>
      <c r="E45" s="33">
        <v>600</v>
      </c>
      <c r="F45" s="31"/>
      <c r="G45" s="26">
        <f t="shared" si="0"/>
        <v>0</v>
      </c>
    </row>
    <row r="46" spans="1:7" s="2" customFormat="1" ht="50.1" customHeight="1" x14ac:dyDescent="0.2">
      <c r="A46" s="27">
        <v>39</v>
      </c>
      <c r="B46" s="32" t="s">
        <v>59</v>
      </c>
      <c r="C46" s="28"/>
      <c r="D46" s="29" t="s">
        <v>3</v>
      </c>
      <c r="E46" s="33">
        <v>600</v>
      </c>
      <c r="F46" s="31"/>
      <c r="G46" s="26">
        <f t="shared" si="0"/>
        <v>0</v>
      </c>
    </row>
    <row r="47" spans="1:7" s="7" customFormat="1" ht="20.100000000000001" customHeight="1" x14ac:dyDescent="0.2">
      <c r="A47" s="39"/>
      <c r="B47" s="40" t="s">
        <v>18</v>
      </c>
      <c r="C47" s="41"/>
      <c r="D47" s="62">
        <f>SUM(G9:G43)</f>
        <v>0</v>
      </c>
      <c r="E47" s="62"/>
      <c r="F47" s="62"/>
      <c r="G47" s="62"/>
    </row>
    <row r="48" spans="1:7" s="7" customFormat="1" ht="20.100000000000001" customHeight="1" x14ac:dyDescent="0.25">
      <c r="A48" s="39"/>
      <c r="B48" s="40" t="s">
        <v>6</v>
      </c>
      <c r="C48" s="41"/>
      <c r="D48" s="41"/>
      <c r="E48" s="42"/>
      <c r="F48" s="43"/>
      <c r="G48" s="44"/>
    </row>
    <row r="49" spans="1:7" s="7" customFormat="1" ht="20.100000000000001" customHeight="1" thickBot="1" x14ac:dyDescent="0.3">
      <c r="A49" s="45"/>
      <c r="B49" s="40" t="s">
        <v>19</v>
      </c>
      <c r="C49" s="41"/>
      <c r="D49" s="41"/>
      <c r="E49" s="42"/>
      <c r="F49" s="43"/>
      <c r="G49" s="44"/>
    </row>
    <row r="50" spans="1:7" s="2" customFormat="1" ht="15.75" x14ac:dyDescent="0.25">
      <c r="A50" s="14"/>
      <c r="B50" s="46"/>
      <c r="C50" s="46"/>
      <c r="D50" s="47"/>
      <c r="E50" s="47"/>
      <c r="F50" s="48"/>
      <c r="G50" s="49"/>
    </row>
    <row r="51" spans="1:7" ht="15.75" x14ac:dyDescent="0.25">
      <c r="A51" s="14"/>
      <c r="B51" s="46"/>
      <c r="C51" s="46"/>
      <c r="D51" s="47"/>
      <c r="E51" s="47"/>
      <c r="F51" s="50"/>
      <c r="G51" s="49"/>
    </row>
    <row r="52" spans="1:7" ht="15.75" x14ac:dyDescent="0.25">
      <c r="A52" s="14"/>
      <c r="B52" s="46"/>
      <c r="C52" s="46"/>
      <c r="D52" s="47" t="s">
        <v>15</v>
      </c>
      <c r="E52" s="47" t="s">
        <v>40</v>
      </c>
      <c r="F52" s="51"/>
      <c r="G52" s="49"/>
    </row>
    <row r="53" spans="1:7" ht="15.75" x14ac:dyDescent="0.25">
      <c r="A53" s="14"/>
      <c r="B53" s="46"/>
      <c r="C53" s="46"/>
      <c r="D53" s="47"/>
      <c r="E53" s="47"/>
      <c r="F53" s="51"/>
      <c r="G53" s="49"/>
    </row>
    <row r="54" spans="1:7" ht="15.75" x14ac:dyDescent="0.25">
      <c r="A54" s="14"/>
      <c r="B54" s="46"/>
      <c r="C54" s="46"/>
      <c r="D54" s="47"/>
      <c r="E54" s="52" t="s">
        <v>21</v>
      </c>
      <c r="F54" s="49"/>
      <c r="G54" s="49"/>
    </row>
    <row r="55" spans="1:7" ht="15.75" x14ac:dyDescent="0.25">
      <c r="A55" s="14"/>
      <c r="B55" s="46"/>
      <c r="C55" s="46"/>
      <c r="D55" s="47"/>
      <c r="E55" s="47"/>
      <c r="F55" s="49"/>
      <c r="G55" s="49"/>
    </row>
    <row r="56" spans="1:7" ht="15.75" x14ac:dyDescent="0.25">
      <c r="A56" s="14"/>
      <c r="B56" s="46"/>
      <c r="C56" s="46"/>
      <c r="D56" s="46"/>
      <c r="E56" s="46"/>
      <c r="F56" s="16"/>
      <c r="G56" s="16"/>
    </row>
    <row r="57" spans="1:7" ht="15.75" x14ac:dyDescent="0.25">
      <c r="A57" s="14"/>
      <c r="B57" s="46"/>
      <c r="C57" s="46"/>
      <c r="D57" s="46"/>
      <c r="E57" s="46"/>
      <c r="F57" s="16"/>
      <c r="G57" s="16"/>
    </row>
  </sheetData>
  <mergeCells count="2">
    <mergeCell ref="A5:G5"/>
    <mergeCell ref="D47:G47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2016 (2)</vt:lpstr>
      <vt:lpstr>'Specifikacija 2016 (2)'!Ispis_naslova</vt:lpstr>
      <vt:lpstr>'Specifikacija 2016 (2)'!Podrucje_ispisa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Vedrana Kufrin</cp:lastModifiedBy>
  <cp:lastPrinted>2021-07-15T11:07:02Z</cp:lastPrinted>
  <dcterms:created xsi:type="dcterms:W3CDTF">2017-02-23T13:30:12Z</dcterms:created>
  <dcterms:modified xsi:type="dcterms:W3CDTF">2021-07-15T11:16:37Z</dcterms:modified>
</cp:coreProperties>
</file>