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016" activeTab="2"/>
  </bookViews>
  <sheets>
    <sheet name="IZVOR 31" sheetId="1" r:id="rId1"/>
    <sheet name="IZVOR 43" sheetId="2" r:id="rId2"/>
    <sheet name="IZVOR 52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F9" i="3" s="1"/>
  <c r="M9" i="3"/>
  <c r="L9" i="3"/>
  <c r="I9" i="3"/>
  <c r="H9" i="3"/>
  <c r="E9" i="3"/>
  <c r="D9" i="3"/>
  <c r="C9" i="3"/>
  <c r="G10" i="3" l="1"/>
  <c r="M9" i="1"/>
  <c r="L9" i="1"/>
  <c r="I9" i="1"/>
  <c r="H9" i="1"/>
  <c r="M9" i="2"/>
  <c r="L9" i="2"/>
  <c r="I9" i="2"/>
  <c r="H9" i="2"/>
  <c r="D9" i="1"/>
  <c r="E9" i="1"/>
  <c r="D9" i="2"/>
  <c r="E9" i="2"/>
  <c r="F10" i="1"/>
  <c r="G10" i="1" s="1"/>
  <c r="J10" i="1" s="1"/>
  <c r="K10" i="1" s="1"/>
  <c r="N10" i="1" s="1"/>
  <c r="F10" i="2"/>
  <c r="G10" i="2" s="1"/>
  <c r="J10" i="2" s="1"/>
  <c r="K10" i="2" s="1"/>
  <c r="N10" i="2" s="1"/>
  <c r="C9" i="1"/>
  <c r="C9" i="2"/>
  <c r="J10" i="3" l="1"/>
  <c r="G9" i="3"/>
  <c r="F9" i="2"/>
  <c r="N9" i="1"/>
  <c r="F9" i="1"/>
  <c r="J9" i="2"/>
  <c r="G9" i="2"/>
  <c r="G9" i="1"/>
  <c r="J9" i="1"/>
  <c r="K9" i="1"/>
  <c r="K10" i="3" l="1"/>
  <c r="J9" i="3"/>
  <c r="N9" i="2"/>
  <c r="K9" i="2"/>
  <c r="K9" i="3" l="1"/>
  <c r="N10" i="3"/>
  <c r="N9" i="3" s="1"/>
</calcChain>
</file>

<file path=xl/sharedStrings.xml><?xml version="1.0" encoding="utf-8"?>
<sst xmlns="http://schemas.openxmlformats.org/spreadsheetml/2006/main" count="63" uniqueCount="25">
  <si>
    <t>IZVOR</t>
  </si>
  <si>
    <t>1.</t>
  </si>
  <si>
    <t>Ostali prihodi za posebne namjene</t>
  </si>
  <si>
    <t>Vlastiti prihodi</t>
  </si>
  <si>
    <t>DONOS IZ 2021.</t>
  </si>
  <si>
    <t>PLAN RASHODA 2022.</t>
  </si>
  <si>
    <t xml:space="preserve">ODNOS U 2023. </t>
  </si>
  <si>
    <t xml:space="preserve">ODNOS U 2024. </t>
  </si>
  <si>
    <t>DONOS IZ 2022.</t>
  </si>
  <si>
    <t>PLAN RASHODA 2023.</t>
  </si>
  <si>
    <t>DONOS IZ 2023.</t>
  </si>
  <si>
    <t>PLAN RASHODA 2024.</t>
  </si>
  <si>
    <t xml:space="preserve">ODNOS U 2025. </t>
  </si>
  <si>
    <t>PLAN PRIHODA 2022.</t>
  </si>
  <si>
    <t>PLAN PRIHODA 2023.</t>
  </si>
  <si>
    <t>PLAN PRIHODA 2024.</t>
  </si>
  <si>
    <t>GLAVA</t>
  </si>
  <si>
    <t>PROCJENA PRIHODA I PRIMITAKA 2022-2024. - IZVOR 31 VLASTITI PRIHODI</t>
  </si>
  <si>
    <t>PROCJENA PRIHODA I PRIMITAKA 2022-2024. - IZVOR 43 OSTALI PRIHODI ZA POSEBNE NAMJENE</t>
  </si>
  <si>
    <t xml:space="preserve">KONTROLA </t>
  </si>
  <si>
    <t>KORISNIK</t>
  </si>
  <si>
    <t xml:space="preserve">OPĆINSKI SUD U </t>
  </si>
  <si>
    <t>PROCJENA PRIHODA I PRIMITAKA 2022-2024. - IZVOR 52 OSTALE POMOĆI I DAROVNICE</t>
  </si>
  <si>
    <t>OPĆINSKI SUD U VIROVITICI</t>
  </si>
  <si>
    <t>OPĆINSKISKI SUD U VIROVITICI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</si>
</sst>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3" fontId="3" fillId="0" borderId="0" xfId="1" applyNumberFormat="1" applyFont="1"/>
    <xf numFmtId="0" fontId="1" fillId="0" borderId="0" xfId="2"/>
    <xf numFmtId="0" fontId="4" fillId="0" borderId="0" xfId="1" applyFont="1" applyAlignment="1">
      <alignment horizontal="left" vertical="center"/>
    </xf>
    <xf numFmtId="0" fontId="5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alignment horizontal="left"/>
      <protection locked="0"/>
    </xf>
    <xf numFmtId="0" fontId="5" fillId="2" borderId="0" xfId="2" applyFont="1" applyFill="1" applyAlignment="1" applyProtection="1">
      <alignment horizontal="left"/>
      <protection locked="0"/>
    </xf>
    <xf numFmtId="0" fontId="7" fillId="2" borderId="2" xfId="1" applyFont="1" applyFill="1" applyBorder="1" applyAlignment="1">
      <alignment horizontal="center"/>
    </xf>
    <xf numFmtId="4" fontId="7" fillId="2" borderId="3" xfId="1" applyNumberFormat="1" applyFont="1" applyFill="1" applyBorder="1"/>
    <xf numFmtId="0" fontId="5" fillId="0" borderId="0" xfId="2" applyFont="1" applyAlignment="1" applyProtection="1">
      <alignment horizontal="left"/>
      <protection locked="0"/>
    </xf>
    <xf numFmtId="0" fontId="8" fillId="0" borderId="3" xfId="0" applyFont="1" applyBorder="1" applyAlignment="1">
      <alignment horizontal="center" vertical="center" wrapText="1"/>
    </xf>
    <xf numFmtId="4" fontId="7" fillId="0" borderId="3" xfId="1" applyNumberFormat="1" applyFont="1" applyFill="1" applyBorder="1"/>
    <xf numFmtId="4" fontId="7" fillId="0" borderId="3" xfId="1" applyNumberFormat="1" applyFont="1" applyFill="1" applyBorder="1" applyAlignment="1">
      <alignment horizontal="center"/>
    </xf>
    <xf numFmtId="4" fontId="7" fillId="0" borderId="3" xfId="1" quotePrefix="1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10" fillId="0" borderId="0" xfId="2" applyFont="1"/>
    <xf numFmtId="0" fontId="1" fillId="0" borderId="0" xfId="2" applyAlignment="1">
      <alignment vertical="center"/>
    </xf>
    <xf numFmtId="0" fontId="4" fillId="0" borderId="1" xfId="1" quotePrefix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wrapText="1"/>
    </xf>
    <xf numFmtId="0" fontId="1" fillId="0" borderId="0" xfId="2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left"/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2" borderId="0" xfId="2" applyFont="1" applyFill="1" applyAlignment="1" applyProtection="1">
      <alignment horizontal="left"/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2" borderId="0" xfId="2" applyFont="1" applyFill="1" applyAlignment="1" applyProtection="1">
      <alignment horizontal="left"/>
      <protection locked="0"/>
    </xf>
    <xf numFmtId="0" fontId="10" fillId="0" borderId="0" xfId="2" applyFont="1" applyAlignment="1">
      <alignment horizontal="left"/>
    </xf>
  </cellXfs>
  <cellStyles count="3">
    <cellStyle name="Normal_tablica za rashode-11055-2004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92DE"/>
    <pageSetUpPr fitToPage="1"/>
  </sheetPr>
  <dimension ref="A1:N10"/>
  <sheetViews>
    <sheetView workbookViewId="0">
      <selection activeCell="D13" sqref="D13"/>
    </sheetView>
  </sheetViews>
  <sheetFormatPr defaultColWidth="9.109375" defaultRowHeight="14.4" x14ac:dyDescent="0.3"/>
  <cols>
    <col min="1" max="1" width="14.6640625" style="4" customWidth="1"/>
    <col min="2" max="2" width="51.44140625" style="4" customWidth="1"/>
    <col min="3" max="3" width="23.109375" style="4" customWidth="1"/>
    <col min="4" max="14" width="20.6640625" style="4" customWidth="1"/>
    <col min="15" max="16384" width="9.109375" style="4"/>
  </cols>
  <sheetData>
    <row r="1" spans="1:14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5"/>
      <c r="B2" s="19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1"/>
      <c r="B3" s="31"/>
      <c r="C3" s="6"/>
      <c r="D3" s="6"/>
      <c r="E3" s="11"/>
      <c r="F3" s="6"/>
      <c r="G3" s="6"/>
      <c r="H3" s="6"/>
      <c r="I3" s="11"/>
      <c r="J3" s="6"/>
      <c r="K3" s="6"/>
      <c r="L3" s="6"/>
      <c r="M3" s="11"/>
      <c r="N3" s="6"/>
    </row>
    <row r="4" spans="1:14" s="20" customFormat="1" ht="22.5" customHeight="1" x14ac:dyDescent="0.3">
      <c r="A4" s="8" t="s">
        <v>16</v>
      </c>
      <c r="B4" s="28">
        <v>10980</v>
      </c>
      <c r="C4" s="32" t="s">
        <v>24</v>
      </c>
      <c r="D4" s="33"/>
      <c r="E4" s="33"/>
      <c r="F4" s="33"/>
      <c r="G4" s="33"/>
      <c r="H4" s="11"/>
      <c r="I4" s="11"/>
      <c r="J4" s="11"/>
      <c r="K4" s="11"/>
      <c r="L4" s="11"/>
      <c r="M4" s="11"/>
      <c r="N4" s="11"/>
    </row>
    <row r="5" spans="1:14" ht="15" customHeight="1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26" customFormat="1" ht="35.25" customHeight="1" x14ac:dyDescent="0.25">
      <c r="A6" s="22" t="s">
        <v>0</v>
      </c>
      <c r="B6" s="23" t="s">
        <v>20</v>
      </c>
      <c r="C6" s="24" t="s">
        <v>4</v>
      </c>
      <c r="D6" s="24" t="s">
        <v>13</v>
      </c>
      <c r="E6" s="24" t="s">
        <v>5</v>
      </c>
      <c r="F6" s="25" t="s">
        <v>6</v>
      </c>
      <c r="G6" s="24" t="s">
        <v>8</v>
      </c>
      <c r="H6" s="24" t="s">
        <v>14</v>
      </c>
      <c r="I6" s="24" t="s">
        <v>9</v>
      </c>
      <c r="J6" s="25" t="s">
        <v>7</v>
      </c>
      <c r="K6" s="24" t="s">
        <v>10</v>
      </c>
      <c r="L6" s="24" t="s">
        <v>15</v>
      </c>
      <c r="M6" s="24" t="s">
        <v>11</v>
      </c>
      <c r="N6" s="25" t="s">
        <v>12</v>
      </c>
    </row>
    <row r="7" spans="1:14" s="21" customFormat="1" ht="19.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6">
        <v>8</v>
      </c>
      <c r="I7" s="16">
        <v>9</v>
      </c>
      <c r="J7" s="17">
        <v>10</v>
      </c>
      <c r="K7" s="16">
        <v>11</v>
      </c>
      <c r="L7" s="16">
        <v>12</v>
      </c>
      <c r="M7" s="16">
        <v>13</v>
      </c>
      <c r="N7" s="17">
        <v>14</v>
      </c>
    </row>
    <row r="8" spans="1:14" s="21" customFormat="1" ht="19.5" hidden="1" customHeight="1" x14ac:dyDescent="0.25">
      <c r="A8" s="27"/>
      <c r="B8" s="27" t="s">
        <v>19</v>
      </c>
      <c r="C8" s="16"/>
      <c r="D8" s="16"/>
      <c r="E8" s="16"/>
      <c r="F8" s="17"/>
      <c r="G8" s="16"/>
      <c r="H8" s="16"/>
      <c r="I8" s="16"/>
      <c r="J8" s="17"/>
      <c r="K8" s="16"/>
      <c r="L8" s="16"/>
      <c r="M8" s="16"/>
      <c r="N8" s="17"/>
    </row>
    <row r="9" spans="1:14" ht="28.5" customHeight="1" x14ac:dyDescent="0.25">
      <c r="A9" s="9">
        <v>31</v>
      </c>
      <c r="B9" s="9" t="s">
        <v>3</v>
      </c>
      <c r="C9" s="10">
        <f t="shared" ref="C9:N9" si="0">SUM(C10:C10)</f>
        <v>0</v>
      </c>
      <c r="D9" s="10">
        <f t="shared" si="0"/>
        <v>7000</v>
      </c>
      <c r="E9" s="10">
        <f t="shared" si="0"/>
        <v>7000</v>
      </c>
      <c r="F9" s="10">
        <f t="shared" si="0"/>
        <v>0</v>
      </c>
      <c r="G9" s="10">
        <f t="shared" si="0"/>
        <v>0</v>
      </c>
      <c r="H9" s="10">
        <f t="shared" si="0"/>
        <v>7000</v>
      </c>
      <c r="I9" s="10">
        <f t="shared" si="0"/>
        <v>7000</v>
      </c>
      <c r="J9" s="10">
        <f t="shared" si="0"/>
        <v>0</v>
      </c>
      <c r="K9" s="10">
        <f t="shared" si="0"/>
        <v>0</v>
      </c>
      <c r="L9" s="10">
        <f t="shared" si="0"/>
        <v>7000</v>
      </c>
      <c r="M9" s="10">
        <f t="shared" si="0"/>
        <v>7000</v>
      </c>
      <c r="N9" s="10">
        <f t="shared" si="0"/>
        <v>0</v>
      </c>
    </row>
    <row r="10" spans="1:14" ht="20.25" customHeight="1" x14ac:dyDescent="0.3">
      <c r="A10" s="12" t="s">
        <v>1</v>
      </c>
      <c r="B10" s="18" t="s">
        <v>23</v>
      </c>
      <c r="C10" s="14"/>
      <c r="D10" s="15">
        <v>7000</v>
      </c>
      <c r="E10" s="15">
        <v>7000</v>
      </c>
      <c r="F10" s="10">
        <f>C10+D10-E10</f>
        <v>0</v>
      </c>
      <c r="G10" s="13">
        <f>F10</f>
        <v>0</v>
      </c>
      <c r="H10" s="13">
        <v>7000</v>
      </c>
      <c r="I10" s="13">
        <v>7000</v>
      </c>
      <c r="J10" s="10">
        <f>G10+H10-I10</f>
        <v>0</v>
      </c>
      <c r="K10" s="13">
        <f>J10</f>
        <v>0</v>
      </c>
      <c r="L10" s="13">
        <v>7000</v>
      </c>
      <c r="M10" s="13">
        <v>7000</v>
      </c>
      <c r="N10" s="10">
        <f>K10+L10-M10</f>
        <v>0</v>
      </c>
    </row>
  </sheetData>
  <mergeCells count="2">
    <mergeCell ref="A3:B3"/>
    <mergeCell ref="C4:G4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92DE"/>
    <pageSetUpPr fitToPage="1"/>
  </sheetPr>
  <dimension ref="A1:N10"/>
  <sheetViews>
    <sheetView workbookViewId="0">
      <selection activeCell="C4" sqref="C4:G4"/>
    </sheetView>
  </sheetViews>
  <sheetFormatPr defaultColWidth="9.109375" defaultRowHeight="14.4" x14ac:dyDescent="0.3"/>
  <cols>
    <col min="1" max="1" width="14.6640625" style="4" customWidth="1"/>
    <col min="2" max="2" width="51.44140625" style="4" customWidth="1"/>
    <col min="3" max="14" width="20.6640625" style="4" customWidth="1"/>
    <col min="15" max="16384" width="9.109375" style="4"/>
  </cols>
  <sheetData>
    <row r="1" spans="1:14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5"/>
      <c r="B2" s="19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1"/>
      <c r="B3" s="31"/>
      <c r="C3" s="6"/>
      <c r="D3" s="6"/>
      <c r="E3" s="11"/>
      <c r="F3" s="6"/>
      <c r="G3" s="6"/>
      <c r="H3" s="6"/>
      <c r="I3" s="11"/>
      <c r="J3" s="6"/>
      <c r="K3" s="6"/>
      <c r="L3" s="6"/>
      <c r="M3" s="11"/>
      <c r="N3" s="6"/>
    </row>
    <row r="4" spans="1:14" ht="22.5" customHeight="1" x14ac:dyDescent="0.3">
      <c r="A4" s="7" t="s">
        <v>16</v>
      </c>
      <c r="B4" s="8">
        <v>10980</v>
      </c>
      <c r="C4" s="32" t="s">
        <v>23</v>
      </c>
      <c r="D4" s="33"/>
      <c r="E4" s="33"/>
      <c r="F4" s="33"/>
      <c r="G4" s="33"/>
      <c r="H4" s="6"/>
      <c r="I4" s="11"/>
      <c r="J4" s="6"/>
      <c r="K4" s="6"/>
      <c r="L4" s="6"/>
      <c r="M4" s="11"/>
      <c r="N4" s="6"/>
    </row>
    <row r="5" spans="1:14" ht="15" customHeight="1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26" customFormat="1" ht="35.25" customHeight="1" x14ac:dyDescent="0.25">
      <c r="A6" s="22" t="s">
        <v>0</v>
      </c>
      <c r="B6" s="23" t="s">
        <v>20</v>
      </c>
      <c r="C6" s="24" t="s">
        <v>4</v>
      </c>
      <c r="D6" s="24" t="s">
        <v>13</v>
      </c>
      <c r="E6" s="24" t="s">
        <v>5</v>
      </c>
      <c r="F6" s="25" t="s">
        <v>6</v>
      </c>
      <c r="G6" s="24" t="s">
        <v>8</v>
      </c>
      <c r="H6" s="24" t="s">
        <v>14</v>
      </c>
      <c r="I6" s="24" t="s">
        <v>9</v>
      </c>
      <c r="J6" s="25" t="s">
        <v>7</v>
      </c>
      <c r="K6" s="24" t="s">
        <v>10</v>
      </c>
      <c r="L6" s="24" t="s">
        <v>15</v>
      </c>
      <c r="M6" s="24" t="s">
        <v>11</v>
      </c>
      <c r="N6" s="25" t="s">
        <v>12</v>
      </c>
    </row>
    <row r="7" spans="1:14" s="21" customFormat="1" ht="19.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6">
        <v>8</v>
      </c>
      <c r="I7" s="16">
        <v>9</v>
      </c>
      <c r="J7" s="17">
        <v>10</v>
      </c>
      <c r="K7" s="16">
        <v>11</v>
      </c>
      <c r="L7" s="16">
        <v>12</v>
      </c>
      <c r="M7" s="16">
        <v>13</v>
      </c>
      <c r="N7" s="17">
        <v>14</v>
      </c>
    </row>
    <row r="8" spans="1:14" s="21" customFormat="1" ht="19.5" hidden="1" customHeight="1" x14ac:dyDescent="0.25">
      <c r="A8" s="27"/>
      <c r="B8" s="27" t="s">
        <v>19</v>
      </c>
      <c r="C8" s="16"/>
      <c r="D8" s="16"/>
      <c r="E8" s="16"/>
      <c r="F8" s="17"/>
      <c r="G8" s="16"/>
      <c r="H8" s="16"/>
      <c r="I8" s="16"/>
      <c r="J8" s="17"/>
      <c r="K8" s="16"/>
      <c r="L8" s="16"/>
      <c r="M8" s="16"/>
      <c r="N8" s="17"/>
    </row>
    <row r="9" spans="1:14" ht="28.5" customHeight="1" x14ac:dyDescent="0.25">
      <c r="A9" s="9">
        <v>43</v>
      </c>
      <c r="B9" s="9" t="s">
        <v>2</v>
      </c>
      <c r="C9" s="10">
        <f t="shared" ref="C9:N9" si="0">SUM(C10:C10)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</row>
    <row r="10" spans="1:14" ht="20.25" customHeight="1" x14ac:dyDescent="0.3">
      <c r="A10" s="12" t="s">
        <v>1</v>
      </c>
      <c r="B10" s="18" t="s">
        <v>21</v>
      </c>
      <c r="C10" s="14"/>
      <c r="D10" s="15"/>
      <c r="E10" s="15"/>
      <c r="F10" s="10">
        <f>C10+D10-E10</f>
        <v>0</v>
      </c>
      <c r="G10" s="13">
        <f>F10</f>
        <v>0</v>
      </c>
      <c r="H10" s="13"/>
      <c r="I10" s="13"/>
      <c r="J10" s="10">
        <f>G10+H10-I10</f>
        <v>0</v>
      </c>
      <c r="K10" s="13">
        <f>J10</f>
        <v>0</v>
      </c>
      <c r="L10" s="13"/>
      <c r="M10" s="13"/>
      <c r="N10" s="10">
        <f>K10+L10-M10</f>
        <v>0</v>
      </c>
    </row>
  </sheetData>
  <mergeCells count="2">
    <mergeCell ref="A3:B3"/>
    <mergeCell ref="C4:G4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"/>
  <sheetViews>
    <sheetView tabSelected="1" workbookViewId="0">
      <selection activeCell="F19" sqref="F19"/>
    </sheetView>
  </sheetViews>
  <sheetFormatPr defaultColWidth="9.109375" defaultRowHeight="14.4" x14ac:dyDescent="0.3"/>
  <cols>
    <col min="1" max="1" width="14.6640625" style="4" customWidth="1"/>
    <col min="2" max="2" width="51.44140625" style="4" customWidth="1"/>
    <col min="3" max="14" width="20.6640625" style="4" customWidth="1"/>
    <col min="15" max="16384" width="9.109375" style="4"/>
  </cols>
  <sheetData>
    <row r="1" spans="1:14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6" x14ac:dyDescent="0.3">
      <c r="A2" s="5"/>
      <c r="B2" s="19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1"/>
      <c r="B3" s="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2.5" customHeight="1" x14ac:dyDescent="0.3">
      <c r="A4" s="7" t="s">
        <v>16</v>
      </c>
      <c r="B4" s="30">
        <v>10980</v>
      </c>
      <c r="C4" s="32" t="s">
        <v>23</v>
      </c>
      <c r="D4" s="33"/>
      <c r="E4" s="33"/>
      <c r="F4" s="33"/>
      <c r="G4" s="33"/>
      <c r="H4" s="29"/>
      <c r="I4" s="29"/>
      <c r="J4" s="29"/>
      <c r="K4" s="29"/>
      <c r="L4" s="29"/>
      <c r="M4" s="29"/>
      <c r="N4" s="29"/>
    </row>
    <row r="5" spans="1:14" ht="15" customHeight="1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26" customFormat="1" ht="35.25" customHeight="1" x14ac:dyDescent="0.25">
      <c r="A6" s="22" t="s">
        <v>0</v>
      </c>
      <c r="B6" s="23" t="s">
        <v>20</v>
      </c>
      <c r="C6" s="24" t="s">
        <v>4</v>
      </c>
      <c r="D6" s="24" t="s">
        <v>13</v>
      </c>
      <c r="E6" s="24" t="s">
        <v>5</v>
      </c>
      <c r="F6" s="25" t="s">
        <v>6</v>
      </c>
      <c r="G6" s="24" t="s">
        <v>8</v>
      </c>
      <c r="H6" s="24" t="s">
        <v>14</v>
      </c>
      <c r="I6" s="24" t="s">
        <v>9</v>
      </c>
      <c r="J6" s="25" t="s">
        <v>7</v>
      </c>
      <c r="K6" s="24" t="s">
        <v>10</v>
      </c>
      <c r="L6" s="24" t="s">
        <v>15</v>
      </c>
      <c r="M6" s="24" t="s">
        <v>11</v>
      </c>
      <c r="N6" s="25" t="s">
        <v>12</v>
      </c>
    </row>
    <row r="7" spans="1:14" s="21" customFormat="1" ht="19.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6">
        <v>8</v>
      </c>
      <c r="I7" s="16">
        <v>9</v>
      </c>
      <c r="J7" s="17">
        <v>10</v>
      </c>
      <c r="K7" s="16">
        <v>11</v>
      </c>
      <c r="L7" s="16">
        <v>12</v>
      </c>
      <c r="M7" s="16">
        <v>13</v>
      </c>
      <c r="N7" s="17">
        <v>14</v>
      </c>
    </row>
    <row r="8" spans="1:14" s="21" customFormat="1" ht="19.5" hidden="1" customHeight="1" x14ac:dyDescent="0.25">
      <c r="A8" s="27"/>
      <c r="B8" s="27" t="s">
        <v>19</v>
      </c>
      <c r="C8" s="16"/>
      <c r="D8" s="16"/>
      <c r="E8" s="16"/>
      <c r="F8" s="17"/>
      <c r="G8" s="16"/>
      <c r="H8" s="16"/>
      <c r="I8" s="16"/>
      <c r="J8" s="17"/>
      <c r="K8" s="16"/>
      <c r="L8" s="16"/>
      <c r="M8" s="16"/>
      <c r="N8" s="17"/>
    </row>
    <row r="9" spans="1:14" ht="28.5" customHeight="1" x14ac:dyDescent="0.25">
      <c r="A9" s="9">
        <v>43</v>
      </c>
      <c r="B9" s="9" t="s">
        <v>2</v>
      </c>
      <c r="C9" s="10">
        <f t="shared" ref="C9:N9" si="0">SUM(C10:C10)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</row>
    <row r="10" spans="1:14" ht="20.25" customHeight="1" x14ac:dyDescent="0.3">
      <c r="A10" s="12" t="s">
        <v>1</v>
      </c>
      <c r="B10" s="18" t="s">
        <v>21</v>
      </c>
      <c r="C10" s="14"/>
      <c r="D10" s="15"/>
      <c r="E10" s="15"/>
      <c r="F10" s="10">
        <f>C10+D10-E10</f>
        <v>0</v>
      </c>
      <c r="G10" s="13">
        <f>F10</f>
        <v>0</v>
      </c>
      <c r="H10" s="13"/>
      <c r="I10" s="13"/>
      <c r="J10" s="10">
        <f>G10+H10-I10</f>
        <v>0</v>
      </c>
      <c r="K10" s="13">
        <f>J10</f>
        <v>0</v>
      </c>
      <c r="L10" s="13"/>
      <c r="M10" s="13"/>
      <c r="N10" s="10">
        <f>K10+L10-M10</f>
        <v>0</v>
      </c>
    </row>
  </sheetData>
  <mergeCells count="2">
    <mergeCell ref="A3:B3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IZVOR 31</vt:lpstr>
      <vt:lpstr>IZVOR 43</vt:lpstr>
      <vt:lpstr>IZVOR 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Delač</dc:creator>
  <cp:lastModifiedBy>Andrea Moslavac</cp:lastModifiedBy>
  <cp:lastPrinted>2021-09-07T13:44:48Z</cp:lastPrinted>
  <dcterms:created xsi:type="dcterms:W3CDTF">2021-09-07T08:30:51Z</dcterms:created>
  <dcterms:modified xsi:type="dcterms:W3CDTF">2021-09-15T12:07:43Z</dcterms:modified>
</cp:coreProperties>
</file>