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ekic\Documents\web\Troškovnici\"/>
    </mc:Choice>
  </mc:AlternateContent>
  <bookViews>
    <workbookView xWindow="0" yWindow="180" windowWidth="24240" windowHeight="11445"/>
  </bookViews>
  <sheets>
    <sheet name="TONERI" sheetId="1" r:id="rId1"/>
  </sheets>
  <calcPr calcId="162913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5" i="1" l="1"/>
  <c r="H18" i="1" l="1"/>
  <c r="H20" i="1" s="1"/>
  <c r="H22" i="1" s="1"/>
</calcChain>
</file>

<file path=xl/sharedStrings.xml><?xml version="1.0" encoding="utf-8"?>
<sst xmlns="http://schemas.openxmlformats.org/spreadsheetml/2006/main" count="55" uniqueCount="44">
  <si>
    <t>Red. br</t>
  </si>
  <si>
    <t>Jedin. mjera</t>
  </si>
  <si>
    <t>Okvirne količine</t>
  </si>
  <si>
    <t>Jedinična cijena u kn bez PDV-a</t>
  </si>
  <si>
    <t>KOM</t>
  </si>
  <si>
    <t>UKUPNO (bez PDV-a)</t>
  </si>
  <si>
    <t xml:space="preserve">ZA PONUDITELJA: </t>
  </si>
  <si>
    <t>Ime i prezime te potpis ovlaštene osobe</t>
  </si>
  <si>
    <t>___________________________________________</t>
  </si>
  <si>
    <t xml:space="preserve">KOM </t>
  </si>
  <si>
    <t>Proizvođač i model ponuđenog artikla</t>
  </si>
  <si>
    <t>Bubanj Lexmark MS621 dn - 60.000 kapacitet ispisa-original</t>
  </si>
  <si>
    <t xml:space="preserve">Bubanj Samsung MLT-R307 Drum-original </t>
  </si>
  <si>
    <t>5.</t>
  </si>
  <si>
    <t xml:space="preserve">Toner Lexmark  MS610dn 20.000 str.- zamjenski </t>
  </si>
  <si>
    <t>6.</t>
  </si>
  <si>
    <t>TONERI, TINTE</t>
  </si>
  <si>
    <t>4.</t>
  </si>
  <si>
    <t>7.</t>
  </si>
  <si>
    <t>8.</t>
  </si>
  <si>
    <t>9.</t>
  </si>
  <si>
    <t>Bubanj Lexmark MS312/610 DN-original, kapacitet ispisa 60.000</t>
  </si>
  <si>
    <t>3.</t>
  </si>
  <si>
    <t>10.</t>
  </si>
  <si>
    <t>11.</t>
  </si>
  <si>
    <t>12.</t>
  </si>
  <si>
    <t>13.</t>
  </si>
  <si>
    <t>Toner Lexmark MS621dn- 6.000 kopija - ORIGINAL</t>
  </si>
  <si>
    <t>Toner Lexmark MS312/610 dn 5.000 str.-zamjenski</t>
  </si>
  <si>
    <t>Toner Lexmark T430 6.000 kopija-zamjenski</t>
  </si>
  <si>
    <t>Toner Lexmark E260/E360 3.500 kopija - zamjenski</t>
  </si>
  <si>
    <t>Toner Samsung (ML4510 ND) 15.000 str.zamjenski</t>
  </si>
  <si>
    <t>Toner  Samsung ML3310 D 5.000 kopija zamjenski</t>
  </si>
  <si>
    <t>Toner HP LaserJet  P-1505 2.000 str.  zamjenski</t>
  </si>
  <si>
    <t>Bubanj Lexmark E260/E360 -zamjenski</t>
  </si>
  <si>
    <t>Toner Lexmark MS/MX 52x62x 56F2U0E- MS621dn-25.000 kopija-original</t>
  </si>
  <si>
    <t>NAZIV ARTIKLA/                    TEHNIČKA SPECIFIKACIJA</t>
  </si>
  <si>
    <t xml:space="preserve">Tehničke kakrakteristike ponuđenog proizvoda </t>
  </si>
  <si>
    <t>1.</t>
  </si>
  <si>
    <t>2.</t>
  </si>
  <si>
    <t>TONERI TINTE</t>
  </si>
  <si>
    <t>UKUPNO (s PDV-om)</t>
  </si>
  <si>
    <t xml:space="preserve">IZNOS PDV-a </t>
  </si>
  <si>
    <t>Ukupna vrijednost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</si>
</sst>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3" xfId="0" applyFont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4" fontId="1" fillId="0" borderId="3" xfId="0" applyNumberFormat="1" applyFont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vertical="center" wrapText="1"/>
    </xf>
    <xf numFmtId="0" fontId="5" fillId="0" borderId="1" xfId="0" applyFont="1" applyBorder="1" applyAlignment="1" applyProtection="1"/>
    <xf numFmtId="0" fontId="5" fillId="0" borderId="2" xfId="0" applyFont="1" applyBorder="1" applyAlignment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vertical="center" wrapText="1"/>
    </xf>
    <xf numFmtId="4" fontId="2" fillId="0" borderId="3" xfId="0" applyNumberFormat="1" applyFont="1" applyBorder="1" applyAlignment="1" applyProtection="1">
      <alignment vertical="center" wrapText="1"/>
    </xf>
    <xf numFmtId="2" fontId="2" fillId="0" borderId="3" xfId="0" applyNumberFormat="1" applyFont="1" applyBorder="1" applyAlignment="1" applyProtection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Zeros="0" tabSelected="1" zoomScaleNormal="100" workbookViewId="0">
      <selection activeCell="G15" sqref="G15"/>
    </sheetView>
  </sheetViews>
  <sheetFormatPr defaultRowHeight="15" x14ac:dyDescent="0.25"/>
  <cols>
    <col min="1" max="1" width="10" style="1" bestFit="1" customWidth="1"/>
    <col min="2" max="2" width="29.140625" customWidth="1"/>
    <col min="3" max="3" width="24" customWidth="1"/>
    <col min="4" max="4" width="27.140625" customWidth="1"/>
    <col min="5" max="5" width="7" style="1" customWidth="1"/>
    <col min="6" max="6" width="7.5703125" style="1" customWidth="1"/>
    <col min="7" max="7" width="15.140625" customWidth="1"/>
    <col min="8" max="8" width="15.42578125" customWidth="1"/>
  </cols>
  <sheetData>
    <row r="1" spans="1:8" x14ac:dyDescent="0.25">
      <c r="A1" s="8" t="s">
        <v>16</v>
      </c>
      <c r="B1" s="8"/>
      <c r="C1" s="8"/>
      <c r="D1" s="8"/>
      <c r="E1" s="8"/>
      <c r="F1" s="8"/>
      <c r="G1" s="8"/>
      <c r="H1" s="9"/>
    </row>
    <row r="2" spans="1:8" ht="60.75" customHeight="1" x14ac:dyDescent="0.25">
      <c r="A2" s="10" t="s">
        <v>0</v>
      </c>
      <c r="B2" s="10" t="s">
        <v>36</v>
      </c>
      <c r="C2" s="10" t="s">
        <v>10</v>
      </c>
      <c r="D2" s="10" t="s">
        <v>37</v>
      </c>
      <c r="E2" s="10" t="s">
        <v>1</v>
      </c>
      <c r="F2" s="10" t="s">
        <v>2</v>
      </c>
      <c r="G2" s="10" t="s">
        <v>3</v>
      </c>
      <c r="H2" s="11" t="s">
        <v>43</v>
      </c>
    </row>
    <row r="3" spans="1:8" ht="15.75" customHeight="1" x14ac:dyDescent="0.25">
      <c r="A3" s="10"/>
      <c r="B3" s="10"/>
      <c r="C3" s="10"/>
      <c r="D3" s="10"/>
      <c r="E3" s="10"/>
      <c r="F3" s="10"/>
      <c r="G3" s="10"/>
      <c r="H3" s="12"/>
    </row>
    <row r="4" spans="1:8" ht="19.5" customHeight="1" x14ac:dyDescent="0.25">
      <c r="A4" s="13" t="s">
        <v>40</v>
      </c>
      <c r="B4" s="14"/>
      <c r="C4" s="7"/>
      <c r="D4" s="7"/>
      <c r="E4" s="7"/>
      <c r="F4" s="7"/>
      <c r="G4" s="7"/>
      <c r="H4" s="7"/>
    </row>
    <row r="5" spans="1:8" ht="25.5" x14ac:dyDescent="0.25">
      <c r="A5" s="15" t="s">
        <v>38</v>
      </c>
      <c r="B5" s="16" t="s">
        <v>11</v>
      </c>
      <c r="C5" s="4"/>
      <c r="D5" s="4"/>
      <c r="E5" s="15" t="s">
        <v>4</v>
      </c>
      <c r="F5" s="17">
        <v>5</v>
      </c>
      <c r="G5" s="6"/>
      <c r="H5" s="19">
        <f>F5*G5</f>
        <v>0</v>
      </c>
    </row>
    <row r="6" spans="1:8" ht="25.5" x14ac:dyDescent="0.25">
      <c r="A6" s="15" t="s">
        <v>39</v>
      </c>
      <c r="B6" s="16" t="s">
        <v>21</v>
      </c>
      <c r="C6" s="4"/>
      <c r="D6" s="4"/>
      <c r="E6" s="15" t="s">
        <v>4</v>
      </c>
      <c r="F6" s="17">
        <v>4</v>
      </c>
      <c r="G6" s="6"/>
      <c r="H6" s="19">
        <f t="shared" ref="H6:H17" si="0">F6*G6</f>
        <v>0</v>
      </c>
    </row>
    <row r="7" spans="1:8" ht="25.5" x14ac:dyDescent="0.25">
      <c r="A7" s="15" t="s">
        <v>22</v>
      </c>
      <c r="B7" s="16" t="s">
        <v>12</v>
      </c>
      <c r="C7" s="4"/>
      <c r="D7" s="4"/>
      <c r="E7" s="15" t="s">
        <v>4</v>
      </c>
      <c r="F7" s="17">
        <v>1</v>
      </c>
      <c r="G7" s="6"/>
      <c r="H7" s="19">
        <f t="shared" si="0"/>
        <v>0</v>
      </c>
    </row>
    <row r="8" spans="1:8" ht="25.5" x14ac:dyDescent="0.25">
      <c r="A8" s="15" t="s">
        <v>17</v>
      </c>
      <c r="B8" s="16" t="s">
        <v>34</v>
      </c>
      <c r="C8" s="4"/>
      <c r="D8" s="4"/>
      <c r="E8" s="15" t="s">
        <v>4</v>
      </c>
      <c r="F8" s="17">
        <v>2</v>
      </c>
      <c r="G8" s="6"/>
      <c r="H8" s="19">
        <f t="shared" si="0"/>
        <v>0</v>
      </c>
    </row>
    <row r="9" spans="1:8" ht="37.5" customHeight="1" x14ac:dyDescent="0.25">
      <c r="A9" s="15" t="s">
        <v>13</v>
      </c>
      <c r="B9" s="16" t="s">
        <v>35</v>
      </c>
      <c r="C9" s="4"/>
      <c r="D9" s="4"/>
      <c r="E9" s="15" t="s">
        <v>4</v>
      </c>
      <c r="F9" s="17">
        <v>6</v>
      </c>
      <c r="G9" s="6"/>
      <c r="H9" s="19">
        <f t="shared" si="0"/>
        <v>0</v>
      </c>
    </row>
    <row r="10" spans="1:8" ht="35.25" customHeight="1" x14ac:dyDescent="0.25">
      <c r="A10" s="15" t="s">
        <v>15</v>
      </c>
      <c r="B10" s="16" t="s">
        <v>27</v>
      </c>
      <c r="C10" s="4"/>
      <c r="D10" s="4"/>
      <c r="E10" s="15" t="s">
        <v>4</v>
      </c>
      <c r="F10" s="17">
        <v>5</v>
      </c>
      <c r="G10" s="6"/>
      <c r="H10" s="19">
        <f t="shared" si="0"/>
        <v>0</v>
      </c>
    </row>
    <row r="11" spans="1:8" ht="25.5" x14ac:dyDescent="0.25">
      <c r="A11" s="15" t="s">
        <v>18</v>
      </c>
      <c r="B11" s="16" t="s">
        <v>14</v>
      </c>
      <c r="C11" s="4"/>
      <c r="D11" s="4"/>
      <c r="E11" s="15" t="s">
        <v>4</v>
      </c>
      <c r="F11" s="17">
        <v>6</v>
      </c>
      <c r="G11" s="6"/>
      <c r="H11" s="19">
        <f t="shared" si="0"/>
        <v>0</v>
      </c>
    </row>
    <row r="12" spans="1:8" ht="25.5" x14ac:dyDescent="0.25">
      <c r="A12" s="15" t="s">
        <v>19</v>
      </c>
      <c r="B12" s="16" t="s">
        <v>28</v>
      </c>
      <c r="C12" s="5"/>
      <c r="D12" s="5"/>
      <c r="E12" s="15" t="s">
        <v>4</v>
      </c>
      <c r="F12" s="17">
        <v>15</v>
      </c>
      <c r="G12" s="6"/>
      <c r="H12" s="19">
        <f t="shared" si="0"/>
        <v>0</v>
      </c>
    </row>
    <row r="13" spans="1:8" ht="27.75" customHeight="1" x14ac:dyDescent="0.25">
      <c r="A13" s="15" t="s">
        <v>20</v>
      </c>
      <c r="B13" s="16" t="s">
        <v>29</v>
      </c>
      <c r="C13" s="4"/>
      <c r="D13" s="4"/>
      <c r="E13" s="15" t="s">
        <v>4</v>
      </c>
      <c r="F13" s="17">
        <v>10</v>
      </c>
      <c r="G13" s="6"/>
      <c r="H13" s="19">
        <f t="shared" si="0"/>
        <v>0</v>
      </c>
    </row>
    <row r="14" spans="1:8" ht="25.5" x14ac:dyDescent="0.25">
      <c r="A14" s="15" t="s">
        <v>23</v>
      </c>
      <c r="B14" s="16" t="s">
        <v>30</v>
      </c>
      <c r="C14" s="4"/>
      <c r="D14" s="4"/>
      <c r="E14" s="15" t="s">
        <v>4</v>
      </c>
      <c r="F14" s="17">
        <v>4</v>
      </c>
      <c r="G14" s="6"/>
      <c r="H14" s="19">
        <f t="shared" si="0"/>
        <v>0</v>
      </c>
    </row>
    <row r="15" spans="1:8" ht="29.25" customHeight="1" x14ac:dyDescent="0.25">
      <c r="A15" s="15" t="s">
        <v>24</v>
      </c>
      <c r="B15" s="16" t="s">
        <v>31</v>
      </c>
      <c r="C15" s="4"/>
      <c r="D15" s="4"/>
      <c r="E15" s="15" t="s">
        <v>4</v>
      </c>
      <c r="F15" s="17">
        <v>1</v>
      </c>
      <c r="G15" s="6"/>
      <c r="H15" s="19">
        <f t="shared" si="0"/>
        <v>0</v>
      </c>
    </row>
    <row r="16" spans="1:8" ht="30" customHeight="1" x14ac:dyDescent="0.25">
      <c r="A16" s="15" t="s">
        <v>25</v>
      </c>
      <c r="B16" s="16" t="s">
        <v>32</v>
      </c>
      <c r="C16" s="4"/>
      <c r="D16" s="4"/>
      <c r="E16" s="15" t="s">
        <v>4</v>
      </c>
      <c r="F16" s="17">
        <v>1</v>
      </c>
      <c r="G16" s="6"/>
      <c r="H16" s="19">
        <f t="shared" si="0"/>
        <v>0</v>
      </c>
    </row>
    <row r="17" spans="1:8" ht="54" customHeight="1" x14ac:dyDescent="0.25">
      <c r="A17" s="15" t="s">
        <v>26</v>
      </c>
      <c r="B17" s="16" t="s">
        <v>33</v>
      </c>
      <c r="C17" s="4"/>
      <c r="D17" s="4"/>
      <c r="E17" s="15" t="s">
        <v>9</v>
      </c>
      <c r="F17" s="17">
        <v>1</v>
      </c>
      <c r="G17" s="6"/>
      <c r="H17" s="19">
        <f t="shared" si="0"/>
        <v>0</v>
      </c>
    </row>
    <row r="18" spans="1:8" x14ac:dyDescent="0.25">
      <c r="A18" s="18" t="s">
        <v>5</v>
      </c>
      <c r="B18" s="18"/>
      <c r="C18" s="18"/>
      <c r="D18" s="18"/>
      <c r="E18" s="18"/>
      <c r="F18" s="18"/>
      <c r="G18" s="18"/>
      <c r="H18" s="20">
        <f>SUM(H5:H17)</f>
        <v>0</v>
      </c>
    </row>
    <row r="19" spans="1:8" ht="15.75" customHeight="1" x14ac:dyDescent="0.25">
      <c r="A19" s="18"/>
      <c r="B19" s="18"/>
      <c r="C19" s="18"/>
      <c r="D19" s="18"/>
      <c r="E19" s="18"/>
      <c r="F19" s="18"/>
      <c r="G19" s="18"/>
      <c r="H19" s="20"/>
    </row>
    <row r="20" spans="1:8" ht="15.75" customHeight="1" x14ac:dyDescent="0.25">
      <c r="A20" s="18" t="s">
        <v>42</v>
      </c>
      <c r="B20" s="18"/>
      <c r="C20" s="18"/>
      <c r="D20" s="18"/>
      <c r="E20" s="18"/>
      <c r="F20" s="18"/>
      <c r="G20" s="18"/>
      <c r="H20" s="21">
        <f>H18*25%</f>
        <v>0</v>
      </c>
    </row>
    <row r="21" spans="1:8" ht="15.75" customHeight="1" x14ac:dyDescent="0.25">
      <c r="A21" s="18"/>
      <c r="B21" s="18"/>
      <c r="C21" s="18"/>
      <c r="D21" s="18"/>
      <c r="E21" s="18"/>
      <c r="F21" s="18"/>
      <c r="G21" s="18"/>
      <c r="H21" s="21"/>
    </row>
    <row r="22" spans="1:8" x14ac:dyDescent="0.25">
      <c r="A22" s="18" t="s">
        <v>41</v>
      </c>
      <c r="B22" s="18"/>
      <c r="C22" s="18"/>
      <c r="D22" s="18"/>
      <c r="E22" s="18"/>
      <c r="F22" s="18"/>
      <c r="G22" s="18"/>
      <c r="H22" s="20">
        <f>H18+H20</f>
        <v>0</v>
      </c>
    </row>
    <row r="23" spans="1:8" ht="15.75" customHeight="1" x14ac:dyDescent="0.25">
      <c r="A23" s="18"/>
      <c r="B23" s="18"/>
      <c r="C23" s="18"/>
      <c r="D23" s="18"/>
      <c r="E23" s="18"/>
      <c r="F23" s="18"/>
      <c r="G23" s="18"/>
      <c r="H23" s="20"/>
    </row>
    <row r="29" spans="1:8" x14ac:dyDescent="0.25">
      <c r="D29" s="2"/>
      <c r="E29" s="3" t="s">
        <v>6</v>
      </c>
      <c r="F29" s="3"/>
      <c r="G29" s="2"/>
    </row>
    <row r="30" spans="1:8" x14ac:dyDescent="0.25">
      <c r="D30" s="2"/>
      <c r="E30" s="3" t="s">
        <v>7</v>
      </c>
      <c r="F30" s="3"/>
      <c r="G30" s="2"/>
    </row>
    <row r="32" spans="1:8" x14ac:dyDescent="0.25">
      <c r="E32" s="1" t="s">
        <v>8</v>
      </c>
    </row>
  </sheetData>
  <sheetProtection algorithmName="SHA-512" hashValue="wZ0W7diS94jvrFARnDTqlsIm6IY7JSVdyfm9Px8ELimBSqumlYUIr1GyHur0twjoTrzJ6sc+tib0nVgLmOqSjw==" saltValue="SUyAcdKpw/oSlkasoCDv4Q==" spinCount="100000" sheet="1" objects="1" scenarios="1" formatColumns="0" formatRows="0" selectLockedCells="1"/>
  <mergeCells count="16">
    <mergeCell ref="H2:H3"/>
    <mergeCell ref="A18:G19"/>
    <mergeCell ref="H22:H23"/>
    <mergeCell ref="H20:H21"/>
    <mergeCell ref="H18:H19"/>
    <mergeCell ref="C4:H4"/>
    <mergeCell ref="G2:G3"/>
    <mergeCell ref="F2:F3"/>
    <mergeCell ref="E2:E3"/>
    <mergeCell ref="C2:C3"/>
    <mergeCell ref="A20:G21"/>
    <mergeCell ref="A22:G23"/>
    <mergeCell ref="D2:D3"/>
    <mergeCell ref="A4:B4"/>
    <mergeCell ref="A2:A3"/>
    <mergeCell ref="B2:B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TONERI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Nekić</dc:creator>
  <cp:lastModifiedBy>Borko Bekić</cp:lastModifiedBy>
  <cp:lastPrinted>2022-03-11T09:46:10Z</cp:lastPrinted>
  <dcterms:created xsi:type="dcterms:W3CDTF">2017-10-17T12:58:46Z</dcterms:created>
  <dcterms:modified xsi:type="dcterms:W3CDTF">2022-03-11T12:42:11Z</dcterms:modified>
</cp:coreProperties>
</file>