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pek1\Desktop\"/>
    </mc:Choice>
  </mc:AlternateContent>
  <bookViews>
    <workbookView xWindow="0" yWindow="0" windowWidth="28770" windowHeight="11295"/>
  </bookViews>
  <sheets>
    <sheet name="PLAN 2022." sheetId="2" r:id="rId1"/>
  </sheets>
  <calcPr calcId="162913"/>
</workbook>
</file>

<file path=xl/calcChain.xml><?xml version="1.0" encoding="utf-8"?>
<calcChain xmlns="http://schemas.openxmlformats.org/spreadsheetml/2006/main">
  <c r="E29" i="2" l="1"/>
</calcChain>
</file>

<file path=xl/sharedStrings.xml><?xml version="1.0" encoding="utf-8"?>
<sst xmlns="http://schemas.openxmlformats.org/spreadsheetml/2006/main" count="142" uniqueCount="75">
  <si>
    <t>RED.BR.</t>
  </si>
  <si>
    <t>EVIDENCIJSKI BROJ NABAVE</t>
  </si>
  <si>
    <t>PREDMET NABAVE</t>
  </si>
  <si>
    <t>PROCIJENJENA VRIJEDNOST NABAVE</t>
  </si>
  <si>
    <t>VRSTA POSTUPKA JAVNE NABAVE</t>
  </si>
  <si>
    <t>UGOVOR O JAVNOJ NABAVI / OKVIRNI SPORAZUM</t>
  </si>
  <si>
    <t>PLANIRANI POČETAK POSTUPKA</t>
  </si>
  <si>
    <t>PLANIRANO TRAJANJE UGOVORA O JAVNOJ NABAVI / OKVIRNOG SPORAZUMA</t>
  </si>
  <si>
    <t>1.</t>
  </si>
  <si>
    <t>II. NABAVA ROBA I USLUGA JEDNAKA ILI VEĆA OD 200.000,00 kn</t>
  </si>
  <si>
    <t>UREDSKI MATERIJAL</t>
  </si>
  <si>
    <t>Papir i papirna konfekcija</t>
  </si>
  <si>
    <t>Uredski pribor</t>
  </si>
  <si>
    <t>Toneri-vrpce-riboni</t>
  </si>
  <si>
    <t>Tiskani materijal</t>
  </si>
  <si>
    <t xml:space="preserve">      REPUBLIKA HRVATSKA </t>
  </si>
  <si>
    <t>TRGOVAČKI SUD U ZAGREBU</t>
  </si>
  <si>
    <t xml:space="preserve">   Ured predsjednika suda</t>
  </si>
  <si>
    <t>I. NABAVA ROBA I USLUGA JEDNAKA ILI VEĆA OD 20.000,00 kn a MANJA OD 200.000,00 kn</t>
  </si>
  <si>
    <t>Brojčana oznaka predmeta nabave iz Jedinstvenog rječnika javne nabave (CPV)</t>
  </si>
  <si>
    <t>POSEBNI REŽIM NABAVE</t>
  </si>
  <si>
    <t>PREDMET PODIJELJEN NA GRUPE</t>
  </si>
  <si>
    <t>NAPOMENA</t>
  </si>
  <si>
    <t xml:space="preserve">Zagreb, </t>
  </si>
  <si>
    <t>6.</t>
  </si>
  <si>
    <t>Održavanje i popravak klima uređaja</t>
  </si>
  <si>
    <t>Održavanje i popravak stolarske bravarije</t>
  </si>
  <si>
    <t>2.</t>
  </si>
  <si>
    <t>4.</t>
  </si>
  <si>
    <t>5.</t>
  </si>
  <si>
    <t>7.</t>
  </si>
  <si>
    <t xml:space="preserve"> PLAN NABAVE ZA POSLOVNU GODINU 2022.</t>
  </si>
  <si>
    <t>Poštanske usluge u unutarnjem i međunarodnom prometu</t>
  </si>
  <si>
    <t>3.</t>
  </si>
  <si>
    <t>8.</t>
  </si>
  <si>
    <t>Usluge u pokretnoj mreži</t>
  </si>
  <si>
    <t xml:space="preserve">Materijal za higijenske potrebe i njegu </t>
  </si>
  <si>
    <t xml:space="preserve">Opskrba električnom energijom </t>
  </si>
  <si>
    <t>Opskrba plinom</t>
  </si>
  <si>
    <t>Zakupnine i najamnine za opremu (skeneri  9 komada )</t>
  </si>
  <si>
    <t>24455000-8</t>
  </si>
  <si>
    <t>09310000-5</t>
  </si>
  <si>
    <t>64212000-5</t>
  </si>
  <si>
    <t>98395000-8</t>
  </si>
  <si>
    <t>45331220-4</t>
  </si>
  <si>
    <t>30123000-7 </t>
  </si>
  <si>
    <t>09123000-7</t>
  </si>
  <si>
    <t>64110000-0</t>
  </si>
  <si>
    <t>30190000-7</t>
  </si>
  <si>
    <t>1 godina</t>
  </si>
  <si>
    <t>2 godine</t>
  </si>
  <si>
    <t>1godina</t>
  </si>
  <si>
    <t>Ugovor</t>
  </si>
  <si>
    <t>Okvirni sporazum</t>
  </si>
  <si>
    <t xml:space="preserve">3. </t>
  </si>
  <si>
    <t xml:space="preserve">Uredska oprema i namještaj </t>
  </si>
  <si>
    <t>DA</t>
  </si>
  <si>
    <t>Usluga pošte  - E-zaprimanje dokumenacije, ispis i kuvertiranje</t>
  </si>
  <si>
    <t>64122000-7</t>
  </si>
  <si>
    <t>NE</t>
  </si>
  <si>
    <t>siječanj 2022.</t>
  </si>
  <si>
    <t>rujan 2022.</t>
  </si>
  <si>
    <t>svibanj 2022.</t>
  </si>
  <si>
    <t>kolovoz 2022.</t>
  </si>
  <si>
    <t>lipanj 2022.</t>
  </si>
  <si>
    <t>veljača 2022.</t>
  </si>
  <si>
    <t>travanj 2022.</t>
  </si>
  <si>
    <t>Na temelju članka 29. i 30. st.1 Zakona o sudovima (Narodne novine 28/13, 33/15, 82/15, 82/16, 67/18, 126/19, 130/20, 21/2022, 60/2022), a u vezi s člankom 28. Zakona o javnoj nabavi ( „Narodne novine“ broj 120/16), predsjednik Trgovačkog suda u Zagrebu donosi:</t>
  </si>
  <si>
    <t>Jednostavna nabavava</t>
  </si>
  <si>
    <t>Jednostavna nabava</t>
  </si>
  <si>
    <t>Otvoreni postupak</t>
  </si>
  <si>
    <t>9. lipanj 2022.</t>
  </si>
  <si>
    <t xml:space="preserve">Predsjednik suda </t>
  </si>
  <si>
    <t xml:space="preserve">Nino Radić </t>
  </si>
  <si>
    <t>Broj: 41 Su-71/2022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</si>
</sst>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trike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9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" fontId="7" fillId="0" borderId="4" xfId="0" applyNumberFormat="1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0" fillId="0" borderId="4" xfId="0" applyBorder="1"/>
    <xf numFmtId="0" fontId="8" fillId="0" borderId="4" xfId="0" applyFont="1" applyBorder="1"/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4" fillId="0" borderId="8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3" borderId="4" xfId="0" applyFont="1" applyFill="1" applyBorder="1"/>
    <xf numFmtId="4" fontId="3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3" fillId="0" borderId="0" xfId="0" applyFont="1" applyBorder="1"/>
    <xf numFmtId="4" fontId="3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4" fillId="0" borderId="4" xfId="0" applyFont="1" applyBorder="1" applyAlignment="1">
      <alignment horizontal="left"/>
    </xf>
    <xf numFmtId="4" fontId="3" fillId="3" borderId="4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/>
    <xf numFmtId="4" fontId="3" fillId="4" borderId="4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4" fontId="3" fillId="4" borderId="8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center" wrapText="1"/>
    </xf>
    <xf numFmtId="4" fontId="2" fillId="3" borderId="4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right"/>
    </xf>
    <xf numFmtId="4" fontId="10" fillId="0" borderId="4" xfId="0" applyNumberFormat="1" applyFont="1" applyBorder="1" applyAlignment="1">
      <alignment horizontal="center" wrapText="1"/>
    </xf>
    <xf numFmtId="4" fontId="14" fillId="0" borderId="4" xfId="0" applyNumberFormat="1" applyFont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/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/>
    </xf>
    <xf numFmtId="4" fontId="2" fillId="4" borderId="4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0" fontId="3" fillId="3" borderId="9" xfId="0" applyFont="1" applyFill="1" applyBorder="1" applyAlignment="1"/>
    <xf numFmtId="0" fontId="12" fillId="0" borderId="4" xfId="0" applyFont="1" applyBorder="1" applyAlignment="1">
      <alignment horizontal="center"/>
    </xf>
    <xf numFmtId="4" fontId="3" fillId="0" borderId="6" xfId="0" applyNumberFormat="1" applyFont="1" applyBorder="1" applyAlignment="1">
      <alignment horizontal="left"/>
    </xf>
    <xf numFmtId="4" fontId="3" fillId="0" borderId="9" xfId="0" applyNumberFormat="1" applyFont="1" applyBorder="1" applyAlignment="1">
      <alignment horizontal="left"/>
    </xf>
    <xf numFmtId="0" fontId="3" fillId="4" borderId="9" xfId="0" applyFont="1" applyFill="1" applyBorder="1" applyAlignment="1">
      <alignment horizontal="left" wrapText="1"/>
    </xf>
    <xf numFmtId="4" fontId="14" fillId="0" borderId="6" xfId="0" applyNumberFormat="1" applyFont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4" fontId="2" fillId="0" borderId="4" xfId="0" applyNumberFormat="1" applyFont="1" applyBorder="1" applyAlignment="1">
      <alignment horizontal="center" wrapText="1"/>
    </xf>
    <xf numFmtId="4" fontId="2" fillId="4" borderId="4" xfId="0" applyNumberFormat="1" applyFont="1" applyFill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/>
  </sheetViews>
  <sheetFormatPr defaultRowHeight="15" x14ac:dyDescent="0.25"/>
  <cols>
    <col min="1" max="1" width="8.28515625" customWidth="1"/>
    <col min="2" max="2" width="6.140625" customWidth="1"/>
    <col min="3" max="3" width="48.140625" customWidth="1"/>
    <col min="4" max="4" width="22" customWidth="1"/>
    <col min="5" max="5" width="13.85546875" customWidth="1"/>
    <col min="6" max="6" width="19.42578125" customWidth="1"/>
    <col min="7" max="7" width="13" customWidth="1"/>
    <col min="8" max="8" width="13.7109375" customWidth="1"/>
    <col min="9" max="9" width="14.42578125" customWidth="1"/>
    <col min="10" max="10" width="13.5703125" customWidth="1"/>
    <col min="11" max="11" width="24" customWidth="1"/>
    <col min="12" max="12" width="54.85546875" customWidth="1"/>
  </cols>
  <sheetData>
    <row r="1" spans="1:12" x14ac:dyDescent="0.25">
      <c r="A1" s="12" t="s">
        <v>15</v>
      </c>
      <c r="B1" s="13"/>
      <c r="C1" s="14"/>
      <c r="D1" s="14"/>
      <c r="E1" s="15"/>
      <c r="F1" s="16"/>
      <c r="G1" s="16"/>
      <c r="H1" s="16"/>
      <c r="I1" s="17"/>
      <c r="J1" s="12"/>
      <c r="K1" s="12"/>
      <c r="L1" s="12"/>
    </row>
    <row r="2" spans="1:12" x14ac:dyDescent="0.25">
      <c r="A2" s="12" t="s">
        <v>16</v>
      </c>
      <c r="B2" s="13"/>
      <c r="C2" s="14"/>
      <c r="D2" s="14"/>
      <c r="E2" s="15"/>
      <c r="F2" s="16"/>
      <c r="G2" s="16"/>
      <c r="H2" s="16"/>
      <c r="I2" s="17"/>
      <c r="J2" s="12"/>
      <c r="K2" s="12"/>
      <c r="L2" s="12"/>
    </row>
    <row r="3" spans="1:12" x14ac:dyDescent="0.25">
      <c r="A3" s="14" t="s">
        <v>17</v>
      </c>
      <c r="B3" s="18"/>
      <c r="C3" s="14"/>
      <c r="D3" s="14"/>
      <c r="E3" s="15"/>
      <c r="F3" s="11"/>
      <c r="G3" s="26"/>
      <c r="H3" s="26"/>
      <c r="I3" s="19"/>
      <c r="J3" s="14"/>
      <c r="K3" s="14"/>
      <c r="L3" s="14"/>
    </row>
    <row r="4" spans="1:12" x14ac:dyDescent="0.25">
      <c r="A4" s="14"/>
      <c r="B4" s="18"/>
      <c r="C4" s="14"/>
      <c r="D4" s="14"/>
      <c r="E4" s="15"/>
      <c r="F4" s="59"/>
      <c r="G4" s="26"/>
      <c r="H4" s="26"/>
      <c r="I4" s="19"/>
      <c r="J4" s="14"/>
      <c r="K4" s="14"/>
      <c r="L4" s="14"/>
    </row>
    <row r="5" spans="1:12" x14ac:dyDescent="0.25">
      <c r="A5" s="14" t="s">
        <v>74</v>
      </c>
      <c r="B5" s="18"/>
      <c r="C5" s="14"/>
      <c r="D5" s="14"/>
      <c r="E5" s="15"/>
      <c r="F5" s="11"/>
      <c r="G5" s="26"/>
      <c r="H5" s="26"/>
      <c r="I5" s="19"/>
      <c r="J5" s="14"/>
      <c r="K5" s="14"/>
      <c r="L5" s="14"/>
    </row>
    <row r="6" spans="1:12" x14ac:dyDescent="0.25">
      <c r="A6" s="14" t="s">
        <v>23</v>
      </c>
      <c r="B6" s="14" t="s">
        <v>71</v>
      </c>
      <c r="C6" s="14"/>
      <c r="D6" s="14"/>
      <c r="E6" s="15"/>
      <c r="F6" s="11"/>
      <c r="G6" s="26"/>
      <c r="H6" s="26"/>
      <c r="I6" s="19"/>
      <c r="J6" s="14"/>
      <c r="K6" s="14"/>
      <c r="L6" s="14"/>
    </row>
    <row r="7" spans="1:12" x14ac:dyDescent="0.25">
      <c r="A7" s="14"/>
      <c r="B7" s="14"/>
      <c r="C7" s="18"/>
      <c r="D7" s="18"/>
      <c r="E7" s="15"/>
      <c r="F7" s="11"/>
      <c r="G7" s="26"/>
      <c r="H7" s="26"/>
      <c r="I7" s="19"/>
      <c r="J7" s="14"/>
      <c r="K7" s="14"/>
      <c r="L7" s="14"/>
    </row>
    <row r="8" spans="1:12" x14ac:dyDescent="0.25">
      <c r="A8" s="111" t="s">
        <v>67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27"/>
    </row>
    <row r="9" spans="1:12" x14ac:dyDescent="0.2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27"/>
    </row>
    <row r="10" spans="1:12" x14ac:dyDescent="0.25">
      <c r="A10" s="20"/>
      <c r="B10" s="20"/>
      <c r="C10" s="20"/>
      <c r="D10" s="27"/>
      <c r="E10" s="20"/>
      <c r="F10" s="20"/>
      <c r="G10" s="27"/>
      <c r="H10" s="27"/>
      <c r="I10" s="20"/>
      <c r="J10" s="20"/>
      <c r="K10" s="20"/>
      <c r="L10" s="27"/>
    </row>
    <row r="11" spans="1:12" x14ac:dyDescent="0.25">
      <c r="A11" s="14"/>
      <c r="B11" s="14"/>
      <c r="C11" s="13"/>
      <c r="D11" s="13"/>
      <c r="E11" s="21" t="s">
        <v>31</v>
      </c>
      <c r="F11" s="16"/>
      <c r="G11" s="16"/>
      <c r="H11" s="16"/>
      <c r="I11" s="17"/>
      <c r="J11" s="14"/>
      <c r="K11" s="14"/>
      <c r="L11" s="14"/>
    </row>
    <row r="12" spans="1:12" x14ac:dyDescent="0.25">
      <c r="A12" s="14"/>
      <c r="B12" s="14"/>
      <c r="C12" s="18"/>
      <c r="D12" s="18"/>
      <c r="E12" s="15"/>
      <c r="F12" s="16"/>
      <c r="G12" s="16"/>
      <c r="H12" s="16"/>
      <c r="I12" s="17"/>
      <c r="J12" s="14"/>
      <c r="K12" s="14"/>
      <c r="L12" s="14"/>
    </row>
    <row r="13" spans="1:12" x14ac:dyDescent="0.25">
      <c r="A13" s="113" t="s">
        <v>18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27"/>
    </row>
    <row r="15" spans="1:12" ht="15.75" thickBot="1" x14ac:dyDescent="0.3"/>
    <row r="16" spans="1:12" ht="72" x14ac:dyDescent="0.25">
      <c r="A16" s="1" t="s">
        <v>0</v>
      </c>
      <c r="B16" s="2" t="s">
        <v>1</v>
      </c>
      <c r="C16" s="2" t="s">
        <v>2</v>
      </c>
      <c r="D16" s="2" t="s">
        <v>19</v>
      </c>
      <c r="E16" s="2" t="s">
        <v>3</v>
      </c>
      <c r="F16" s="2" t="s">
        <v>4</v>
      </c>
      <c r="G16" s="2" t="s">
        <v>20</v>
      </c>
      <c r="H16" s="2" t="s">
        <v>21</v>
      </c>
      <c r="I16" s="2" t="s">
        <v>5</v>
      </c>
      <c r="J16" s="2" t="s">
        <v>6</v>
      </c>
      <c r="K16" s="3" t="s">
        <v>7</v>
      </c>
      <c r="L16" s="3" t="s">
        <v>22</v>
      </c>
    </row>
    <row r="17" spans="1:12" x14ac:dyDescent="0.25">
      <c r="A17" s="46" t="s">
        <v>8</v>
      </c>
      <c r="B17" s="4"/>
      <c r="C17" s="5" t="s">
        <v>36</v>
      </c>
      <c r="D17" s="39" t="s">
        <v>40</v>
      </c>
      <c r="E17" s="45">
        <v>40000</v>
      </c>
      <c r="F17" s="35" t="s">
        <v>68</v>
      </c>
      <c r="G17" s="35"/>
      <c r="H17" s="35" t="s">
        <v>59</v>
      </c>
      <c r="I17" s="35" t="s">
        <v>52</v>
      </c>
      <c r="J17" s="36" t="s">
        <v>60</v>
      </c>
      <c r="K17" s="34" t="s">
        <v>49</v>
      </c>
      <c r="L17" s="95"/>
    </row>
    <row r="18" spans="1:12" x14ac:dyDescent="0.25">
      <c r="A18" s="46" t="s">
        <v>27</v>
      </c>
      <c r="B18" s="42"/>
      <c r="C18" s="43" t="s">
        <v>35</v>
      </c>
      <c r="D18" s="67" t="s">
        <v>42</v>
      </c>
      <c r="E18" s="45">
        <v>80000</v>
      </c>
      <c r="F18" s="29" t="s">
        <v>70</v>
      </c>
      <c r="G18" s="57"/>
      <c r="H18" s="42" t="s">
        <v>59</v>
      </c>
      <c r="I18" s="46" t="s">
        <v>53</v>
      </c>
      <c r="J18" s="46" t="s">
        <v>61</v>
      </c>
      <c r="K18" s="44" t="s">
        <v>50</v>
      </c>
      <c r="L18" s="94"/>
    </row>
    <row r="19" spans="1:12" ht="14.25" customHeight="1" x14ac:dyDescent="0.25">
      <c r="A19" s="46" t="s">
        <v>33</v>
      </c>
      <c r="B19" s="38"/>
      <c r="C19" s="5" t="s">
        <v>26</v>
      </c>
      <c r="D19" s="5" t="s">
        <v>43</v>
      </c>
      <c r="E19" s="45">
        <v>24000</v>
      </c>
      <c r="F19" s="29" t="s">
        <v>69</v>
      </c>
      <c r="G19" s="35"/>
      <c r="H19" s="35" t="s">
        <v>59</v>
      </c>
      <c r="I19" s="37" t="s">
        <v>52</v>
      </c>
      <c r="J19" s="46" t="s">
        <v>60</v>
      </c>
      <c r="K19" s="34" t="s">
        <v>49</v>
      </c>
      <c r="L19" s="95"/>
    </row>
    <row r="20" spans="1:12" x14ac:dyDescent="0.25">
      <c r="A20" s="46" t="s">
        <v>28</v>
      </c>
      <c r="B20" s="38"/>
      <c r="C20" s="5" t="s">
        <v>25</v>
      </c>
      <c r="D20" s="5" t="s">
        <v>44</v>
      </c>
      <c r="E20" s="45">
        <v>24000</v>
      </c>
      <c r="F20" s="29" t="s">
        <v>69</v>
      </c>
      <c r="G20" s="35"/>
      <c r="H20" s="35" t="s">
        <v>59</v>
      </c>
      <c r="I20" s="37" t="s">
        <v>52</v>
      </c>
      <c r="J20" s="46" t="s">
        <v>60</v>
      </c>
      <c r="K20" s="34" t="s">
        <v>49</v>
      </c>
      <c r="L20" s="95"/>
    </row>
    <row r="21" spans="1:12" x14ac:dyDescent="0.25">
      <c r="A21" s="46" t="s">
        <v>29</v>
      </c>
      <c r="B21" s="32"/>
      <c r="C21" s="6" t="s">
        <v>39</v>
      </c>
      <c r="D21" s="5" t="s">
        <v>45</v>
      </c>
      <c r="E21" s="45">
        <v>30400</v>
      </c>
      <c r="F21" s="29" t="s">
        <v>69</v>
      </c>
      <c r="G21" s="35"/>
      <c r="H21" s="35" t="s">
        <v>59</v>
      </c>
      <c r="I21" s="37" t="s">
        <v>52</v>
      </c>
      <c r="J21" s="36" t="s">
        <v>65</v>
      </c>
      <c r="K21" s="34" t="s">
        <v>51</v>
      </c>
      <c r="L21" s="95"/>
    </row>
    <row r="22" spans="1:12" x14ac:dyDescent="0.25">
      <c r="A22" s="46" t="s">
        <v>24</v>
      </c>
      <c r="B22" s="32"/>
      <c r="C22" s="6" t="s">
        <v>38</v>
      </c>
      <c r="D22" s="5" t="s">
        <v>46</v>
      </c>
      <c r="E22" s="45">
        <v>51000</v>
      </c>
      <c r="F22" s="97"/>
      <c r="G22" s="35"/>
      <c r="H22" s="35" t="s">
        <v>59</v>
      </c>
      <c r="I22" s="35" t="s">
        <v>53</v>
      </c>
      <c r="J22" s="36" t="s">
        <v>62</v>
      </c>
      <c r="K22" s="34" t="s">
        <v>49</v>
      </c>
      <c r="L22" s="95"/>
    </row>
    <row r="23" spans="1:12" ht="15.75" customHeight="1" x14ac:dyDescent="0.25">
      <c r="A23" s="46" t="s">
        <v>30</v>
      </c>
      <c r="B23" s="51"/>
      <c r="C23" s="52" t="s">
        <v>55</v>
      </c>
      <c r="D23" s="5" t="s">
        <v>48</v>
      </c>
      <c r="E23" s="55">
        <v>120000</v>
      </c>
      <c r="F23" s="71"/>
      <c r="G23" s="53"/>
      <c r="H23" s="53"/>
      <c r="I23" s="53" t="s">
        <v>52</v>
      </c>
      <c r="J23" s="53"/>
      <c r="K23" s="54"/>
      <c r="L23" s="96"/>
    </row>
    <row r="24" spans="1:12" ht="15.75" customHeight="1" x14ac:dyDescent="0.25">
      <c r="A24" s="46" t="s">
        <v>34</v>
      </c>
      <c r="B24" s="72"/>
      <c r="C24" s="73" t="s">
        <v>57</v>
      </c>
      <c r="D24" s="74" t="s">
        <v>58</v>
      </c>
      <c r="E24" s="75">
        <v>52000</v>
      </c>
      <c r="F24" s="76" t="s">
        <v>69</v>
      </c>
      <c r="G24" s="76"/>
      <c r="H24" s="76" t="s">
        <v>59</v>
      </c>
      <c r="I24" s="76" t="s">
        <v>52</v>
      </c>
      <c r="J24" s="76" t="s">
        <v>63</v>
      </c>
      <c r="K24" s="77" t="s">
        <v>49</v>
      </c>
      <c r="L24" s="102"/>
    </row>
    <row r="25" spans="1:12" ht="15.75" customHeight="1" x14ac:dyDescent="0.25">
      <c r="A25" s="60"/>
      <c r="B25" s="60"/>
      <c r="C25" s="61"/>
      <c r="D25" s="62"/>
      <c r="E25" s="63"/>
      <c r="F25" s="64"/>
      <c r="G25" s="64"/>
      <c r="H25" s="64"/>
      <c r="I25" s="64"/>
      <c r="J25" s="64"/>
      <c r="K25" s="65"/>
      <c r="L25" s="66"/>
    </row>
    <row r="26" spans="1:12" x14ac:dyDescent="0.25">
      <c r="A26" s="58"/>
      <c r="B26" s="56"/>
      <c r="C26" s="7"/>
      <c r="D26" s="7"/>
      <c r="E26" s="7"/>
      <c r="F26" s="56"/>
      <c r="G26" s="56"/>
      <c r="H26" s="56"/>
      <c r="I26" s="56"/>
      <c r="J26" s="56"/>
      <c r="K26" s="56"/>
      <c r="L26" s="69"/>
    </row>
    <row r="27" spans="1:12" ht="15.75" thickBot="1" x14ac:dyDescent="0.3">
      <c r="A27" s="15"/>
      <c r="B27" s="8"/>
      <c r="C27" s="8"/>
      <c r="D27" s="33"/>
      <c r="E27" s="33" t="s">
        <v>9</v>
      </c>
      <c r="F27" s="8"/>
      <c r="G27" s="26"/>
      <c r="H27" s="26"/>
      <c r="I27" s="8"/>
      <c r="J27" s="8"/>
      <c r="K27" s="8"/>
      <c r="L27" s="26"/>
    </row>
    <row r="28" spans="1:12" ht="72" x14ac:dyDescent="0.25">
      <c r="A28" s="1" t="s">
        <v>0</v>
      </c>
      <c r="B28" s="2" t="s">
        <v>1</v>
      </c>
      <c r="C28" s="9" t="s">
        <v>2</v>
      </c>
      <c r="D28" s="2" t="s">
        <v>19</v>
      </c>
      <c r="E28" s="2" t="s">
        <v>3</v>
      </c>
      <c r="F28" s="2" t="s">
        <v>4</v>
      </c>
      <c r="G28" s="2" t="s">
        <v>20</v>
      </c>
      <c r="H28" s="2" t="s">
        <v>21</v>
      </c>
      <c r="I28" s="2" t="s">
        <v>5</v>
      </c>
      <c r="J28" s="2" t="s">
        <v>6</v>
      </c>
      <c r="K28" s="3" t="s">
        <v>7</v>
      </c>
      <c r="L28" s="3" t="s">
        <v>22</v>
      </c>
    </row>
    <row r="29" spans="1:12" ht="15" customHeight="1" x14ac:dyDescent="0.25">
      <c r="A29" s="70" t="s">
        <v>8</v>
      </c>
      <c r="B29" s="22"/>
      <c r="C29" s="23" t="s">
        <v>10</v>
      </c>
      <c r="D29" s="23">
        <v>30190000</v>
      </c>
      <c r="E29" s="78">
        <f>E30+E31+E32+E33</f>
        <v>573239</v>
      </c>
      <c r="F29" s="103" t="s">
        <v>70</v>
      </c>
      <c r="G29" s="86"/>
      <c r="H29" s="79" t="s">
        <v>56</v>
      </c>
      <c r="I29" s="80" t="s">
        <v>52</v>
      </c>
      <c r="J29" s="80" t="s">
        <v>64</v>
      </c>
      <c r="K29" s="81" t="s">
        <v>49</v>
      </c>
      <c r="L29" s="101"/>
    </row>
    <row r="30" spans="1:12" x14ac:dyDescent="0.25">
      <c r="A30" s="47"/>
      <c r="B30" s="4"/>
      <c r="C30" s="10" t="s">
        <v>11</v>
      </c>
      <c r="D30" s="28">
        <v>30190000</v>
      </c>
      <c r="E30" s="55">
        <v>132000</v>
      </c>
      <c r="F30" s="106" t="s">
        <v>70</v>
      </c>
      <c r="G30" s="105"/>
      <c r="H30" s="105" t="s">
        <v>56</v>
      </c>
      <c r="I30" s="106" t="s">
        <v>52</v>
      </c>
      <c r="J30" s="107" t="s">
        <v>64</v>
      </c>
      <c r="K30" s="108" t="s">
        <v>49</v>
      </c>
      <c r="L30" s="31"/>
    </row>
    <row r="31" spans="1:12" x14ac:dyDescent="0.25">
      <c r="A31" s="47"/>
      <c r="B31" s="4"/>
      <c r="C31" s="10" t="s">
        <v>12</v>
      </c>
      <c r="D31" s="28">
        <v>30190000</v>
      </c>
      <c r="E31" s="55">
        <v>24320</v>
      </c>
      <c r="F31" s="29" t="s">
        <v>70</v>
      </c>
      <c r="G31" s="85"/>
      <c r="H31" s="82" t="s">
        <v>56</v>
      </c>
      <c r="I31" s="68" t="s">
        <v>52</v>
      </c>
      <c r="J31" s="30" t="s">
        <v>64</v>
      </c>
      <c r="K31" s="83" t="s">
        <v>49</v>
      </c>
      <c r="L31" s="98"/>
    </row>
    <row r="32" spans="1:12" x14ac:dyDescent="0.25">
      <c r="A32" s="47"/>
      <c r="B32" s="4"/>
      <c r="C32" s="10" t="s">
        <v>13</v>
      </c>
      <c r="D32" s="28">
        <v>30190000</v>
      </c>
      <c r="E32" s="84">
        <v>307319</v>
      </c>
      <c r="F32" s="29" t="s">
        <v>70</v>
      </c>
      <c r="G32" s="82"/>
      <c r="H32" s="82" t="s">
        <v>56</v>
      </c>
      <c r="I32" s="68" t="s">
        <v>52</v>
      </c>
      <c r="J32" s="30" t="s">
        <v>64</v>
      </c>
      <c r="K32" s="83" t="s">
        <v>49</v>
      </c>
      <c r="L32" s="98"/>
    </row>
    <row r="33" spans="1:12" x14ac:dyDescent="0.25">
      <c r="A33" s="47"/>
      <c r="B33" s="4"/>
      <c r="C33" s="10" t="s">
        <v>14</v>
      </c>
      <c r="D33" s="28">
        <v>30190000</v>
      </c>
      <c r="E33" s="84">
        <v>109600</v>
      </c>
      <c r="F33" s="29" t="s">
        <v>70</v>
      </c>
      <c r="G33" s="82"/>
      <c r="H33" s="82" t="s">
        <v>56</v>
      </c>
      <c r="I33" s="68" t="s">
        <v>52</v>
      </c>
      <c r="J33" s="30" t="s">
        <v>64</v>
      </c>
      <c r="K33" s="54" t="s">
        <v>49</v>
      </c>
      <c r="L33" s="99"/>
    </row>
    <row r="34" spans="1:12" ht="15.75" customHeight="1" x14ac:dyDescent="0.25">
      <c r="A34" s="50" t="s">
        <v>27</v>
      </c>
      <c r="B34" s="40"/>
      <c r="C34" s="48" t="s">
        <v>32</v>
      </c>
      <c r="D34" s="23" t="s">
        <v>47</v>
      </c>
      <c r="E34" s="24">
        <v>1736031.5</v>
      </c>
      <c r="F34" s="103" t="s">
        <v>70</v>
      </c>
      <c r="G34" s="41"/>
      <c r="H34" s="29" t="s">
        <v>56</v>
      </c>
      <c r="I34" s="46" t="s">
        <v>53</v>
      </c>
      <c r="J34" s="30" t="s">
        <v>65</v>
      </c>
      <c r="K34" s="34" t="s">
        <v>50</v>
      </c>
      <c r="L34" s="94"/>
    </row>
    <row r="35" spans="1:12" ht="20.25" customHeight="1" x14ac:dyDescent="0.25">
      <c r="A35" s="87" t="s">
        <v>54</v>
      </c>
      <c r="B35" s="88"/>
      <c r="C35" s="89" t="s">
        <v>37</v>
      </c>
      <c r="D35" s="90" t="s">
        <v>41</v>
      </c>
      <c r="E35" s="91">
        <v>585584.64000000001</v>
      </c>
      <c r="F35" s="104" t="s">
        <v>70</v>
      </c>
      <c r="G35" s="92"/>
      <c r="H35" s="92" t="s">
        <v>56</v>
      </c>
      <c r="I35" s="72" t="s">
        <v>53</v>
      </c>
      <c r="J35" s="72" t="s">
        <v>66</v>
      </c>
      <c r="K35" s="93" t="s">
        <v>50</v>
      </c>
      <c r="L35" s="100"/>
    </row>
    <row r="36" spans="1:12" s="25" customFormat="1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K37" s="109" t="s">
        <v>72</v>
      </c>
    </row>
    <row r="38" spans="1:12" x14ac:dyDescent="0.25">
      <c r="K38" s="110" t="s">
        <v>73</v>
      </c>
    </row>
    <row r="39" spans="1:12" x14ac:dyDescent="0.25">
      <c r="K39" s="49"/>
    </row>
    <row r="40" spans="1:12" s="25" customFormat="1" x14ac:dyDescent="0.25">
      <c r="A40"/>
      <c r="B40"/>
      <c r="C40"/>
      <c r="D40"/>
      <c r="E40"/>
      <c r="F40"/>
      <c r="G40"/>
      <c r="H40"/>
      <c r="I40"/>
      <c r="J40"/>
      <c r="K40"/>
      <c r="L40"/>
    </row>
  </sheetData>
  <mergeCells count="2">
    <mergeCell ref="A8:K9"/>
    <mergeCell ref="A13:K13"/>
  </mergeCells>
  <pageMargins left="0.23622047244094491" right="0.23622047244094491" top="0.74803149606299213" bottom="0.74803149606299213" header="0.31496062992125984" footer="0.31496062992125984"/>
  <pageSetup paperSize="9" scale="56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Tičarić</dc:creator>
  <cp:lastModifiedBy>Maja Šipek</cp:lastModifiedBy>
  <cp:lastPrinted>2022-06-14T11:42:37Z</cp:lastPrinted>
  <dcterms:created xsi:type="dcterms:W3CDTF">2018-02-03T09:19:56Z</dcterms:created>
  <dcterms:modified xsi:type="dcterms:W3CDTF">2022-06-21T09:53:34Z</dcterms:modified>
</cp:coreProperties>
</file>