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PODACI ZA KORISNIKE - ODOBRENI PLAN I PRILOZI\ŠIBENIK\"/>
    </mc:Choice>
  </mc:AlternateContent>
  <xr:revisionPtr revIDLastSave="0" documentId="13_ncr:1_{8C8AEBC8-5FC3-4AFA-9A45-1A63C76143DC}" xr6:coauthVersionLast="47" xr6:coauthVersionMax="47" xr10:uidLastSave="{00000000-0000-0000-0000-000000000000}"/>
  <bookViews>
    <workbookView xWindow="-120" yWindow="-120" windowWidth="29040" windowHeight="15840" xr2:uid="{2037FD11-ABDF-4977-B009-59396CFB435F}"/>
  </bookViews>
  <sheets>
    <sheet name="ŠIBENIK" sheetId="1" r:id="rId1"/>
  </sheets>
  <definedNames>
    <definedName name="_xlnm.Print_Area" localSheetId="0">ŠIBENIK!$A$1:$E$93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90" i="1"/>
  <c r="E89" i="1" s="1"/>
  <c r="E8" i="1" s="1"/>
  <c r="D90" i="1"/>
  <c r="C90" i="1"/>
  <c r="D89" i="1"/>
  <c r="D8" i="1" s="1"/>
  <c r="C89" i="1"/>
  <c r="E87" i="1"/>
  <c r="D87" i="1"/>
  <c r="C87" i="1"/>
  <c r="C78" i="1" s="1"/>
  <c r="C7" i="1" s="1"/>
  <c r="E84" i="1"/>
  <c r="D84" i="1"/>
  <c r="C84" i="1"/>
  <c r="E79" i="1"/>
  <c r="E78" i="1" s="1"/>
  <c r="E7" i="1" s="1"/>
  <c r="D79" i="1"/>
  <c r="C79" i="1"/>
  <c r="D78" i="1"/>
  <c r="E74" i="1"/>
  <c r="D74" i="1"/>
  <c r="C74" i="1"/>
  <c r="E71" i="1"/>
  <c r="D71" i="1"/>
  <c r="C71" i="1"/>
  <c r="E68" i="1"/>
  <c r="E63" i="1" s="1"/>
  <c r="E6" i="1" s="1"/>
  <c r="D68" i="1"/>
  <c r="C68" i="1"/>
  <c r="E64" i="1"/>
  <c r="D64" i="1"/>
  <c r="D63" i="1" s="1"/>
  <c r="D6" i="1" s="1"/>
  <c r="C64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C18" i="1"/>
  <c r="E16" i="1"/>
  <c r="D16" i="1"/>
  <c r="C16" i="1"/>
  <c r="C12" i="1" s="1"/>
  <c r="E13" i="1"/>
  <c r="D13" i="1"/>
  <c r="D12" i="1" s="1"/>
  <c r="C13" i="1"/>
  <c r="E12" i="1"/>
  <c r="E5" i="1" s="1"/>
  <c r="C8" i="1"/>
  <c r="D7" i="1"/>
  <c r="C6" i="1"/>
  <c r="C9" i="1" l="1"/>
  <c r="C11" i="1"/>
  <c r="C4" i="1" s="1"/>
  <c r="C5" i="1"/>
  <c r="C10" i="1" s="1"/>
  <c r="D11" i="1"/>
  <c r="D4" i="1" s="1"/>
  <c r="D5" i="1"/>
  <c r="D9" i="1"/>
  <c r="E9" i="1"/>
  <c r="E10" i="1" s="1"/>
  <c r="E11" i="1"/>
  <c r="E4" i="1" s="1"/>
  <c r="D10" i="1" l="1"/>
</calcChain>
</file>

<file path=xl/sharedStrings.xml><?xml version="1.0" encoding="utf-8"?>
<sst xmlns="http://schemas.openxmlformats.org/spreadsheetml/2006/main" count="181" uniqueCount="123">
  <si>
    <t>Županijski sud u Šibeniku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</si>
  <si>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</si>
  <si>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</si>
  <si>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</si>
  <si>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</si>
  <si>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</si>
  <si>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</si>
  <si>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</si>
  <si>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</si>
  <si>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</si>
  <si>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</si>
  <si>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</si>
  <si>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</si>
  <si>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</si>
  <si>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</si>
  <si>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</si>
  <si>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</si>
  <si>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</si>
  <si>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</si>
  <si>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</si>
  <si>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</si>
  <si>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</si>
  <si>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</si>
  <si>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</si>
  <si>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</si>
  <si>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</si>
  <si>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</si>
  <si>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</si>
  <si>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</si>
  <si>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</si>
  <si>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</si>
  <si>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</si>
  <si>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</si>
  <si>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</si>
  <si>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</si>
  <si>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</si>
  <si>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</si>
  <si>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</si>
  <si>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</si>
  <si>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</si>
  <si>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</si>
  <si>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</si>
  <si>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</si>
  <si>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</si>
  <si>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</si>
  <si>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</si>
  <si>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</si>
  <si>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</si>
  <si>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</si>
  <si>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</si>
  <si>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</si>
  <si>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</si>
  <si>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</si>
  <si>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</si>
  <si>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</si>
  <si>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</si>
  <si>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</si>
  <si>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</si>
  <si>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</si>
  <si>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</si>
  <si>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</si>
  <si>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</si>
  <si>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</si>
  <si>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</si>
  <si>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</si>
  <si>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</si>
  <si>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</si>
  <si>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</si>
  <si>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</si>
  <si>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</si>
  <si>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</si>
  <si>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</si>
  <si>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</si>
  <si>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</si>
  <si>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</si>
  <si>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</si>
  <si>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</si>
  <si>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</si>
  <si>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</si>
  <si>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</si>
  <si>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</si>
  <si>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</si>
  <si>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</si>
  <si>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</si>
  <si>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</si>
  <si>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</si>
  <si>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</si>
  <si>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</si>
  <si>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</si>
  <si>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</si>
  <si>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</si>
  <si>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</si>
  <si>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</si>
  <si>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</si>
  <si>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</si>
  <si>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</si>
  <si>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</si>
  <si>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</si>
  <si>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</si>
  <si>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</si>
  <si>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</si>
  <si>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</si>
  <si>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</si>
  <si>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</si>
  <si>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</si>
  <si>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</si>
  <si>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</si>
  <si>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</si>
  <si>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</si>
  <si>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</si>
  <si>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</si>
  <si>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</si>
  <si>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</si>
  <si>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</si>
  <si>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</si>
  <si>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</si>
  <si>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</si>
  <si>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</si>
  <si>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</si>
  <si>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2023. - 2025.</t>
  </si>
  <si>
    <t>FINANCIJSKI PLAN ZA 2023.</t>
  </si>
  <si>
    <t>PROJEKCIJA FINANCIJSKOG PLANA ZA 2024.</t>
  </si>
  <si>
    <t>PROJEKCIJA FINANCIJSKOG PLANA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</si>
</sst>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31D2A444-E1B9-40BB-A8D1-4066E0F31A9E}"/>
    <cellStyle name="SAPBEXformats" xfId="3" xr:uid="{E5AA8DEE-CBA5-4B8E-BC69-D37AC75ABF50}"/>
    <cellStyle name="SAPBEXHLevel1" xfId="4" xr:uid="{4DF57E51-94AC-4F96-92C7-8A3616D78CDB}"/>
    <cellStyle name="SAPBEXHLevel2" xfId="6" xr:uid="{390CCBBF-B118-436B-A89B-D14B765A8007}"/>
    <cellStyle name="SAPBEXHLevel3" xfId="1" xr:uid="{C672AEEF-AF77-4E87-B147-DCF7AD58534A}"/>
    <cellStyle name="SAPBEXstdData" xfId="7" xr:uid="{59F21F39-84B6-4460-99B8-85D9C69EE39E}"/>
    <cellStyle name="SAPBEXstdItem" xfId="2" xr:uid="{4AAC69CD-46BA-416B-9751-FFD3BCED0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6781-60D3-4CBB-BD10-7CD15739B6AC}">
  <sheetPr>
    <tabColor rgb="FFFFC000"/>
    <pageSetUpPr fitToPage="1"/>
  </sheetPr>
  <dimension ref="A1:E93"/>
  <sheetViews>
    <sheetView tabSelected="1" zoomScaleNormal="100" workbookViewId="0">
      <selection activeCell="H10" sqref="H10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5" ht="41.25" customHeight="1" x14ac:dyDescent="0.25">
      <c r="A1" s="23" t="s">
        <v>119</v>
      </c>
      <c r="B1" s="23"/>
      <c r="C1" s="23"/>
    </row>
    <row r="2" spans="1:5" ht="36.75" customHeight="1" x14ac:dyDescent="0.25">
      <c r="A2" s="2"/>
      <c r="B2" s="2" t="s">
        <v>0</v>
      </c>
      <c r="C2" s="3" t="s">
        <v>120</v>
      </c>
      <c r="D2" s="3" t="s">
        <v>121</v>
      </c>
      <c r="E2" s="3" t="s">
        <v>122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1745873</v>
      </c>
      <c r="D4" s="7">
        <f t="shared" si="0"/>
        <v>1563676</v>
      </c>
      <c r="E4" s="7">
        <f t="shared" si="0"/>
        <v>1572962</v>
      </c>
    </row>
    <row r="5" spans="1:5" x14ac:dyDescent="0.25">
      <c r="A5" s="8" t="s">
        <v>2</v>
      </c>
      <c r="B5" s="9" t="s">
        <v>3</v>
      </c>
      <c r="C5" s="7">
        <f t="shared" ref="C5:E5" si="1">+C12</f>
        <v>1743878</v>
      </c>
      <c r="D5" s="7">
        <f t="shared" si="1"/>
        <v>1561681</v>
      </c>
      <c r="E5" s="7">
        <f t="shared" si="1"/>
        <v>1570834</v>
      </c>
    </row>
    <row r="6" spans="1:5" x14ac:dyDescent="0.25">
      <c r="A6" s="8" t="s">
        <v>4</v>
      </c>
      <c r="B6" s="10" t="s">
        <v>5</v>
      </c>
      <c r="C6" s="7">
        <f t="shared" ref="C6:E6" si="2">+C63</f>
        <v>1991</v>
      </c>
      <c r="D6" s="7">
        <f t="shared" si="2"/>
        <v>1991</v>
      </c>
      <c r="E6" s="7">
        <f t="shared" si="2"/>
        <v>2124</v>
      </c>
    </row>
    <row r="7" spans="1:5" x14ac:dyDescent="0.25">
      <c r="A7" s="8" t="s">
        <v>6</v>
      </c>
      <c r="B7" s="10" t="s">
        <v>7</v>
      </c>
      <c r="C7" s="7">
        <f t="shared" ref="C7:E7" si="3">+C78</f>
        <v>4</v>
      </c>
      <c r="D7" s="7">
        <f t="shared" si="3"/>
        <v>4</v>
      </c>
      <c r="E7" s="7">
        <f t="shared" si="3"/>
        <v>4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1995</v>
      </c>
      <c r="D9" s="7">
        <f t="shared" si="5"/>
        <v>1995</v>
      </c>
      <c r="E9" s="7">
        <f t="shared" si="5"/>
        <v>2128</v>
      </c>
    </row>
    <row r="10" spans="1:5" x14ac:dyDescent="0.25">
      <c r="A10" s="11"/>
      <c r="B10" s="13" t="s">
        <v>11</v>
      </c>
      <c r="C10" s="14">
        <f t="shared" ref="C10:E10" si="6">+C5+C9</f>
        <v>1745873</v>
      </c>
      <c r="D10" s="14">
        <f t="shared" si="6"/>
        <v>1563676</v>
      </c>
      <c r="E10" s="14">
        <f t="shared" si="6"/>
        <v>1572962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1745873</v>
      </c>
      <c r="D11" s="7">
        <f t="shared" si="7"/>
        <v>1563676</v>
      </c>
      <c r="E11" s="7">
        <f t="shared" si="7"/>
        <v>1572962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1743878</v>
      </c>
      <c r="D12" s="7">
        <f t="shared" si="8"/>
        <v>1561681</v>
      </c>
      <c r="E12" s="7">
        <f t="shared" si="8"/>
        <v>1570834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1054198</v>
      </c>
      <c r="D13" s="7">
        <f t="shared" si="9"/>
        <v>1059469</v>
      </c>
      <c r="E13" s="7">
        <f t="shared" si="9"/>
        <v>1064767</v>
      </c>
    </row>
    <row r="14" spans="1:5" x14ac:dyDescent="0.25">
      <c r="A14" s="20" t="s">
        <v>18</v>
      </c>
      <c r="B14" s="18" t="s">
        <v>19</v>
      </c>
      <c r="C14" s="21">
        <v>1049226</v>
      </c>
      <c r="D14" s="21">
        <v>1054472</v>
      </c>
      <c r="E14" s="21">
        <v>1059745</v>
      </c>
    </row>
    <row r="15" spans="1:5" x14ac:dyDescent="0.25">
      <c r="A15" s="20" t="s">
        <v>20</v>
      </c>
      <c r="B15" s="18" t="s">
        <v>21</v>
      </c>
      <c r="C15" s="21">
        <v>4972</v>
      </c>
      <c r="D15" s="21">
        <v>4997</v>
      </c>
      <c r="E15" s="21">
        <v>5022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25683</v>
      </c>
      <c r="D16" s="7">
        <f t="shared" si="10"/>
        <v>24130</v>
      </c>
      <c r="E16" s="7">
        <f t="shared" si="10"/>
        <v>21401</v>
      </c>
    </row>
    <row r="17" spans="1:5" x14ac:dyDescent="0.25">
      <c r="A17" s="20" t="s">
        <v>24</v>
      </c>
      <c r="B17" s="18" t="s">
        <v>23</v>
      </c>
      <c r="C17" s="21">
        <v>25683</v>
      </c>
      <c r="D17" s="21">
        <v>24130</v>
      </c>
      <c r="E17" s="21">
        <v>21401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173943</v>
      </c>
      <c r="D18" s="7">
        <f t="shared" si="11"/>
        <v>174812</v>
      </c>
      <c r="E18" s="7">
        <f t="shared" si="11"/>
        <v>175686</v>
      </c>
    </row>
    <row r="19" spans="1:5" x14ac:dyDescent="0.25">
      <c r="A19" s="20" t="s">
        <v>27</v>
      </c>
      <c r="B19" s="18" t="s">
        <v>28</v>
      </c>
      <c r="C19" s="21">
        <v>0</v>
      </c>
      <c r="D19" s="21">
        <v>0</v>
      </c>
      <c r="E19" s="21">
        <v>0</v>
      </c>
    </row>
    <row r="20" spans="1:5" x14ac:dyDescent="0.25">
      <c r="A20" s="20" t="s">
        <v>29</v>
      </c>
      <c r="B20" s="18" t="s">
        <v>30</v>
      </c>
      <c r="C20" s="21">
        <v>173943</v>
      </c>
      <c r="D20" s="21">
        <v>174812</v>
      </c>
      <c r="E20" s="22">
        <v>175686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29597</v>
      </c>
      <c r="D21" s="7">
        <f t="shared" si="12"/>
        <v>32650</v>
      </c>
      <c r="E21" s="7">
        <f t="shared" si="12"/>
        <v>33712</v>
      </c>
    </row>
    <row r="22" spans="1:5" x14ac:dyDescent="0.25">
      <c r="A22" s="20" t="s">
        <v>33</v>
      </c>
      <c r="B22" s="18" t="s">
        <v>34</v>
      </c>
      <c r="C22" s="21">
        <v>3318</v>
      </c>
      <c r="D22" s="21">
        <v>3982</v>
      </c>
      <c r="E22" s="21">
        <v>3982</v>
      </c>
    </row>
    <row r="23" spans="1:5" x14ac:dyDescent="0.25">
      <c r="A23" s="20" t="s">
        <v>35</v>
      </c>
      <c r="B23" s="18" t="s">
        <v>36</v>
      </c>
      <c r="C23" s="21">
        <v>25483</v>
      </c>
      <c r="D23" s="21">
        <v>27606</v>
      </c>
      <c r="E23" s="21">
        <v>28668</v>
      </c>
    </row>
    <row r="24" spans="1:5" x14ac:dyDescent="0.25">
      <c r="A24" s="20" t="s">
        <v>37</v>
      </c>
      <c r="B24" s="18" t="s">
        <v>38</v>
      </c>
      <c r="C24" s="21">
        <v>796</v>
      </c>
      <c r="D24" s="21">
        <v>1062</v>
      </c>
      <c r="E24" s="21">
        <v>1062</v>
      </c>
    </row>
    <row r="25" spans="1:5" x14ac:dyDescent="0.25">
      <c r="A25" s="20" t="s">
        <v>39</v>
      </c>
      <c r="B25" s="18" t="s">
        <v>40</v>
      </c>
      <c r="C25" s="21">
        <v>0</v>
      </c>
      <c r="D25" s="21">
        <v>0</v>
      </c>
      <c r="E25" s="21">
        <v>0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104586</v>
      </c>
      <c r="D26" s="7">
        <f t="shared" si="13"/>
        <v>110558</v>
      </c>
      <c r="E26" s="7">
        <f t="shared" si="13"/>
        <v>113345</v>
      </c>
    </row>
    <row r="27" spans="1:5" x14ac:dyDescent="0.25">
      <c r="A27" s="20" t="s">
        <v>43</v>
      </c>
      <c r="B27" s="18" t="s">
        <v>44</v>
      </c>
      <c r="C27" s="21">
        <v>9291</v>
      </c>
      <c r="D27" s="21">
        <v>10618</v>
      </c>
      <c r="E27" s="21">
        <v>10618</v>
      </c>
    </row>
    <row r="28" spans="1:5" x14ac:dyDescent="0.25">
      <c r="A28" s="20" t="s">
        <v>45</v>
      </c>
      <c r="B28" s="18" t="s">
        <v>46</v>
      </c>
      <c r="C28" s="21">
        <v>94897</v>
      </c>
      <c r="D28" s="21">
        <v>99542</v>
      </c>
      <c r="E28" s="21">
        <v>102197</v>
      </c>
    </row>
    <row r="29" spans="1:5" x14ac:dyDescent="0.25">
      <c r="A29" s="20" t="s">
        <v>47</v>
      </c>
      <c r="B29" s="18" t="s">
        <v>48</v>
      </c>
      <c r="C29" s="21">
        <v>0</v>
      </c>
      <c r="D29" s="21">
        <v>0</v>
      </c>
      <c r="E29" s="21">
        <v>0</v>
      </c>
    </row>
    <row r="30" spans="1:5" x14ac:dyDescent="0.25">
      <c r="A30" s="20" t="s">
        <v>49</v>
      </c>
      <c r="B30" s="18" t="s">
        <v>50</v>
      </c>
      <c r="C30" s="21">
        <v>398</v>
      </c>
      <c r="D30" s="21">
        <v>398</v>
      </c>
      <c r="E30" s="21">
        <v>530</v>
      </c>
    </row>
    <row r="31" spans="1:5" x14ac:dyDescent="0.25">
      <c r="A31" s="20" t="s">
        <v>51</v>
      </c>
      <c r="B31" s="18" t="s">
        <v>52</v>
      </c>
      <c r="C31" s="21">
        <v>0</v>
      </c>
      <c r="D31" s="21">
        <v>0</v>
      </c>
      <c r="E31" s="21">
        <v>0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119720</v>
      </c>
      <c r="D32" s="7">
        <f t="shared" si="14"/>
        <v>152130</v>
      </c>
      <c r="E32" s="7">
        <f t="shared" si="14"/>
        <v>155684</v>
      </c>
    </row>
    <row r="33" spans="1:5" x14ac:dyDescent="0.25">
      <c r="A33" s="20" t="s">
        <v>55</v>
      </c>
      <c r="B33" s="18" t="s">
        <v>56</v>
      </c>
      <c r="C33" s="21">
        <v>21236</v>
      </c>
      <c r="D33" s="21">
        <v>23890</v>
      </c>
      <c r="E33" s="21">
        <v>23890</v>
      </c>
    </row>
    <row r="34" spans="1:5" x14ac:dyDescent="0.25">
      <c r="A34" s="20" t="s">
        <v>57</v>
      </c>
      <c r="B34" s="18" t="s">
        <v>58</v>
      </c>
      <c r="C34" s="21">
        <v>14600</v>
      </c>
      <c r="D34" s="21">
        <v>16989</v>
      </c>
      <c r="E34" s="21">
        <v>15927</v>
      </c>
    </row>
    <row r="35" spans="1:5" x14ac:dyDescent="0.25">
      <c r="A35" s="20" t="s">
        <v>59</v>
      </c>
      <c r="B35" s="18" t="s">
        <v>60</v>
      </c>
      <c r="C35" s="21">
        <v>1327</v>
      </c>
      <c r="D35" s="21">
        <v>662</v>
      </c>
      <c r="E35" s="21">
        <v>1327</v>
      </c>
    </row>
    <row r="36" spans="1:5" x14ac:dyDescent="0.25">
      <c r="A36" s="20" t="s">
        <v>61</v>
      </c>
      <c r="B36" s="18" t="s">
        <v>62</v>
      </c>
      <c r="C36" s="21">
        <v>3716</v>
      </c>
      <c r="D36" s="21">
        <v>3982</v>
      </c>
      <c r="E36" s="21">
        <v>4247</v>
      </c>
    </row>
    <row r="37" spans="1:5" x14ac:dyDescent="0.25">
      <c r="A37" s="20" t="s">
        <v>63</v>
      </c>
      <c r="B37" s="18" t="s">
        <v>64</v>
      </c>
      <c r="C37" s="21">
        <v>1991</v>
      </c>
      <c r="D37" s="21">
        <v>2124</v>
      </c>
      <c r="E37" s="21">
        <v>2256</v>
      </c>
    </row>
    <row r="38" spans="1:5" x14ac:dyDescent="0.25">
      <c r="A38" s="20" t="s">
        <v>65</v>
      </c>
      <c r="B38" s="18" t="s">
        <v>66</v>
      </c>
      <c r="C38" s="21">
        <v>5574</v>
      </c>
      <c r="D38" s="21">
        <v>0</v>
      </c>
      <c r="E38" s="21">
        <v>2389</v>
      </c>
    </row>
    <row r="39" spans="1:5" x14ac:dyDescent="0.25">
      <c r="A39" s="20" t="s">
        <v>67</v>
      </c>
      <c r="B39" s="18" t="s">
        <v>68</v>
      </c>
      <c r="C39" s="21">
        <v>69285</v>
      </c>
      <c r="D39" s="21">
        <v>102226</v>
      </c>
      <c r="E39" s="21">
        <v>103524</v>
      </c>
    </row>
    <row r="40" spans="1:5" x14ac:dyDescent="0.25">
      <c r="A40" s="20" t="s">
        <v>69</v>
      </c>
      <c r="B40" s="18" t="s">
        <v>70</v>
      </c>
      <c r="C40" s="21">
        <v>133</v>
      </c>
      <c r="D40" s="21">
        <v>133</v>
      </c>
      <c r="E40" s="21">
        <v>133</v>
      </c>
    </row>
    <row r="41" spans="1:5" x14ac:dyDescent="0.25">
      <c r="A41" s="20" t="s">
        <v>71</v>
      </c>
      <c r="B41" s="18" t="s">
        <v>72</v>
      </c>
      <c r="C41" s="21">
        <v>1858</v>
      </c>
      <c r="D41" s="21">
        <v>2124</v>
      </c>
      <c r="E41" s="21">
        <v>1991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1991</v>
      </c>
      <c r="D42" s="7">
        <f t="shared" si="15"/>
        <v>1991</v>
      </c>
      <c r="E42" s="7">
        <f t="shared" si="15"/>
        <v>2124</v>
      </c>
    </row>
    <row r="43" spans="1:5" x14ac:dyDescent="0.25">
      <c r="A43" s="20" t="s">
        <v>75</v>
      </c>
      <c r="B43" s="18" t="s">
        <v>74</v>
      </c>
      <c r="C43" s="21">
        <v>1991</v>
      </c>
      <c r="D43" s="21">
        <v>1991</v>
      </c>
      <c r="E43" s="21">
        <v>2124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3053</v>
      </c>
      <c r="D44" s="7">
        <f t="shared" si="16"/>
        <v>3318</v>
      </c>
      <c r="E44" s="7">
        <f t="shared" si="16"/>
        <v>3584</v>
      </c>
    </row>
    <row r="45" spans="1:5" x14ac:dyDescent="0.25">
      <c r="A45" s="20" t="s">
        <v>78</v>
      </c>
      <c r="B45" s="18" t="s">
        <v>79</v>
      </c>
      <c r="C45" s="21">
        <v>398</v>
      </c>
      <c r="D45" s="21">
        <v>531</v>
      </c>
      <c r="E45" s="21">
        <v>531</v>
      </c>
    </row>
    <row r="46" spans="1:5" x14ac:dyDescent="0.25">
      <c r="A46" s="20" t="s">
        <v>80</v>
      </c>
      <c r="B46" s="18" t="s">
        <v>81</v>
      </c>
      <c r="C46" s="21">
        <v>531</v>
      </c>
      <c r="D46" s="21">
        <v>531</v>
      </c>
      <c r="E46" s="21">
        <v>531</v>
      </c>
    </row>
    <row r="47" spans="1:5" x14ac:dyDescent="0.25">
      <c r="A47" s="20" t="s">
        <v>82</v>
      </c>
      <c r="B47" s="18" t="s">
        <v>83</v>
      </c>
      <c r="C47" s="21">
        <v>1593</v>
      </c>
      <c r="D47" s="21">
        <v>1725</v>
      </c>
      <c r="E47" s="21">
        <v>1858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531</v>
      </c>
      <c r="D49" s="21">
        <v>531</v>
      </c>
      <c r="E49" s="21">
        <v>664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160</v>
      </c>
      <c r="D50" s="7">
        <f t="shared" si="17"/>
        <v>22</v>
      </c>
      <c r="E50" s="7">
        <f t="shared" si="17"/>
        <v>0</v>
      </c>
    </row>
    <row r="51" spans="1:5" x14ac:dyDescent="0.25">
      <c r="A51" s="20" t="s">
        <v>89</v>
      </c>
      <c r="B51" s="18" t="s">
        <v>90</v>
      </c>
      <c r="C51" s="21">
        <v>160</v>
      </c>
      <c r="D51" s="21">
        <v>22</v>
      </c>
      <c r="E51" s="21">
        <v>0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531</v>
      </c>
      <c r="D52" s="7">
        <f t="shared" si="18"/>
        <v>531</v>
      </c>
      <c r="E52" s="7">
        <f t="shared" si="18"/>
        <v>531</v>
      </c>
    </row>
    <row r="53" spans="1:5" x14ac:dyDescent="0.25">
      <c r="A53" s="20" t="s">
        <v>93</v>
      </c>
      <c r="B53" s="18" t="s">
        <v>94</v>
      </c>
      <c r="C53" s="21">
        <v>531</v>
      </c>
      <c r="D53" s="21">
        <v>531</v>
      </c>
      <c r="E53" s="21">
        <v>531</v>
      </c>
    </row>
    <row r="54" spans="1:5" x14ac:dyDescent="0.25">
      <c r="A54" s="20" t="s">
        <v>95</v>
      </c>
      <c r="B54" s="18" t="s">
        <v>96</v>
      </c>
      <c r="C54" s="21">
        <v>0</v>
      </c>
      <c r="D54" s="21">
        <v>0</v>
      </c>
      <c r="E54" s="21">
        <v>0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7300</v>
      </c>
      <c r="D55" s="7">
        <f t="shared" si="19"/>
        <v>0</v>
      </c>
      <c r="E55" s="7">
        <f t="shared" si="19"/>
        <v>0</v>
      </c>
    </row>
    <row r="56" spans="1:5" x14ac:dyDescent="0.25">
      <c r="A56" s="20" t="s">
        <v>99</v>
      </c>
      <c r="B56" s="18" t="s">
        <v>100</v>
      </c>
      <c r="C56" s="21">
        <v>7300</v>
      </c>
      <c r="D56" s="21">
        <v>0</v>
      </c>
      <c r="E56" s="21">
        <v>0</v>
      </c>
    </row>
    <row r="57" spans="1:5" x14ac:dyDescent="0.25">
      <c r="A57" s="20" t="s">
        <v>101</v>
      </c>
      <c r="B57" s="18" t="s">
        <v>102</v>
      </c>
      <c r="C57" s="21">
        <v>0</v>
      </c>
      <c r="D57" s="21">
        <v>0</v>
      </c>
      <c r="E57" s="21">
        <v>0</v>
      </c>
    </row>
    <row r="58" spans="1:5" x14ac:dyDescent="0.25">
      <c r="A58" s="20" t="s">
        <v>103</v>
      </c>
      <c r="B58" s="18" t="s">
        <v>104</v>
      </c>
      <c r="C58" s="21">
        <v>0</v>
      </c>
      <c r="D58" s="21">
        <v>0</v>
      </c>
      <c r="E58" s="21">
        <v>0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4024</v>
      </c>
      <c r="D59" s="7">
        <f t="shared" si="20"/>
        <v>2070</v>
      </c>
      <c r="E59" s="7">
        <f t="shared" si="20"/>
        <v>0</v>
      </c>
    </row>
    <row r="60" spans="1:5" x14ac:dyDescent="0.25">
      <c r="A60" s="20" t="s">
        <v>107</v>
      </c>
      <c r="B60" s="18" t="s">
        <v>108</v>
      </c>
      <c r="C60" s="21">
        <v>4024</v>
      </c>
      <c r="D60" s="21">
        <v>2070</v>
      </c>
      <c r="E60" s="21">
        <v>0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219092</v>
      </c>
      <c r="D61" s="7">
        <f t="shared" si="21"/>
        <v>0</v>
      </c>
      <c r="E61" s="7">
        <f t="shared" si="21"/>
        <v>0</v>
      </c>
    </row>
    <row r="62" spans="1:5" x14ac:dyDescent="0.25">
      <c r="A62" s="20" t="s">
        <v>111</v>
      </c>
      <c r="B62" s="18" t="s">
        <v>110</v>
      </c>
      <c r="C62" s="21">
        <v>219092</v>
      </c>
      <c r="D62" s="21">
        <v>0</v>
      </c>
      <c r="E62" s="21">
        <v>0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1991</v>
      </c>
      <c r="D63" s="7">
        <f t="shared" si="22"/>
        <v>1991</v>
      </c>
      <c r="E63" s="7">
        <f t="shared" si="22"/>
        <v>2124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0</v>
      </c>
      <c r="D64" s="7">
        <f t="shared" si="23"/>
        <v>0</v>
      </c>
      <c r="E64" s="7">
        <f t="shared" si="23"/>
        <v>0</v>
      </c>
    </row>
    <row r="65" spans="1:5" x14ac:dyDescent="0.25">
      <c r="A65" s="20" t="s">
        <v>43</v>
      </c>
      <c r="B65" s="18" t="s">
        <v>44</v>
      </c>
      <c r="C65" s="21">
        <v>0</v>
      </c>
      <c r="D65" s="21">
        <v>0</v>
      </c>
      <c r="E65" s="21">
        <v>0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0</v>
      </c>
      <c r="D67" s="21">
        <v>0</v>
      </c>
      <c r="E67" s="21">
        <v>0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0</v>
      </c>
      <c r="D68" s="7">
        <f t="shared" si="24"/>
        <v>0</v>
      </c>
      <c r="E68" s="7">
        <f t="shared" si="24"/>
        <v>0</v>
      </c>
    </row>
    <row r="69" spans="1:5" x14ac:dyDescent="0.25">
      <c r="A69" s="20" t="s">
        <v>57</v>
      </c>
      <c r="B69" s="18" t="s">
        <v>58</v>
      </c>
      <c r="C69" s="21">
        <v>0</v>
      </c>
      <c r="D69" s="21">
        <v>0</v>
      </c>
      <c r="E69" s="21">
        <v>0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0</v>
      </c>
      <c r="D71" s="7">
        <f t="shared" si="25"/>
        <v>0</v>
      </c>
      <c r="E71" s="7">
        <f t="shared" si="25"/>
        <v>0</v>
      </c>
    </row>
    <row r="72" spans="1:5" x14ac:dyDescent="0.25">
      <c r="A72" s="20" t="s">
        <v>80</v>
      </c>
      <c r="B72" s="18" t="s">
        <v>81</v>
      </c>
      <c r="C72" s="21">
        <v>0</v>
      </c>
      <c r="D72" s="21">
        <v>0</v>
      </c>
      <c r="E72" s="21">
        <v>0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1991</v>
      </c>
      <c r="D74" s="7">
        <f t="shared" si="26"/>
        <v>1991</v>
      </c>
      <c r="E74" s="7">
        <f t="shared" si="26"/>
        <v>2124</v>
      </c>
    </row>
    <row r="75" spans="1:5" x14ac:dyDescent="0.25">
      <c r="A75" s="20" t="s">
        <v>99</v>
      </c>
      <c r="B75" s="18" t="s">
        <v>100</v>
      </c>
      <c r="C75" s="21">
        <v>1991</v>
      </c>
      <c r="D75" s="21">
        <v>1991</v>
      </c>
      <c r="E75" s="21">
        <v>2124</v>
      </c>
    </row>
    <row r="76" spans="1:5" x14ac:dyDescent="0.25">
      <c r="A76" s="20" t="s">
        <v>101</v>
      </c>
      <c r="B76" s="18" t="s">
        <v>102</v>
      </c>
      <c r="C76" s="21">
        <v>0</v>
      </c>
      <c r="D76" s="21">
        <v>0</v>
      </c>
      <c r="E76" s="21">
        <v>0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4</v>
      </c>
      <c r="D78" s="7">
        <f t="shared" si="27"/>
        <v>4</v>
      </c>
      <c r="E78" s="7">
        <f t="shared" si="27"/>
        <v>4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4</v>
      </c>
      <c r="D79" s="7">
        <f t="shared" si="28"/>
        <v>4</v>
      </c>
      <c r="E79" s="7">
        <f t="shared" si="28"/>
        <v>4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4</v>
      </c>
      <c r="D83" s="21">
        <v>4</v>
      </c>
      <c r="E83" s="21">
        <v>4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ŠIBENIK</vt:lpstr>
      <vt:lpstr>ŠIBENIK!Podrucje_ispisa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cp:lastPrinted>2022-12-05T13:19:21Z</cp:lastPrinted>
  <dcterms:created xsi:type="dcterms:W3CDTF">2022-10-18T10:01:52Z</dcterms:created>
  <dcterms:modified xsi:type="dcterms:W3CDTF">2022-12-05T13:19:22Z</dcterms:modified>
</cp:coreProperties>
</file>