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24240" windowHeight="13620" activeTab="2"/>
  </bookViews>
  <sheets>
    <sheet name="2023." sheetId="1" r:id="rId1"/>
    <sheet name="2024." sheetId="4" r:id="rId2"/>
    <sheet name="2025." sheetId="5" r:id="rId3"/>
  </sheets>
  <definedNames>
    <definedName name="_xlnm.Print_Area" localSheetId="0">'2023.'!$A$4:$D$18</definedName>
    <definedName name="_xlnm.Print_Area" localSheetId="1">'2024.'!$A$4:$D$18</definedName>
    <definedName name="_xlnm.Print_Area" localSheetId="2">'2025.'!$A$4:$D$18</definedName>
  </definedNames>
  <calcPr calcId="145621"/>
</workbook>
</file>

<file path=xl/calcChain.xml><?xml version="1.0" encoding="utf-8"?>
<calcChain xmlns="http://schemas.openxmlformats.org/spreadsheetml/2006/main">
  <c r="D20" i="1" l="1"/>
</calcChain>
</file>

<file path=xl/sharedStrings.xml><?xml version="1.0" encoding="utf-8"?>
<sst xmlns="http://schemas.openxmlformats.org/spreadsheetml/2006/main" count="85" uniqueCount="40">
  <si>
    <t>VRIJEME REALIZACIJE
(format xx.xx.xx-xx.xx.xx)</t>
  </si>
  <si>
    <t>OBRAZLOŽENJE</t>
  </si>
  <si>
    <t>VRSTA RAHODA</t>
  </si>
  <si>
    <t xml:space="preserve">MATERIJALNI RASHODI </t>
  </si>
  <si>
    <t xml:space="preserve">TEKUĆE ODRŽAVANJE </t>
  </si>
  <si>
    <t>KAPITALNO ODRŽAVANJE</t>
  </si>
  <si>
    <t>UKUPNO POTREBNA SREDSTVA</t>
  </si>
  <si>
    <t>npr. za koje razdoblje je sklopljen ugovor npr. za zakupnine</t>
  </si>
  <si>
    <t>OSTALI PRIHODI ZA POSEBNE NAMJENE (izvor 43)</t>
  </si>
  <si>
    <t>VLASTITI PRIHODI (izvor 31)</t>
  </si>
  <si>
    <t>POMOĆI EU (izvor 51)</t>
  </si>
  <si>
    <t>OSTALE POMOĆI I DAROVNICE (izvor 52)</t>
  </si>
  <si>
    <t>DONACIJE (izvor 61)</t>
  </si>
  <si>
    <t>*Za svaku aktivnost/izvor priložiti detaljan opis (s iskazanom specifikacijom prihoda i rashoda)</t>
  </si>
  <si>
    <t>NABAVA OPREME</t>
  </si>
  <si>
    <t>OSTALI RASHODI ZA ZAPOSLENE (prava po KU)</t>
  </si>
  <si>
    <t>PLAĆE I DOPRINOSI</t>
  </si>
  <si>
    <t>NAKNADE ZA PRIJEVOZ za rad na terenu i odvojeni život</t>
  </si>
  <si>
    <t>navesti od koga se pomoći ostvaruju i što je podloga istome (Sporazum,….)</t>
  </si>
  <si>
    <t>Tabela 2.
OBRAZLOŽENJE POSEBNOG DIJELA 2023.</t>
  </si>
  <si>
    <t>Tabela 2.
OBRAZLOŽENJE POSEBNOG DIJELA 2024.</t>
  </si>
  <si>
    <t>Tabela 2.
OBRAZLOŽENJE POSEBNOG DIJELA 2025.</t>
  </si>
  <si>
    <t>Popravci osobnih vozila, zamjena bojlera vodokotlića fluo cijevi te ostalih sitnih popravaka</t>
  </si>
  <si>
    <t>Preslike</t>
  </si>
  <si>
    <t xml:space="preserve">Na Općinskom sudu u Zadru imamo 49 sudaca, 221 službenik, 19 namještenika, 1 sudački vježbenik. Plaća izvršenje 2021 iznosila je 4.519.782,00 Plan 2023 4.581.591,00 prekovremeni su smanjeni sa 77.377,00 2021 na 7.963,00 zato što je u skladu s realnom potrošnjom u 2022. </t>
  </si>
  <si>
    <t>Izvršenje u 2021 iznosilo je 149.350,00 kn. Plan u 2023 131.926,00</t>
  </si>
  <si>
    <t>Kto 3223 povećan je 38.489,00  2022 god. na 53.089,00  2023 god. zbog povećanja
 cijena energenata. Kto 3221 Uredski materijal povećan je sa 76.989,00 2022 god.
 na 99.542,00 2023 god. zbog povećane cijene uredskog materijala a ne zbog povećane
 potrošnje. Zdravstvene usluge su povećane u odnosu na 2022 zbog sistematskog 
pregleda na koji djelatnici imaju pravo po kolektivnom ugovoru.
 ( U 2022 planirano je 2.787,00 u 2023 39.816,00 Cijena po djelatniku 159,27 )</t>
  </si>
  <si>
    <t>Aparati za kartice dolaska i odlaska na posao. Osobno vozilo na leasing 25.748,22</t>
  </si>
  <si>
    <t>Hortikultura,postavljanje vanjske slavine,postavljanje rampe na parking i zamjena stolarije (konto 4511), a što je potrebno planirati u financijskom planu i izvršiti u 2023.</t>
  </si>
  <si>
    <t>Izvršenje u 2021 iznosilo je 149.350,00 . Plan u 2023 131.926,00</t>
  </si>
  <si>
    <t>Izvršenje u 2021 iznosilo je 203.561,00 . 23 202.269,00 Za prvih 8 mj 2022 iznosio je 134.315,00
200 djelatnika koristi naknadu za prijevoz</t>
  </si>
  <si>
    <t xml:space="preserve"> ( U 2022 planirano je 2.787,00 u 2023 39.816,00 Cijena po djelatniku 159,27 </t>
  </si>
  <si>
    <t xml:space="preserve">Kto 3223 povećan je 38.489,00  2022 god. na 53.089,00  2023 god. zbog povećanja
 cijena energenata. Kto 3221 Uredski materijal povećan je sa 76.989,00 2022 god.
 na 99.542,00 2023 god. zbog povećane cijene uredskog materijala a ne zbog povećane
 potrošnje.  </t>
  </si>
  <si>
    <t xml:space="preserve">Kto 3223 povećan je 38.489,00  2022 god. na 53.089,00  2023 god. zbog povećanja
 cijena energenata. Kto 3221 Uredski materijal povećan je sa 76.989,00 2022 god.
 na 99.542,00 2023 god. zbog povećane cijene uredskog materijala a ne zbog povećane
 potrošnje. </t>
  </si>
  <si>
    <t>Izvršenje u 2021 iznosilo je 203.561,00 . Plan u 2023 202.270,00 Za prvih 8 mj 2022 iznosio je 134.315,00</t>
  </si>
  <si>
    <t>Izvršenje u 2021 iznosilo je 203.561,00 . 23 202.269,00 Za prvih 8 mj 2022 iznosio je 134.315,00.
200 djelatnika koristi naknadu za prijevoz.</t>
  </si>
  <si>
    <t>Popravci osobnih vozila, zamjena bojlera vodokotlića, fluo cijevi te ostalih sitnih popravaka.</t>
  </si>
  <si>
    <t>Popravci osobnih vozila, zamjena bojlera vodokotlića, fluo cijevi te ostalih sitnih popravaka</t>
  </si>
  <si>
    <r>
      <rPr>
        <sz val="7"/>
        <color theme="1"/>
        <rFont val="Times New Roman"/>
        <family val="1"/>
        <charset val="238"/>
      </rPr>
      <t xml:space="preserve">  </t>
    </r>
    <r>
      <rPr>
        <b/>
        <sz val="11"/>
        <color theme="1"/>
        <rFont val="Calibri"/>
        <family val="2"/>
        <charset val="238"/>
        <scheme val="minor"/>
      </rPr>
      <t>Razdjel: 109 MINISTARSTVO PRAVOSUĐA I UPRAVE</t>
    </r>
  </si>
  <si>
    <t>Glava 109: NAZIV 10980: OPĆINSKI SUD U ZADRU</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</si>
</sst>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b/>
      <sz val="12"/>
      <color indexed="8"/>
      <name val="Arial"/>
      <family val="2"/>
      <charset val="238"/>
    </font>
    <font>
      <i/>
      <sz val="10"/>
      <color indexed="8"/>
      <name val="Arial"/>
      <family val="2"/>
      <charset val="238"/>
    </font>
    <font>
      <b/>
      <sz val="9"/>
      <color indexed="8"/>
      <name val="Arial"/>
      <family val="2"/>
      <charset val="238"/>
    </font>
    <font>
      <b/>
      <sz val="12"/>
      <color theme="1"/>
      <name val="Times New Roman"/>
      <family val="1"/>
      <charset val="238"/>
    </font>
    <font>
      <sz val="7"/>
      <color theme="1"/>
      <name val="Times New Roman"/>
      <family val="1"/>
      <charset val="238"/>
    </font>
  </fonts>
  <fills count="3">
    <fill>
      <patternFill patternType="none"/>
    </fill>
    <fill>
      <patternFill patternType="gray125"/>
    </fill>
    <fill>
      <patternFill patternType="solid">
        <fgColor indexed="27"/>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4" fillId="2" borderId="3" xfId="0" applyFont="1" applyFill="1" applyBorder="1" applyAlignment="1">
      <alignment horizontal="center" vertical="center" wrapText="1"/>
    </xf>
    <xf numFmtId="4" fontId="0" fillId="0" borderId="3" xfId="0" applyNumberFormat="1" applyBorder="1"/>
    <xf numFmtId="0" fontId="0" fillId="0" borderId="3" xfId="0" applyBorder="1" applyAlignment="1">
      <alignment vertical="center" wrapText="1"/>
    </xf>
    <xf numFmtId="0" fontId="0" fillId="0" borderId="3" xfId="0" applyBorder="1" applyAlignment="1">
      <alignment vertical="center"/>
    </xf>
    <xf numFmtId="0" fontId="1" fillId="0" borderId="0" xfId="0" applyFont="1"/>
    <xf numFmtId="0" fontId="1" fillId="0" borderId="3" xfId="0" applyFont="1" applyBorder="1" applyAlignment="1">
      <alignment vertical="center" wrapText="1"/>
    </xf>
    <xf numFmtId="0" fontId="1" fillId="0" borderId="3" xfId="0" applyFont="1" applyBorder="1" applyAlignment="1">
      <alignment vertical="center"/>
    </xf>
    <xf numFmtId="4" fontId="0" fillId="0" borderId="0" xfId="0" applyNumberForma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applyAlignment="1">
      <alignment horizontal="justify" vertical="center"/>
    </xf>
    <xf numFmtId="0" fontId="1" fillId="0" borderId="0" xfId="0" applyFont="1" applyAlignment="1">
      <alignment horizontal="justify"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B1" sqref="B1:B2"/>
    </sheetView>
  </sheetViews>
  <sheetFormatPr defaultRowHeight="15" x14ac:dyDescent="0.25"/>
  <cols>
    <col min="1" max="1" width="36.140625" customWidth="1"/>
    <col min="2" max="2" width="85.42578125" customWidth="1"/>
    <col min="3" max="3" width="20.7109375" customWidth="1"/>
    <col min="4" max="4" width="23" customWidth="1"/>
  </cols>
  <sheetData>
    <row r="1" spans="1:4" x14ac:dyDescent="0.25">
      <c r="B1" s="14" t="s">
        <v>38</v>
      </c>
    </row>
    <row r="2" spans="1:4" x14ac:dyDescent="0.25">
      <c r="B2" s="15" t="s">
        <v>39</v>
      </c>
    </row>
    <row r="4" spans="1:4" ht="32.25" customHeight="1" x14ac:dyDescent="0.25">
      <c r="A4" s="10" t="s">
        <v>19</v>
      </c>
      <c r="B4" s="11"/>
      <c r="C4" s="11"/>
      <c r="D4" s="11"/>
    </row>
    <row r="5" spans="1:4" x14ac:dyDescent="0.25">
      <c r="A5" s="12" t="s">
        <v>13</v>
      </c>
      <c r="B5" s="13"/>
      <c r="C5" s="13"/>
      <c r="D5" s="13"/>
    </row>
    <row r="6" spans="1:4" ht="122.25" customHeight="1" x14ac:dyDescent="0.25">
      <c r="A6" s="1" t="s">
        <v>2</v>
      </c>
      <c r="B6" s="1" t="s">
        <v>1</v>
      </c>
      <c r="C6" s="1" t="s">
        <v>0</v>
      </c>
      <c r="D6" s="1" t="s">
        <v>6</v>
      </c>
    </row>
    <row r="7" spans="1:4" ht="129" customHeight="1" x14ac:dyDescent="0.25">
      <c r="A7" s="6" t="s">
        <v>16</v>
      </c>
      <c r="B7" s="3" t="s">
        <v>24</v>
      </c>
      <c r="C7" s="3"/>
      <c r="D7" s="2">
        <v>4573627</v>
      </c>
    </row>
    <row r="8" spans="1:4" ht="129" customHeight="1" x14ac:dyDescent="0.25">
      <c r="A8" s="6" t="s">
        <v>15</v>
      </c>
      <c r="B8" s="3" t="s">
        <v>29</v>
      </c>
      <c r="C8" s="3"/>
      <c r="D8" s="2">
        <v>131926</v>
      </c>
    </row>
    <row r="9" spans="1:4" ht="106.5" customHeight="1" x14ac:dyDescent="0.25">
      <c r="A9" s="6" t="s">
        <v>17</v>
      </c>
      <c r="B9" s="3" t="s">
        <v>34</v>
      </c>
      <c r="C9" s="4"/>
      <c r="D9" s="2">
        <v>202270</v>
      </c>
    </row>
    <row r="10" spans="1:4" ht="131.25" customHeight="1" x14ac:dyDescent="0.25">
      <c r="A10" s="7" t="s">
        <v>3</v>
      </c>
      <c r="B10" s="9" t="s">
        <v>26</v>
      </c>
      <c r="C10" s="3" t="s">
        <v>7</v>
      </c>
      <c r="D10" s="2">
        <v>1368757</v>
      </c>
    </row>
    <row r="11" spans="1:4" ht="57.75" customHeight="1" x14ac:dyDescent="0.25">
      <c r="A11" s="7" t="s">
        <v>4</v>
      </c>
      <c r="B11" s="3" t="s">
        <v>36</v>
      </c>
      <c r="C11" s="4"/>
      <c r="D11" s="2">
        <v>11414</v>
      </c>
    </row>
    <row r="12" spans="1:4" ht="57.75" customHeight="1" x14ac:dyDescent="0.25">
      <c r="A12" s="7" t="s">
        <v>5</v>
      </c>
      <c r="B12" s="3" t="s">
        <v>28</v>
      </c>
      <c r="C12" s="4"/>
      <c r="D12" s="2">
        <v>45126</v>
      </c>
    </row>
    <row r="13" spans="1:4" ht="57.75" customHeight="1" x14ac:dyDescent="0.25">
      <c r="A13" s="7" t="s">
        <v>14</v>
      </c>
      <c r="B13" s="3" t="s">
        <v>27</v>
      </c>
      <c r="C13" s="4"/>
      <c r="D13" s="2">
        <v>9821</v>
      </c>
    </row>
    <row r="14" spans="1:4" ht="57.75" customHeight="1" x14ac:dyDescent="0.25">
      <c r="A14" s="7" t="s">
        <v>9</v>
      </c>
      <c r="B14" s="3" t="s">
        <v>23</v>
      </c>
      <c r="C14" s="4"/>
      <c r="D14" s="2">
        <v>1991</v>
      </c>
    </row>
    <row r="15" spans="1:4" ht="57.75" customHeight="1" x14ac:dyDescent="0.25">
      <c r="A15" s="6" t="s">
        <v>8</v>
      </c>
      <c r="B15" s="3"/>
      <c r="C15" s="4"/>
      <c r="D15" s="2"/>
    </row>
    <row r="16" spans="1:4" ht="57.75" customHeight="1" x14ac:dyDescent="0.25">
      <c r="A16" s="7" t="s">
        <v>10</v>
      </c>
      <c r="B16" s="3"/>
      <c r="C16" s="4"/>
      <c r="D16" s="2"/>
    </row>
    <row r="17" spans="1:4" ht="57.75" customHeight="1" x14ac:dyDescent="0.25">
      <c r="A17" s="7" t="s">
        <v>11</v>
      </c>
      <c r="B17" s="3" t="s">
        <v>18</v>
      </c>
      <c r="C17" s="4"/>
      <c r="D17" s="2"/>
    </row>
    <row r="18" spans="1:4" ht="57.75" customHeight="1" x14ac:dyDescent="0.25">
      <c r="A18" s="7" t="s">
        <v>12</v>
      </c>
      <c r="B18" s="3"/>
      <c r="C18" s="4"/>
      <c r="D18" s="2"/>
    </row>
    <row r="20" spans="1:4" x14ac:dyDescent="0.25">
      <c r="A20" s="5"/>
      <c r="C20" s="8">
        <v>194000</v>
      </c>
      <c r="D20" s="8">
        <f>C20/7.5345</f>
        <v>25748.224832437452</v>
      </c>
    </row>
    <row r="21" spans="1:4" x14ac:dyDescent="0.25">
      <c r="D21" s="8">
        <v>4581591.3464728901</v>
      </c>
    </row>
  </sheetData>
  <mergeCells count="2">
    <mergeCell ref="A4:D4"/>
    <mergeCell ref="A5:D5"/>
  </mergeCells>
  <pageMargins left="0.7" right="0.7" top="0.75" bottom="0.75" header="0.3" footer="0.3"/>
  <pageSetup paperSize="9" scale="4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B1" sqref="B1:B2"/>
    </sheetView>
  </sheetViews>
  <sheetFormatPr defaultRowHeight="15" x14ac:dyDescent="0.25"/>
  <cols>
    <col min="1" max="1" width="36.140625" customWidth="1"/>
    <col min="2" max="2" width="85.42578125" customWidth="1"/>
    <col min="3" max="3" width="20.7109375" customWidth="1"/>
    <col min="4" max="4" width="23" customWidth="1"/>
  </cols>
  <sheetData>
    <row r="1" spans="1:4" x14ac:dyDescent="0.25">
      <c r="B1" s="14" t="s">
        <v>38</v>
      </c>
    </row>
    <row r="2" spans="1:4" x14ac:dyDescent="0.25">
      <c r="B2" s="15" t="s">
        <v>39</v>
      </c>
    </row>
    <row r="4" spans="1:4" ht="32.25" customHeight="1" x14ac:dyDescent="0.25">
      <c r="A4" s="10" t="s">
        <v>20</v>
      </c>
      <c r="B4" s="11"/>
      <c r="C4" s="11"/>
      <c r="D4" s="11"/>
    </row>
    <row r="5" spans="1:4" x14ac:dyDescent="0.25">
      <c r="A5" s="12" t="s">
        <v>13</v>
      </c>
      <c r="B5" s="13"/>
      <c r="C5" s="13"/>
      <c r="D5" s="13"/>
    </row>
    <row r="6" spans="1:4" ht="122.25" customHeight="1" x14ac:dyDescent="0.25">
      <c r="A6" s="1" t="s">
        <v>2</v>
      </c>
      <c r="B6" s="1" t="s">
        <v>1</v>
      </c>
      <c r="C6" s="1" t="s">
        <v>0</v>
      </c>
      <c r="D6" s="1" t="s">
        <v>6</v>
      </c>
    </row>
    <row r="7" spans="1:4" ht="129" customHeight="1" x14ac:dyDescent="0.25">
      <c r="A7" s="6" t="s">
        <v>16</v>
      </c>
      <c r="B7" s="3" t="s">
        <v>24</v>
      </c>
      <c r="C7" s="3"/>
      <c r="D7" s="2">
        <v>4724136</v>
      </c>
    </row>
    <row r="8" spans="1:4" ht="129" customHeight="1" x14ac:dyDescent="0.25">
      <c r="A8" s="6" t="s">
        <v>15</v>
      </c>
      <c r="B8" s="3" t="s">
        <v>25</v>
      </c>
      <c r="C8" s="3"/>
      <c r="D8" s="2">
        <v>132723</v>
      </c>
    </row>
    <row r="9" spans="1:4" ht="106.5" customHeight="1" x14ac:dyDescent="0.25">
      <c r="A9" s="6" t="s">
        <v>17</v>
      </c>
      <c r="B9" s="3" t="s">
        <v>30</v>
      </c>
      <c r="C9" s="4"/>
      <c r="D9" s="2">
        <v>202270</v>
      </c>
    </row>
    <row r="10" spans="1:4" ht="103.5" customHeight="1" x14ac:dyDescent="0.25">
      <c r="A10" s="7" t="s">
        <v>3</v>
      </c>
      <c r="B10" s="3" t="s">
        <v>32</v>
      </c>
      <c r="C10" s="3" t="s">
        <v>7</v>
      </c>
      <c r="D10" s="2"/>
    </row>
    <row r="11" spans="1:4" ht="57.75" customHeight="1" x14ac:dyDescent="0.25">
      <c r="A11" s="7" t="s">
        <v>4</v>
      </c>
      <c r="B11" s="3" t="s">
        <v>37</v>
      </c>
      <c r="C11" s="4"/>
      <c r="D11" s="2">
        <v>11680</v>
      </c>
    </row>
    <row r="12" spans="1:4" ht="57.75" customHeight="1" x14ac:dyDescent="0.25">
      <c r="A12" s="7" t="s">
        <v>5</v>
      </c>
      <c r="B12" s="3"/>
      <c r="C12" s="4"/>
      <c r="D12" s="2"/>
    </row>
    <row r="13" spans="1:4" ht="57.75" customHeight="1" x14ac:dyDescent="0.25">
      <c r="A13" s="7" t="s">
        <v>14</v>
      </c>
      <c r="B13" s="3"/>
      <c r="C13" s="4"/>
      <c r="D13" s="2"/>
    </row>
    <row r="14" spans="1:4" ht="57.75" customHeight="1" x14ac:dyDescent="0.25">
      <c r="A14" s="7" t="s">
        <v>9</v>
      </c>
      <c r="B14" s="3" t="s">
        <v>23</v>
      </c>
      <c r="C14" s="4"/>
      <c r="D14" s="2">
        <v>1991</v>
      </c>
    </row>
    <row r="15" spans="1:4" ht="57.75" customHeight="1" x14ac:dyDescent="0.25">
      <c r="A15" s="6" t="s">
        <v>8</v>
      </c>
      <c r="B15" s="3"/>
      <c r="C15" s="4"/>
      <c r="D15" s="2"/>
    </row>
    <row r="16" spans="1:4" ht="57.75" customHeight="1" x14ac:dyDescent="0.25">
      <c r="A16" s="7" t="s">
        <v>10</v>
      </c>
      <c r="B16" s="3"/>
      <c r="C16" s="4"/>
      <c r="D16" s="2"/>
    </row>
    <row r="17" spans="1:4" ht="57.75" customHeight="1" x14ac:dyDescent="0.25">
      <c r="A17" s="7" t="s">
        <v>11</v>
      </c>
      <c r="B17" s="3"/>
      <c r="C17" s="4"/>
      <c r="D17" s="2"/>
    </row>
    <row r="18" spans="1:4" ht="57.75" customHeight="1" x14ac:dyDescent="0.25">
      <c r="A18" s="7" t="s">
        <v>12</v>
      </c>
      <c r="B18" s="3"/>
      <c r="C18" s="4"/>
      <c r="D18" s="2"/>
    </row>
    <row r="20" spans="1:4" x14ac:dyDescent="0.25">
      <c r="A20" s="5"/>
    </row>
  </sheetData>
  <mergeCells count="2">
    <mergeCell ref="A4:D4"/>
    <mergeCell ref="A5:D5"/>
  </mergeCells>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workbookViewId="0">
      <selection activeCell="D2" sqref="D2"/>
    </sheetView>
  </sheetViews>
  <sheetFormatPr defaultRowHeight="15" x14ac:dyDescent="0.25"/>
  <cols>
    <col min="1" max="1" width="36.140625" customWidth="1"/>
    <col min="2" max="2" width="85.42578125" customWidth="1"/>
    <col min="3" max="3" width="20.7109375" customWidth="1"/>
    <col min="4" max="4" width="23" customWidth="1"/>
  </cols>
  <sheetData>
    <row r="1" spans="1:4" x14ac:dyDescent="0.25">
      <c r="B1" s="14" t="s">
        <v>38</v>
      </c>
    </row>
    <row r="2" spans="1:4" x14ac:dyDescent="0.25">
      <c r="B2" s="15" t="s">
        <v>39</v>
      </c>
    </row>
    <row r="4" spans="1:4" ht="32.25" customHeight="1" x14ac:dyDescent="0.25">
      <c r="A4" s="10" t="s">
        <v>21</v>
      </c>
      <c r="B4" s="11"/>
      <c r="C4" s="11"/>
      <c r="D4" s="11"/>
    </row>
    <row r="5" spans="1:4" x14ac:dyDescent="0.25">
      <c r="A5" s="12" t="s">
        <v>13</v>
      </c>
      <c r="B5" s="13"/>
      <c r="C5" s="13"/>
      <c r="D5" s="13"/>
    </row>
    <row r="6" spans="1:4" ht="122.25" customHeight="1" x14ac:dyDescent="0.25">
      <c r="A6" s="1" t="s">
        <v>2</v>
      </c>
      <c r="B6" s="1" t="s">
        <v>1</v>
      </c>
      <c r="C6" s="1" t="s">
        <v>0</v>
      </c>
      <c r="D6" s="1" t="s">
        <v>6</v>
      </c>
    </row>
    <row r="7" spans="1:4" ht="129" customHeight="1" x14ac:dyDescent="0.25">
      <c r="A7" s="6" t="s">
        <v>16</v>
      </c>
      <c r="B7" s="3" t="s">
        <v>24</v>
      </c>
      <c r="C7" s="3"/>
      <c r="D7" s="2">
        <v>4724136</v>
      </c>
    </row>
    <row r="8" spans="1:4" ht="129" customHeight="1" x14ac:dyDescent="0.25">
      <c r="A8" s="6" t="s">
        <v>15</v>
      </c>
      <c r="B8" s="3" t="s">
        <v>25</v>
      </c>
      <c r="C8" s="3"/>
      <c r="D8" s="2">
        <v>132273</v>
      </c>
    </row>
    <row r="9" spans="1:4" ht="106.5" customHeight="1" x14ac:dyDescent="0.25">
      <c r="A9" s="6" t="s">
        <v>17</v>
      </c>
      <c r="B9" s="3" t="s">
        <v>35</v>
      </c>
      <c r="C9" s="4"/>
      <c r="D9" s="2">
        <v>202270</v>
      </c>
    </row>
    <row r="10" spans="1:4" ht="103.5" customHeight="1" x14ac:dyDescent="0.25">
      <c r="A10" s="7" t="s">
        <v>3</v>
      </c>
      <c r="B10" s="3" t="s">
        <v>33</v>
      </c>
      <c r="C10" s="3" t="s">
        <v>7</v>
      </c>
      <c r="D10" s="2"/>
    </row>
    <row r="11" spans="1:4" ht="57.75" customHeight="1" x14ac:dyDescent="0.25">
      <c r="A11" s="7" t="s">
        <v>4</v>
      </c>
      <c r="B11" s="3" t="s">
        <v>22</v>
      </c>
      <c r="C11" s="4"/>
      <c r="D11" s="2">
        <v>11680</v>
      </c>
    </row>
    <row r="12" spans="1:4" ht="57.75" customHeight="1" x14ac:dyDescent="0.25">
      <c r="A12" s="7" t="s">
        <v>5</v>
      </c>
      <c r="B12" s="3"/>
      <c r="C12" s="4"/>
      <c r="D12" s="2"/>
    </row>
    <row r="13" spans="1:4" ht="57.75" customHeight="1" x14ac:dyDescent="0.25">
      <c r="A13" s="7" t="s">
        <v>14</v>
      </c>
      <c r="B13" s="3"/>
      <c r="C13" s="4"/>
      <c r="D13" s="2"/>
    </row>
    <row r="14" spans="1:4" ht="57.75" customHeight="1" x14ac:dyDescent="0.25">
      <c r="A14" s="7" t="s">
        <v>9</v>
      </c>
      <c r="B14" s="3" t="s">
        <v>23</v>
      </c>
      <c r="C14" s="4"/>
      <c r="D14" s="2">
        <v>1991</v>
      </c>
    </row>
    <row r="15" spans="1:4" ht="57.75" customHeight="1" x14ac:dyDescent="0.25">
      <c r="A15" s="6" t="s">
        <v>8</v>
      </c>
      <c r="B15" s="3" t="s">
        <v>31</v>
      </c>
      <c r="C15" s="4"/>
      <c r="D15" s="2"/>
    </row>
    <row r="16" spans="1:4" ht="57.75" customHeight="1" x14ac:dyDescent="0.25">
      <c r="A16" s="7" t="s">
        <v>10</v>
      </c>
      <c r="B16" s="3"/>
      <c r="C16" s="4"/>
      <c r="D16" s="2"/>
    </row>
    <row r="17" spans="1:4" ht="57.75" customHeight="1" x14ac:dyDescent="0.25">
      <c r="A17" s="7" t="s">
        <v>11</v>
      </c>
      <c r="B17" s="3"/>
      <c r="C17" s="4"/>
      <c r="D17" s="2"/>
    </row>
    <row r="18" spans="1:4" ht="57.75" customHeight="1" x14ac:dyDescent="0.25">
      <c r="A18" s="7" t="s">
        <v>12</v>
      </c>
      <c r="B18" s="3"/>
      <c r="C18" s="4"/>
      <c r="D18" s="2"/>
    </row>
    <row r="20" spans="1:4" x14ac:dyDescent="0.25">
      <c r="A20" s="5"/>
    </row>
  </sheetData>
  <mergeCells count="2">
    <mergeCell ref="A4:D4"/>
    <mergeCell ref="A5:D5"/>
  </mergeCells>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2023.</vt:lpstr>
      <vt:lpstr>2024.</vt:lpstr>
      <vt:lpstr>2025.</vt:lpstr>
      <vt:lpstr>'2023.'!Podrucje_ispisa</vt:lpstr>
      <vt:lpstr>'2024.'!Podrucje_ispisa</vt:lpstr>
      <vt:lpstr>'2025.'!Podrucje_ispisa</vt:lpstr>
    </vt:vector>
  </TitlesOfParts>
  <Company>MPRH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Mihaljević</dc:creator>
  <cp:lastModifiedBy>Zoran Vučak</cp:lastModifiedBy>
  <cp:lastPrinted>2022-05-09T13:31:34Z</cp:lastPrinted>
  <dcterms:created xsi:type="dcterms:W3CDTF">2021-05-26T07:08:31Z</dcterms:created>
  <dcterms:modified xsi:type="dcterms:W3CDTF">2022-12-30T08:51:34Z</dcterms:modified>
</cp:coreProperties>
</file>