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ZADAR" sheetId="1" r:id="rId1"/>
  </sheets>
  <definedNames>
    <definedName name="_xlnm.Print_Area" localSheetId="0">ZADAR!$A$1:$E$93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E89" i="1" s="1"/>
  <c r="E8" i="1" s="1"/>
  <c r="D90" i="1"/>
  <c r="C90" i="1"/>
  <c r="D89" i="1"/>
  <c r="D8" i="1" s="1"/>
  <c r="C89" i="1"/>
  <c r="E87" i="1"/>
  <c r="D87" i="1"/>
  <c r="C87" i="1"/>
  <c r="C78" i="1" s="1"/>
  <c r="C7" i="1" s="1"/>
  <c r="E84" i="1"/>
  <c r="D84" i="1"/>
  <c r="C84" i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E63" i="1" s="1"/>
  <c r="E6" i="1" s="1"/>
  <c r="D68" i="1"/>
  <c r="C68" i="1"/>
  <c r="E64" i="1"/>
  <c r="D64" i="1"/>
  <c r="D63" i="1" s="1"/>
  <c r="D6" i="1" s="1"/>
  <c r="D9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D12" i="1" s="1"/>
  <c r="C18" i="1"/>
  <c r="E16" i="1"/>
  <c r="D16" i="1"/>
  <c r="C16" i="1"/>
  <c r="C12" i="1" s="1"/>
  <c r="E13" i="1"/>
  <c r="D13" i="1"/>
  <c r="C13" i="1"/>
  <c r="E12" i="1"/>
  <c r="E5" i="1" s="1"/>
  <c r="C8" i="1"/>
  <c r="D7" i="1"/>
  <c r="C6" i="1"/>
  <c r="D5" i="1" l="1"/>
  <c r="D10" i="1" s="1"/>
  <c r="D11" i="1"/>
  <c r="D4" i="1" s="1"/>
  <c r="C11" i="1"/>
  <c r="C4" i="1" s="1"/>
  <c r="C5" i="1"/>
  <c r="C10" i="1" s="1"/>
  <c r="C9" i="1"/>
  <c r="E9" i="1"/>
  <c r="E10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<sst xmlns="http://schemas.openxmlformats.org/spreadsheetml/2006/main" count="181" uniqueCount="123">
  <si>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Zadru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</si>
  <si>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</si>
  <si>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</si>
  <si>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</si>
  <si>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</si>
  <si>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</si>
  <si>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</si>
  <si>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</si>
  <si>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</si>
  <si>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</si>
  <si>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</si>
  <si>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</si>
  <si>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</si>
  <si>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</si>
  <si>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</si>
  <si>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</si>
  <si>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</si>
  <si>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</si>
  <si>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</si>
  <si>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</si>
  <si>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</si>
  <si>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</si>
  <si>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</si>
  <si>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</si>
  <si>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</si>
  <si>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</si>
  <si>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</si>
  <si>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</si>
  <si>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</si>
  <si>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</si>
  <si>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</si>
  <si>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</si>
  <si>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</si>
  <si>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</si>
  <si>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</si>
  <si>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</si>
  <si>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</si>
  <si>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</si>
  <si>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</si>
  <si>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</si>
  <si>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</si>
  <si>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</si>
  <si>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</si>
  <si>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</si>
  <si>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</si>
  <si>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</si>
  <si>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</si>
  <si>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</si>
  <si>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</si>
  <si>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</si>
  <si>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</si>
  <si>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</si>
  <si>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</si>
  <si>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</si>
  <si>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</si>
  <si>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</si>
  <si>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</si>
  <si>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</si>
  <si>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</si>
  <si>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</si>
  <si>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</si>
  <si>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</si>
  <si>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</si>
  <si>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</si>
  <si>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</si>
  <si>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</si>
  <si>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</si>
  <si>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</si>
  <si>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</si>
  <si>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</si>
  <si>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</si>
  <si>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</si>
  <si>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</si>
  <si>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</si>
  <si>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</si>
  <si>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</si>
  <si>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</si>
  <si>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</si>
  <si>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</si>
  <si>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</si>
  <si>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</si>
  <si>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</si>
  <si>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</si>
  <si>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</si>
  <si>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</si>
  <si>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</si>
  <si>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</si>
  <si>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</si>
  <si>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</si>
  <si>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</si>
  <si>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</si>
  <si>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</si>
  <si>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</si>
  <si>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</si>
  <si>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</si>
  <si>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</si>
  <si>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</si>
  <si>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</si>
  <si>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</si>
  <si>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</si>
  <si>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</si>
  <si>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</si>
  <si>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</si>
  <si>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</si>
  <si>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</si>
  <si>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</si>
  <si>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</si>
  <si>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</si>
  <si>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</si>
  <si>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</si>
  <si>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</si>
  <si>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</si>
  <si>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</si>
  <si>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</si>
  <si>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</si>
  <si>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</si>
  <si>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</si>
  <si>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</si>
  <si>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</si>
  <si>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ZA 2023.</t>
  </si>
  <si>
    <t>PROJEKCIJA FINANCIJSKOG PLANA ZA 2024.</t>
  </si>
  <si>
    <t>PROJEKCIJA FINANCIJSKOG PLANA ZA 2025.</t>
  </si>
  <si>
    <t>FINANCIJSKI PLAN 2023.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</si>
</sst>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tabSelected="1" zoomScaleNormal="100" workbookViewId="0">
      <selection activeCell="J11" sqref="J11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234" max="234" width="25" customWidth="1"/>
    <col min="235" max="235" width="82.140625" customWidth="1"/>
    <col min="236" max="237" width="18.7109375" customWidth="1"/>
    <col min="238" max="241" width="18.28515625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490" max="490" width="25" customWidth="1"/>
    <col min="491" max="491" width="82.140625" customWidth="1"/>
    <col min="492" max="493" width="18.7109375" customWidth="1"/>
    <col min="494" max="497" width="18.28515625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746" max="746" width="25" customWidth="1"/>
    <col min="747" max="747" width="82.140625" customWidth="1"/>
    <col min="748" max="749" width="18.7109375" customWidth="1"/>
    <col min="750" max="753" width="18.28515625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002" max="1002" width="25" customWidth="1"/>
    <col min="1003" max="1003" width="82.140625" customWidth="1"/>
    <col min="1004" max="1005" width="18.7109375" customWidth="1"/>
    <col min="1006" max="1009" width="18.28515625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258" max="1258" width="25" customWidth="1"/>
    <col min="1259" max="1259" width="82.140625" customWidth="1"/>
    <col min="1260" max="1261" width="18.7109375" customWidth="1"/>
    <col min="1262" max="1265" width="18.28515625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514" max="1514" width="25" customWidth="1"/>
    <col min="1515" max="1515" width="82.140625" customWidth="1"/>
    <col min="1516" max="1517" width="18.7109375" customWidth="1"/>
    <col min="1518" max="1521" width="18.28515625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770" max="1770" width="25" customWidth="1"/>
    <col min="1771" max="1771" width="82.140625" customWidth="1"/>
    <col min="1772" max="1773" width="18.7109375" customWidth="1"/>
    <col min="1774" max="1777" width="18.28515625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026" max="2026" width="25" customWidth="1"/>
    <col min="2027" max="2027" width="82.140625" customWidth="1"/>
    <col min="2028" max="2029" width="18.7109375" customWidth="1"/>
    <col min="2030" max="2033" width="18.28515625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282" max="2282" width="25" customWidth="1"/>
    <col min="2283" max="2283" width="82.140625" customWidth="1"/>
    <col min="2284" max="2285" width="18.7109375" customWidth="1"/>
    <col min="2286" max="2289" width="18.28515625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538" max="2538" width="25" customWidth="1"/>
    <col min="2539" max="2539" width="82.140625" customWidth="1"/>
    <col min="2540" max="2541" width="18.7109375" customWidth="1"/>
    <col min="2542" max="2545" width="18.28515625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2794" max="2794" width="25" customWidth="1"/>
    <col min="2795" max="2795" width="82.140625" customWidth="1"/>
    <col min="2796" max="2797" width="18.7109375" customWidth="1"/>
    <col min="2798" max="2801" width="18.28515625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050" max="3050" width="25" customWidth="1"/>
    <col min="3051" max="3051" width="82.140625" customWidth="1"/>
    <col min="3052" max="3053" width="18.7109375" customWidth="1"/>
    <col min="3054" max="3057" width="18.28515625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306" max="3306" width="25" customWidth="1"/>
    <col min="3307" max="3307" width="82.140625" customWidth="1"/>
    <col min="3308" max="3309" width="18.7109375" customWidth="1"/>
    <col min="3310" max="3313" width="18.28515625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562" max="3562" width="25" customWidth="1"/>
    <col min="3563" max="3563" width="82.140625" customWidth="1"/>
    <col min="3564" max="3565" width="18.7109375" customWidth="1"/>
    <col min="3566" max="3569" width="18.28515625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3818" max="3818" width="25" customWidth="1"/>
    <col min="3819" max="3819" width="82.140625" customWidth="1"/>
    <col min="3820" max="3821" width="18.7109375" customWidth="1"/>
    <col min="3822" max="3825" width="18.28515625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074" max="4074" width="25" customWidth="1"/>
    <col min="4075" max="4075" width="82.140625" customWidth="1"/>
    <col min="4076" max="4077" width="18.7109375" customWidth="1"/>
    <col min="4078" max="4081" width="18.28515625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330" max="4330" width="25" customWidth="1"/>
    <col min="4331" max="4331" width="82.140625" customWidth="1"/>
    <col min="4332" max="4333" width="18.7109375" customWidth="1"/>
    <col min="4334" max="4337" width="18.28515625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586" max="4586" width="25" customWidth="1"/>
    <col min="4587" max="4587" width="82.140625" customWidth="1"/>
    <col min="4588" max="4589" width="18.7109375" customWidth="1"/>
    <col min="4590" max="4593" width="18.28515625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4842" max="4842" width="25" customWidth="1"/>
    <col min="4843" max="4843" width="82.140625" customWidth="1"/>
    <col min="4844" max="4845" width="18.7109375" customWidth="1"/>
    <col min="4846" max="4849" width="18.28515625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098" max="5098" width="25" customWidth="1"/>
    <col min="5099" max="5099" width="82.140625" customWidth="1"/>
    <col min="5100" max="5101" width="18.7109375" customWidth="1"/>
    <col min="5102" max="5105" width="18.28515625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354" max="5354" width="25" customWidth="1"/>
    <col min="5355" max="5355" width="82.140625" customWidth="1"/>
    <col min="5356" max="5357" width="18.7109375" customWidth="1"/>
    <col min="5358" max="5361" width="18.28515625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610" max="5610" width="25" customWidth="1"/>
    <col min="5611" max="5611" width="82.140625" customWidth="1"/>
    <col min="5612" max="5613" width="18.7109375" customWidth="1"/>
    <col min="5614" max="5617" width="18.28515625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5866" max="5866" width="25" customWidth="1"/>
    <col min="5867" max="5867" width="82.140625" customWidth="1"/>
    <col min="5868" max="5869" width="18.7109375" customWidth="1"/>
    <col min="5870" max="5873" width="18.28515625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122" max="6122" width="25" customWidth="1"/>
    <col min="6123" max="6123" width="82.140625" customWidth="1"/>
    <col min="6124" max="6125" width="18.7109375" customWidth="1"/>
    <col min="6126" max="6129" width="18.28515625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378" max="6378" width="25" customWidth="1"/>
    <col min="6379" max="6379" width="82.140625" customWidth="1"/>
    <col min="6380" max="6381" width="18.7109375" customWidth="1"/>
    <col min="6382" max="6385" width="18.28515625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634" max="6634" width="25" customWidth="1"/>
    <col min="6635" max="6635" width="82.140625" customWidth="1"/>
    <col min="6636" max="6637" width="18.7109375" customWidth="1"/>
    <col min="6638" max="6641" width="18.28515625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6890" max="6890" width="25" customWidth="1"/>
    <col min="6891" max="6891" width="82.140625" customWidth="1"/>
    <col min="6892" max="6893" width="18.7109375" customWidth="1"/>
    <col min="6894" max="6897" width="18.28515625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146" max="7146" width="25" customWidth="1"/>
    <col min="7147" max="7147" width="82.140625" customWidth="1"/>
    <col min="7148" max="7149" width="18.7109375" customWidth="1"/>
    <col min="7150" max="7153" width="18.28515625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402" max="7402" width="25" customWidth="1"/>
    <col min="7403" max="7403" width="82.140625" customWidth="1"/>
    <col min="7404" max="7405" width="18.7109375" customWidth="1"/>
    <col min="7406" max="7409" width="18.28515625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658" max="7658" width="25" customWidth="1"/>
    <col min="7659" max="7659" width="82.140625" customWidth="1"/>
    <col min="7660" max="7661" width="18.7109375" customWidth="1"/>
    <col min="7662" max="7665" width="18.28515625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7914" max="7914" width="25" customWidth="1"/>
    <col min="7915" max="7915" width="82.140625" customWidth="1"/>
    <col min="7916" max="7917" width="18.7109375" customWidth="1"/>
    <col min="7918" max="7921" width="18.28515625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170" max="8170" width="25" customWidth="1"/>
    <col min="8171" max="8171" width="82.140625" customWidth="1"/>
    <col min="8172" max="8173" width="18.7109375" customWidth="1"/>
    <col min="8174" max="8177" width="18.28515625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426" max="8426" width="25" customWidth="1"/>
    <col min="8427" max="8427" width="82.140625" customWidth="1"/>
    <col min="8428" max="8429" width="18.7109375" customWidth="1"/>
    <col min="8430" max="8433" width="18.28515625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682" max="8682" width="25" customWidth="1"/>
    <col min="8683" max="8683" width="82.140625" customWidth="1"/>
    <col min="8684" max="8685" width="18.7109375" customWidth="1"/>
    <col min="8686" max="8689" width="18.28515625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8938" max="8938" width="25" customWidth="1"/>
    <col min="8939" max="8939" width="82.140625" customWidth="1"/>
    <col min="8940" max="8941" width="18.7109375" customWidth="1"/>
    <col min="8942" max="8945" width="18.28515625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194" max="9194" width="25" customWidth="1"/>
    <col min="9195" max="9195" width="82.140625" customWidth="1"/>
    <col min="9196" max="9197" width="18.7109375" customWidth="1"/>
    <col min="9198" max="9201" width="18.28515625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450" max="9450" width="25" customWidth="1"/>
    <col min="9451" max="9451" width="82.140625" customWidth="1"/>
    <col min="9452" max="9453" width="18.7109375" customWidth="1"/>
    <col min="9454" max="9457" width="18.28515625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706" max="9706" width="25" customWidth="1"/>
    <col min="9707" max="9707" width="82.140625" customWidth="1"/>
    <col min="9708" max="9709" width="18.7109375" customWidth="1"/>
    <col min="9710" max="9713" width="18.28515625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9962" max="9962" width="25" customWidth="1"/>
    <col min="9963" max="9963" width="82.140625" customWidth="1"/>
    <col min="9964" max="9965" width="18.7109375" customWidth="1"/>
    <col min="9966" max="9969" width="18.28515625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218" max="10218" width="25" customWidth="1"/>
    <col min="10219" max="10219" width="82.140625" customWidth="1"/>
    <col min="10220" max="10221" width="18.7109375" customWidth="1"/>
    <col min="10222" max="10225" width="18.28515625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474" max="10474" width="25" customWidth="1"/>
    <col min="10475" max="10475" width="82.140625" customWidth="1"/>
    <col min="10476" max="10477" width="18.7109375" customWidth="1"/>
    <col min="10478" max="10481" width="18.28515625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730" max="10730" width="25" customWidth="1"/>
    <col min="10731" max="10731" width="82.140625" customWidth="1"/>
    <col min="10732" max="10733" width="18.7109375" customWidth="1"/>
    <col min="10734" max="10737" width="18.28515625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0986" max="10986" width="25" customWidth="1"/>
    <col min="10987" max="10987" width="82.140625" customWidth="1"/>
    <col min="10988" max="10989" width="18.7109375" customWidth="1"/>
    <col min="10990" max="10993" width="18.28515625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242" max="11242" width="25" customWidth="1"/>
    <col min="11243" max="11243" width="82.140625" customWidth="1"/>
    <col min="11244" max="11245" width="18.7109375" customWidth="1"/>
    <col min="11246" max="11249" width="18.28515625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498" max="11498" width="25" customWidth="1"/>
    <col min="11499" max="11499" width="82.140625" customWidth="1"/>
    <col min="11500" max="11501" width="18.7109375" customWidth="1"/>
    <col min="11502" max="11505" width="18.28515625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754" max="11754" width="25" customWidth="1"/>
    <col min="11755" max="11755" width="82.140625" customWidth="1"/>
    <col min="11756" max="11757" width="18.7109375" customWidth="1"/>
    <col min="11758" max="11761" width="18.28515625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010" max="12010" width="25" customWidth="1"/>
    <col min="12011" max="12011" width="82.140625" customWidth="1"/>
    <col min="12012" max="12013" width="18.7109375" customWidth="1"/>
    <col min="12014" max="12017" width="18.28515625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266" max="12266" width="25" customWidth="1"/>
    <col min="12267" max="12267" width="82.140625" customWidth="1"/>
    <col min="12268" max="12269" width="18.7109375" customWidth="1"/>
    <col min="12270" max="12273" width="18.28515625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522" max="12522" width="25" customWidth="1"/>
    <col min="12523" max="12523" width="82.140625" customWidth="1"/>
    <col min="12524" max="12525" width="18.7109375" customWidth="1"/>
    <col min="12526" max="12529" width="18.28515625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778" max="12778" width="25" customWidth="1"/>
    <col min="12779" max="12779" width="82.140625" customWidth="1"/>
    <col min="12780" max="12781" width="18.7109375" customWidth="1"/>
    <col min="12782" max="12785" width="18.28515625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034" max="13034" width="25" customWidth="1"/>
    <col min="13035" max="13035" width="82.140625" customWidth="1"/>
    <col min="13036" max="13037" width="18.7109375" customWidth="1"/>
    <col min="13038" max="13041" width="18.28515625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290" max="13290" width="25" customWidth="1"/>
    <col min="13291" max="13291" width="82.140625" customWidth="1"/>
    <col min="13292" max="13293" width="18.7109375" customWidth="1"/>
    <col min="13294" max="13297" width="18.28515625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546" max="13546" width="25" customWidth="1"/>
    <col min="13547" max="13547" width="82.140625" customWidth="1"/>
    <col min="13548" max="13549" width="18.7109375" customWidth="1"/>
    <col min="13550" max="13553" width="18.28515625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3802" max="13802" width="25" customWidth="1"/>
    <col min="13803" max="13803" width="82.140625" customWidth="1"/>
    <col min="13804" max="13805" width="18.7109375" customWidth="1"/>
    <col min="13806" max="13809" width="18.28515625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058" max="14058" width="25" customWidth="1"/>
    <col min="14059" max="14059" width="82.140625" customWidth="1"/>
    <col min="14060" max="14061" width="18.7109375" customWidth="1"/>
    <col min="14062" max="14065" width="18.28515625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314" max="14314" width="25" customWidth="1"/>
    <col min="14315" max="14315" width="82.140625" customWidth="1"/>
    <col min="14316" max="14317" width="18.7109375" customWidth="1"/>
    <col min="14318" max="14321" width="18.28515625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570" max="14570" width="25" customWidth="1"/>
    <col min="14571" max="14571" width="82.140625" customWidth="1"/>
    <col min="14572" max="14573" width="18.7109375" customWidth="1"/>
    <col min="14574" max="14577" width="18.28515625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4826" max="14826" width="25" customWidth="1"/>
    <col min="14827" max="14827" width="82.140625" customWidth="1"/>
    <col min="14828" max="14829" width="18.7109375" customWidth="1"/>
    <col min="14830" max="14833" width="18.28515625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082" max="15082" width="25" customWidth="1"/>
    <col min="15083" max="15083" width="82.140625" customWidth="1"/>
    <col min="15084" max="15085" width="18.7109375" customWidth="1"/>
    <col min="15086" max="15089" width="18.28515625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338" max="15338" width="25" customWidth="1"/>
    <col min="15339" max="15339" width="82.140625" customWidth="1"/>
    <col min="15340" max="15341" width="18.7109375" customWidth="1"/>
    <col min="15342" max="15345" width="18.28515625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594" max="15594" width="25" customWidth="1"/>
    <col min="15595" max="15595" width="82.140625" customWidth="1"/>
    <col min="15596" max="15597" width="18.7109375" customWidth="1"/>
    <col min="15598" max="15601" width="18.28515625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5850" max="15850" width="25" customWidth="1"/>
    <col min="15851" max="15851" width="82.140625" customWidth="1"/>
    <col min="15852" max="15853" width="18.7109375" customWidth="1"/>
    <col min="15854" max="15857" width="18.28515625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  <col min="16106" max="16106" width="25" customWidth="1"/>
    <col min="16107" max="16107" width="82.140625" customWidth="1"/>
    <col min="16108" max="16109" width="18.7109375" customWidth="1"/>
    <col min="16110" max="16113" width="18.28515625" customWidth="1"/>
    <col min="16320" max="16320" width="30.28515625" customWidth="1"/>
    <col min="16321" max="16321" width="59" customWidth="1"/>
    <col min="16322" max="16322" width="10.85546875" customWidth="1"/>
    <col min="16323" max="16323" width="16" customWidth="1"/>
    <col min="16324" max="16324" width="17.140625" customWidth="1"/>
    <col min="16325" max="16325" width="16" customWidth="1"/>
    <col min="16326" max="16326" width="15" customWidth="1"/>
    <col min="16327" max="16335" width="12.7109375" customWidth="1"/>
    <col min="16336" max="16337" width="15.42578125" customWidth="1"/>
    <col min="16338" max="16349" width="16" customWidth="1"/>
    <col min="16350" max="16354" width="15" customWidth="1"/>
    <col min="16355" max="16355" width="14" customWidth="1"/>
    <col min="16356" max="16356" width="15" customWidth="1"/>
    <col min="16357" max="16357" width="14" customWidth="1"/>
  </cols>
  <sheetData>
    <row r="1" spans="1:5" ht="41.25" customHeight="1" x14ac:dyDescent="0.25">
      <c r="A1" s="23" t="s">
        <v>122</v>
      </c>
      <c r="B1" s="23"/>
      <c r="C1" s="23"/>
    </row>
    <row r="2" spans="1:5" ht="36.75" customHeight="1" x14ac:dyDescent="0.25">
      <c r="A2" s="2"/>
      <c r="B2" s="2" t="s">
        <v>0</v>
      </c>
      <c r="C2" s="3" t="s">
        <v>119</v>
      </c>
      <c r="D2" s="3" t="s">
        <v>120</v>
      </c>
      <c r="E2" s="3" t="s">
        <v>121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1897558</v>
      </c>
      <c r="D4" s="7">
        <f t="shared" si="0"/>
        <v>1938883</v>
      </c>
      <c r="E4" s="7">
        <f t="shared" si="0"/>
        <v>1938882</v>
      </c>
    </row>
    <row r="5" spans="1:5" x14ac:dyDescent="0.25">
      <c r="A5" s="8" t="s">
        <v>2</v>
      </c>
      <c r="B5" s="9" t="s">
        <v>3</v>
      </c>
      <c r="C5" s="7">
        <f t="shared" ref="C5:E5" si="1">+C12</f>
        <v>1895700</v>
      </c>
      <c r="D5" s="7">
        <f t="shared" si="1"/>
        <v>1937025</v>
      </c>
      <c r="E5" s="7">
        <f t="shared" si="1"/>
        <v>1937024</v>
      </c>
    </row>
    <row r="6" spans="1:5" x14ac:dyDescent="0.25">
      <c r="A6" s="8" t="s">
        <v>4</v>
      </c>
      <c r="B6" s="10" t="s">
        <v>5</v>
      </c>
      <c r="C6" s="7">
        <f t="shared" ref="C6:E6" si="2">+C63</f>
        <v>1858</v>
      </c>
      <c r="D6" s="7">
        <f t="shared" si="2"/>
        <v>1858</v>
      </c>
      <c r="E6" s="7">
        <f t="shared" si="2"/>
        <v>1858</v>
      </c>
    </row>
    <row r="7" spans="1:5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1858</v>
      </c>
      <c r="D9" s="7">
        <f t="shared" si="5"/>
        <v>1858</v>
      </c>
      <c r="E9" s="7">
        <f t="shared" si="5"/>
        <v>1858</v>
      </c>
    </row>
    <row r="10" spans="1:5" x14ac:dyDescent="0.25">
      <c r="A10" s="11"/>
      <c r="B10" s="13" t="s">
        <v>11</v>
      </c>
      <c r="C10" s="14">
        <f t="shared" ref="C10:E10" si="6">+C5+C9</f>
        <v>1897558</v>
      </c>
      <c r="D10" s="14">
        <f t="shared" si="6"/>
        <v>1938883</v>
      </c>
      <c r="E10" s="14">
        <f t="shared" si="6"/>
        <v>1938882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1897558</v>
      </c>
      <c r="D11" s="7">
        <f t="shared" si="7"/>
        <v>1938883</v>
      </c>
      <c r="E11" s="7">
        <f t="shared" si="7"/>
        <v>1938882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1895700</v>
      </c>
      <c r="D12" s="7">
        <f t="shared" si="8"/>
        <v>1937025</v>
      </c>
      <c r="E12" s="7">
        <f t="shared" si="8"/>
        <v>1937024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1239631</v>
      </c>
      <c r="D13" s="7">
        <f t="shared" si="9"/>
        <v>1266441</v>
      </c>
      <c r="E13" s="7">
        <f t="shared" si="9"/>
        <v>1266441</v>
      </c>
    </row>
    <row r="14" spans="1:5" x14ac:dyDescent="0.25">
      <c r="A14" s="20" t="s">
        <v>18</v>
      </c>
      <c r="B14" s="18" t="s">
        <v>19</v>
      </c>
      <c r="C14" s="21">
        <v>1234322</v>
      </c>
      <c r="D14" s="21">
        <v>1260999</v>
      </c>
      <c r="E14" s="21">
        <v>1260999</v>
      </c>
    </row>
    <row r="15" spans="1:5" x14ac:dyDescent="0.25">
      <c r="A15" s="20" t="s">
        <v>20</v>
      </c>
      <c r="B15" s="18" t="s">
        <v>21</v>
      </c>
      <c r="C15" s="21">
        <v>5309</v>
      </c>
      <c r="D15" s="21">
        <v>5442</v>
      </c>
      <c r="E15" s="21">
        <v>5442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21236</v>
      </c>
      <c r="D16" s="7">
        <f t="shared" si="10"/>
        <v>21634</v>
      </c>
      <c r="E16" s="7">
        <f t="shared" si="10"/>
        <v>21634</v>
      </c>
    </row>
    <row r="17" spans="1:5" x14ac:dyDescent="0.25">
      <c r="A17" s="20" t="s">
        <v>24</v>
      </c>
      <c r="B17" s="18" t="s">
        <v>23</v>
      </c>
      <c r="C17" s="21">
        <v>21236</v>
      </c>
      <c r="D17" s="21">
        <v>21634</v>
      </c>
      <c r="E17" s="21">
        <v>21634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197093</v>
      </c>
      <c r="D18" s="7">
        <f t="shared" si="11"/>
        <v>201341</v>
      </c>
      <c r="E18" s="7">
        <f t="shared" si="11"/>
        <v>201341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197093</v>
      </c>
      <c r="D20" s="21">
        <v>201341</v>
      </c>
      <c r="E20" s="22">
        <v>201341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31854</v>
      </c>
      <c r="D21" s="7">
        <f t="shared" si="12"/>
        <v>32384</v>
      </c>
      <c r="E21" s="7">
        <f t="shared" si="12"/>
        <v>32450</v>
      </c>
    </row>
    <row r="22" spans="1:5" x14ac:dyDescent="0.25">
      <c r="A22" s="20" t="s">
        <v>33</v>
      </c>
      <c r="B22" s="18" t="s">
        <v>34</v>
      </c>
      <c r="C22" s="21">
        <v>5309</v>
      </c>
      <c r="D22" s="21">
        <v>5309</v>
      </c>
      <c r="E22" s="21">
        <v>5375</v>
      </c>
    </row>
    <row r="23" spans="1:5" x14ac:dyDescent="0.25">
      <c r="A23" s="20" t="s">
        <v>35</v>
      </c>
      <c r="B23" s="18" t="s">
        <v>36</v>
      </c>
      <c r="C23" s="21">
        <v>26545</v>
      </c>
      <c r="D23" s="21">
        <v>27075</v>
      </c>
      <c r="E23" s="21">
        <v>27075</v>
      </c>
    </row>
    <row r="24" spans="1:5" x14ac:dyDescent="0.25">
      <c r="A24" s="20" t="s">
        <v>37</v>
      </c>
      <c r="B24" s="18" t="s">
        <v>38</v>
      </c>
      <c r="C24" s="21">
        <v>0</v>
      </c>
      <c r="D24" s="21">
        <v>0</v>
      </c>
      <c r="E24" s="21">
        <v>0</v>
      </c>
    </row>
    <row r="25" spans="1:5" x14ac:dyDescent="0.25">
      <c r="A25" s="20" t="s">
        <v>39</v>
      </c>
      <c r="B25" s="18" t="s">
        <v>40</v>
      </c>
      <c r="C25" s="21">
        <v>0</v>
      </c>
      <c r="D25" s="21">
        <v>0</v>
      </c>
      <c r="E25" s="21">
        <v>0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125124</v>
      </c>
      <c r="D26" s="7">
        <f t="shared" si="13"/>
        <v>131928</v>
      </c>
      <c r="E26" s="7">
        <f t="shared" si="13"/>
        <v>131928</v>
      </c>
    </row>
    <row r="27" spans="1:5" x14ac:dyDescent="0.25">
      <c r="A27" s="20" t="s">
        <v>43</v>
      </c>
      <c r="B27" s="18" t="s">
        <v>44</v>
      </c>
      <c r="C27" s="21">
        <v>11380</v>
      </c>
      <c r="D27" s="21">
        <v>11547</v>
      </c>
      <c r="E27" s="21">
        <v>11547</v>
      </c>
    </row>
    <row r="28" spans="1:5" x14ac:dyDescent="0.25">
      <c r="A28" s="20" t="s">
        <v>45</v>
      </c>
      <c r="B28" s="18" t="s">
        <v>46</v>
      </c>
      <c r="C28" s="21">
        <v>112814</v>
      </c>
      <c r="D28" s="21">
        <v>119451</v>
      </c>
      <c r="E28" s="21">
        <v>119451</v>
      </c>
    </row>
    <row r="29" spans="1:5" x14ac:dyDescent="0.25">
      <c r="A29" s="20" t="s">
        <v>47</v>
      </c>
      <c r="B29" s="18" t="s">
        <v>48</v>
      </c>
      <c r="C29" s="21">
        <v>664</v>
      </c>
      <c r="D29" s="21">
        <v>664</v>
      </c>
      <c r="E29" s="21">
        <v>664</v>
      </c>
    </row>
    <row r="30" spans="1:5" x14ac:dyDescent="0.25">
      <c r="A30" s="20" t="s">
        <v>49</v>
      </c>
      <c r="B30" s="18" t="s">
        <v>50</v>
      </c>
      <c r="C30" s="21">
        <v>133</v>
      </c>
      <c r="D30" s="21">
        <v>133</v>
      </c>
      <c r="E30" s="21">
        <v>133</v>
      </c>
    </row>
    <row r="31" spans="1:5" x14ac:dyDescent="0.25">
      <c r="A31" s="20" t="s">
        <v>51</v>
      </c>
      <c r="B31" s="18" t="s">
        <v>52</v>
      </c>
      <c r="C31" s="21">
        <v>133</v>
      </c>
      <c r="D31" s="21">
        <v>133</v>
      </c>
      <c r="E31" s="21">
        <v>133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249253</v>
      </c>
      <c r="D32" s="7">
        <f t="shared" si="14"/>
        <v>276063</v>
      </c>
      <c r="E32" s="7">
        <f t="shared" si="14"/>
        <v>277921</v>
      </c>
    </row>
    <row r="33" spans="1:5" x14ac:dyDescent="0.25">
      <c r="A33" s="20" t="s">
        <v>55</v>
      </c>
      <c r="B33" s="18" t="s">
        <v>56</v>
      </c>
      <c r="C33" s="21">
        <v>23890</v>
      </c>
      <c r="D33" s="21">
        <v>24421</v>
      </c>
      <c r="E33" s="21">
        <v>24421</v>
      </c>
    </row>
    <row r="34" spans="1:5" x14ac:dyDescent="0.25">
      <c r="A34" s="20" t="s">
        <v>57</v>
      </c>
      <c r="B34" s="18" t="s">
        <v>58</v>
      </c>
      <c r="C34" s="21">
        <v>9291</v>
      </c>
      <c r="D34" s="21">
        <v>9556</v>
      </c>
      <c r="E34" s="21">
        <v>9556</v>
      </c>
    </row>
    <row r="35" spans="1:5" x14ac:dyDescent="0.25">
      <c r="A35" s="20" t="s">
        <v>59</v>
      </c>
      <c r="B35" s="18" t="s">
        <v>60</v>
      </c>
      <c r="C35" s="21">
        <v>1327</v>
      </c>
      <c r="D35" s="21">
        <v>1327</v>
      </c>
      <c r="E35" s="21">
        <v>1327</v>
      </c>
    </row>
    <row r="36" spans="1:5" x14ac:dyDescent="0.25">
      <c r="A36" s="20" t="s">
        <v>61</v>
      </c>
      <c r="B36" s="18" t="s">
        <v>62</v>
      </c>
      <c r="C36" s="21">
        <v>7963</v>
      </c>
      <c r="D36" s="21">
        <v>8096</v>
      </c>
      <c r="E36" s="21">
        <v>8096</v>
      </c>
    </row>
    <row r="37" spans="1:5" x14ac:dyDescent="0.25">
      <c r="A37" s="20" t="s">
        <v>63</v>
      </c>
      <c r="B37" s="18" t="s">
        <v>64</v>
      </c>
      <c r="C37" s="21">
        <v>9556</v>
      </c>
      <c r="D37" s="21">
        <v>9689</v>
      </c>
      <c r="E37" s="21">
        <v>9689</v>
      </c>
    </row>
    <row r="38" spans="1:5" x14ac:dyDescent="0.25">
      <c r="A38" s="20" t="s">
        <v>65</v>
      </c>
      <c r="B38" s="18" t="s">
        <v>66</v>
      </c>
      <c r="C38" s="21">
        <v>6636</v>
      </c>
      <c r="D38" s="21">
        <v>1327</v>
      </c>
      <c r="E38" s="21">
        <v>1327</v>
      </c>
    </row>
    <row r="39" spans="1:5" x14ac:dyDescent="0.25">
      <c r="A39" s="20" t="s">
        <v>67</v>
      </c>
      <c r="B39" s="18" t="s">
        <v>68</v>
      </c>
      <c r="C39" s="21">
        <v>189263</v>
      </c>
      <c r="D39" s="21">
        <v>220320</v>
      </c>
      <c r="E39" s="21">
        <v>222178</v>
      </c>
    </row>
    <row r="40" spans="1:5" x14ac:dyDescent="0.25">
      <c r="A40" s="20" t="s">
        <v>69</v>
      </c>
      <c r="B40" s="18" t="s">
        <v>70</v>
      </c>
      <c r="C40" s="21">
        <v>0</v>
      </c>
      <c r="D40" s="21">
        <v>0</v>
      </c>
      <c r="E40" s="21">
        <v>0</v>
      </c>
    </row>
    <row r="41" spans="1:5" x14ac:dyDescent="0.25">
      <c r="A41" s="20" t="s">
        <v>71</v>
      </c>
      <c r="B41" s="18" t="s">
        <v>72</v>
      </c>
      <c r="C41" s="21">
        <v>1327</v>
      </c>
      <c r="D41" s="21">
        <v>1327</v>
      </c>
      <c r="E41" s="21">
        <v>1327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1593</v>
      </c>
      <c r="D42" s="7">
        <f t="shared" si="15"/>
        <v>1593</v>
      </c>
      <c r="E42" s="7">
        <f t="shared" si="15"/>
        <v>1593</v>
      </c>
    </row>
    <row r="43" spans="1:5" x14ac:dyDescent="0.25">
      <c r="A43" s="20" t="s">
        <v>75</v>
      </c>
      <c r="B43" s="18" t="s">
        <v>74</v>
      </c>
      <c r="C43" s="21">
        <v>1593</v>
      </c>
      <c r="D43" s="21">
        <v>1593</v>
      </c>
      <c r="E43" s="21">
        <v>1593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2123</v>
      </c>
      <c r="D44" s="7">
        <f t="shared" si="16"/>
        <v>2126</v>
      </c>
      <c r="E44" s="7">
        <f t="shared" si="16"/>
        <v>2123</v>
      </c>
    </row>
    <row r="45" spans="1:5" x14ac:dyDescent="0.25">
      <c r="A45" s="20" t="s">
        <v>78</v>
      </c>
      <c r="B45" s="18" t="s">
        <v>79</v>
      </c>
      <c r="C45" s="21">
        <v>398</v>
      </c>
      <c r="D45" s="21">
        <v>401</v>
      </c>
      <c r="E45" s="21">
        <v>398</v>
      </c>
    </row>
    <row r="46" spans="1:5" x14ac:dyDescent="0.25">
      <c r="A46" s="20" t="s">
        <v>80</v>
      </c>
      <c r="B46" s="18" t="s">
        <v>81</v>
      </c>
      <c r="C46" s="21">
        <v>0</v>
      </c>
      <c r="D46" s="21">
        <v>0</v>
      </c>
      <c r="E46" s="21">
        <v>0</v>
      </c>
    </row>
    <row r="47" spans="1:5" x14ac:dyDescent="0.25">
      <c r="A47" s="20" t="s">
        <v>82</v>
      </c>
      <c r="B47" s="18" t="s">
        <v>83</v>
      </c>
      <c r="C47" s="21">
        <v>1327</v>
      </c>
      <c r="D47" s="21">
        <v>1327</v>
      </c>
      <c r="E47" s="21">
        <v>1327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398</v>
      </c>
      <c r="D49" s="21">
        <v>398</v>
      </c>
      <c r="E49" s="21">
        <v>398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186</v>
      </c>
      <c r="D50" s="7">
        <f t="shared" si="17"/>
        <v>24</v>
      </c>
      <c r="E50" s="7">
        <f t="shared" si="17"/>
        <v>0</v>
      </c>
    </row>
    <row r="51" spans="1:5" x14ac:dyDescent="0.25">
      <c r="A51" s="20" t="s">
        <v>89</v>
      </c>
      <c r="B51" s="18" t="s">
        <v>90</v>
      </c>
      <c r="C51" s="21">
        <v>186</v>
      </c>
      <c r="D51" s="21">
        <v>24</v>
      </c>
      <c r="E51" s="21">
        <v>0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1593</v>
      </c>
      <c r="D52" s="7">
        <f t="shared" si="18"/>
        <v>1593</v>
      </c>
      <c r="E52" s="7">
        <f t="shared" si="18"/>
        <v>1593</v>
      </c>
    </row>
    <row r="53" spans="1:5" x14ac:dyDescent="0.25">
      <c r="A53" s="20" t="s">
        <v>93</v>
      </c>
      <c r="B53" s="18" t="s">
        <v>94</v>
      </c>
      <c r="C53" s="21">
        <v>1593</v>
      </c>
      <c r="D53" s="21">
        <v>1593</v>
      </c>
      <c r="E53" s="21">
        <v>1593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22563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22563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3451</v>
      </c>
      <c r="D59" s="7">
        <f t="shared" si="20"/>
        <v>1898</v>
      </c>
      <c r="E59" s="7">
        <f t="shared" si="20"/>
        <v>0</v>
      </c>
    </row>
    <row r="60" spans="1:5" x14ac:dyDescent="0.25">
      <c r="A60" s="20" t="s">
        <v>107</v>
      </c>
      <c r="B60" s="18" t="s">
        <v>108</v>
      </c>
      <c r="C60" s="21">
        <v>3451</v>
      </c>
      <c r="D60" s="21">
        <v>1898</v>
      </c>
      <c r="E60" s="21">
        <v>0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0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0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1858</v>
      </c>
      <c r="D63" s="7">
        <f t="shared" si="22"/>
        <v>1858</v>
      </c>
      <c r="E63" s="7">
        <f t="shared" si="22"/>
        <v>1858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0</v>
      </c>
      <c r="D64" s="7">
        <f t="shared" si="23"/>
        <v>0</v>
      </c>
      <c r="E64" s="7">
        <f t="shared" si="23"/>
        <v>0</v>
      </c>
    </row>
    <row r="65" spans="1:5" x14ac:dyDescent="0.25">
      <c r="A65" s="20" t="s">
        <v>43</v>
      </c>
      <c r="B65" s="18" t="s">
        <v>44</v>
      </c>
      <c r="C65" s="21">
        <v>0</v>
      </c>
      <c r="D65" s="21">
        <v>0</v>
      </c>
      <c r="E65" s="21">
        <v>0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1858</v>
      </c>
      <c r="D74" s="7">
        <f t="shared" si="26"/>
        <v>1858</v>
      </c>
      <c r="E74" s="7">
        <f t="shared" si="26"/>
        <v>1858</v>
      </c>
    </row>
    <row r="75" spans="1:5" x14ac:dyDescent="0.25">
      <c r="A75" s="20" t="s">
        <v>99</v>
      </c>
      <c r="B75" s="18" t="s">
        <v>100</v>
      </c>
      <c r="C75" s="21">
        <v>1858</v>
      </c>
      <c r="D75" s="21">
        <v>1858</v>
      </c>
      <c r="E75" s="21">
        <v>1858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ZADAR</vt:lpstr>
      <vt:lpstr>ZADAR!Podrucje_ispisa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Zoran Vučak</cp:lastModifiedBy>
  <cp:lastPrinted>2022-12-05T13:23:37Z</cp:lastPrinted>
  <dcterms:created xsi:type="dcterms:W3CDTF">2022-10-18T10:03:38Z</dcterms:created>
  <dcterms:modified xsi:type="dcterms:W3CDTF">2022-12-28T09:34:35Z</dcterms:modified>
</cp:coreProperties>
</file>