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23256" windowHeight="13176"/>
  </bookViews>
  <sheets>
    <sheet name="List1" sheetId="1" r:id="rId1"/>
  </sheets>
  <definedNames>
    <definedName name="_xlnm.Print_Area" localSheetId="0">List1!$A$1:$G$172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8" i="1" l="1"/>
  <c r="F140" i="1"/>
  <c r="F15" i="1"/>
  <c r="F10" i="1"/>
  <c r="F130" i="1"/>
  <c r="F151" i="1"/>
  <c r="F156" i="1"/>
  <c r="F120" i="1"/>
  <c r="F125" i="1"/>
  <c r="F135" i="1"/>
  <c r="F145" i="1"/>
  <c r="F88" i="1"/>
  <c r="F93" i="1"/>
  <c r="F98" i="1"/>
  <c r="F103" i="1"/>
  <c r="F113" i="1"/>
  <c r="F35" i="1"/>
  <c r="F55" i="1"/>
  <c r="F71" i="1"/>
  <c r="F81" i="1"/>
  <c r="F20" i="1"/>
  <c r="F25" i="1"/>
  <c r="F30" i="1"/>
  <c r="F40" i="1"/>
  <c r="F45" i="1"/>
  <c r="F50" i="1"/>
  <c r="F60" i="1"/>
  <c r="F65" i="1"/>
  <c r="F76" i="1"/>
  <c r="F159" i="1" l="1"/>
  <c r="F160" i="1" s="1"/>
  <c r="F161" i="1" s="1"/>
</calcChain>
</file>

<file path=xl/sharedStrings.xml><?xml version="1.0" encoding="utf-8"?>
<sst xmlns="http://schemas.openxmlformats.org/spreadsheetml/2006/main" count="196" uniqueCount="118">
  <si>
    <t>dim/kol</t>
  </si>
  <si>
    <t>T R O Š K O V N I K</t>
  </si>
  <si>
    <t>količina</t>
  </si>
  <si>
    <t>jed. cijena</t>
  </si>
  <si>
    <t>ukupno</t>
  </si>
  <si>
    <t>Obračun po kompletu.</t>
  </si>
  <si>
    <t>Sveukupno</t>
  </si>
  <si>
    <t>PDV</t>
  </si>
  <si>
    <t>red. br.</t>
  </si>
  <si>
    <t>grupa radova</t>
  </si>
  <si>
    <t>jed.mjere</t>
  </si>
  <si>
    <t>Ukupno</t>
  </si>
  <si>
    <t>kompl.</t>
  </si>
  <si>
    <t>Zaštita kamena</t>
  </si>
  <si>
    <t>Izvedba pripremnih radova</t>
  </si>
  <si>
    <t>Mehaničko dočišćavanje kamena</t>
  </si>
  <si>
    <t>Uklanjanje recentnih cementnih zakrpa</t>
  </si>
  <si>
    <t>Injektiranje i opšivanje pukotina</t>
  </si>
  <si>
    <t>Izrada rekonstrukcija</t>
  </si>
  <si>
    <t>Manja i veća oštećenja rekonstruiraju se u restauratorskom mortu. Po potrebi, kod većih rekonstrukcija, postavlja se armatura od inox šipki koje se postavljaju u kamen i ljepe epoksi ljepilom kako bi dobile dodatnu čvrstoću.</t>
  </si>
  <si>
    <t>Obrada rekonstrukcija</t>
  </si>
  <si>
    <t>Rekonstruirane dijelove, nakon sušenja, potrebno je obraditi klesarskim alatima kako bi se obradom uklopili s izvornom obradom kamena.</t>
  </si>
  <si>
    <t>Toniranje rekonstrukcija</t>
  </si>
  <si>
    <t>Izrada sljubnica</t>
  </si>
  <si>
    <t>Izrada završne dokumentacije</t>
  </si>
  <si>
    <t>kom.</t>
  </si>
  <si>
    <t>Obrađene rekonstrukcije toniraju se akrilnim bojama ili pigmentima otopljenim u akrilnoj emulziji. Toniranje se vrši kistom ili spužvicom i ponavlja u slojevima dok se ne dobije odgovarajuća nijansa koja se uklapa s ostatkom kamene površine.</t>
  </si>
  <si>
    <t>Nakon provedenih konzervatorsko restauratorskih zahvata, izraditi pisanu završnu dokumentaciju popraćenu fotografskom dokumentacijom svih faza radova.</t>
  </si>
  <si>
    <t>Nakon završetka radova ukloniti građevinsku skelu, očistiti gradilište i deponirati građevinski materijal.</t>
  </si>
  <si>
    <t>Nakon provedenih zahvata sanacije kamene dijelove tretirati  hidrofobnom zaštitom koja prodire u podlogu i stvara hidrofobni sloj. Nanositi na čistu podlogu špricanjem u dva ili više nanosa. Vrstu hidrofobne zaštite odabrati sukladno rezultatima analiza kamena.</t>
  </si>
  <si>
    <t>Fugiranje sljubnica izvoditi  u dubini elastičnim mortom preko kojeg se nanosi vapnena tredicionalna žbuka. Sljubnice je teksturom i bojom potrebno prilagoditi izvornoj boji kamena.</t>
  </si>
  <si>
    <t>1.1.</t>
  </si>
  <si>
    <t>2.1.</t>
  </si>
  <si>
    <t>2.2.</t>
  </si>
  <si>
    <t>Desanilizacija</t>
  </si>
  <si>
    <t>Obračun po kompletu</t>
  </si>
  <si>
    <t>kompl</t>
  </si>
  <si>
    <t>Uklanjanje sljubnica</t>
  </si>
  <si>
    <t>Obračun  po komadu</t>
  </si>
  <si>
    <t>2.3..</t>
  </si>
  <si>
    <t>Obračun  po kompletu</t>
  </si>
  <si>
    <t>2.4..</t>
  </si>
  <si>
    <t>Uklanjanje metalnih elemenata</t>
  </si>
  <si>
    <t>2.5..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</si>
  <si>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</si>
  <si>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</si>
  <si>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</si>
  <si>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</si>
  <si>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</si>
  <si>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</si>
  <si>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</si>
  <si>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</si>
  <si>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3.1.</t>
  </si>
  <si>
    <t>Obračun po komadu</t>
  </si>
  <si>
    <t>3.5.</t>
  </si>
  <si>
    <t>3.4.</t>
  </si>
  <si>
    <t>3.6.</t>
  </si>
  <si>
    <t>3.7.</t>
  </si>
  <si>
    <t>3.8.</t>
  </si>
  <si>
    <t>4.1.</t>
  </si>
  <si>
    <t>4.2.</t>
  </si>
  <si>
    <t>4.3.</t>
  </si>
  <si>
    <t>4.4.</t>
  </si>
  <si>
    <t>5.1.</t>
  </si>
  <si>
    <t>5.2.</t>
  </si>
  <si>
    <t>Čišćenje gradilišta</t>
  </si>
  <si>
    <t>Obračun po m2</t>
  </si>
  <si>
    <t>m2</t>
  </si>
  <si>
    <t>Obračun  po m2</t>
  </si>
  <si>
    <t xml:space="preserve">Dotrajale sljubnice ukloniti minimalno do 2 cm dubine. Potrebno je strogo kontrolirati  uklanjanje kako se ne bi oštetio kamen. Nakon tretmana uklanjanja sljubnica šupljine ispuhati komprimiranim zrakom. </t>
  </si>
  <si>
    <t>Čišćenje  metalnih elemenata ( klanfi )</t>
  </si>
  <si>
    <t>Čišćenje kamene površine vrućom vodom</t>
  </si>
  <si>
    <t>Postojeće pukotine potrebno je injektirati. Injektiranje se izvodi zatvaranjem pukotina ubrizgavanjem tekućeg materijala koje ima svojstvo ispune i ljepljenja pukotine. Nakon sušenja pukotina se opšiva masom umjetnog kamena u odgovarajućoj nijansi.</t>
  </si>
  <si>
    <t>4.ŽBUKA</t>
  </si>
  <si>
    <t>Sondiranje žbuke</t>
  </si>
  <si>
    <t>kom</t>
  </si>
  <si>
    <t>Izrada sondi zbog detekcije izvornih slojeva.</t>
  </si>
  <si>
    <t>Uklanjanje žbuke</t>
  </si>
  <si>
    <t>Žbukanje</t>
  </si>
  <si>
    <t>Završna žbuka</t>
  </si>
  <si>
    <t>Vapneni špric</t>
  </si>
  <si>
    <t>Nanošenje prvog sloja žbuke  ( špric ), za poboljšanje prionjivosti  kao što je MAPEI-ANTIQUE RINZAFO ili jednako vrijedan.</t>
  </si>
  <si>
    <t>Izrada završne izravnavajuće parapropusne, bezcementne žbuke kao što je MAPEI-ANTIQUE FC CIVILE ili jednako vrijedan, a sve udogovoru s nadležnim konzervatorom.</t>
  </si>
  <si>
    <t>PRIPREMNI RADOVI</t>
  </si>
  <si>
    <t>Desalinizacija kamena prema izvršenim kemijskim analizama na štetne topive soli.</t>
  </si>
  <si>
    <t>Mehaničko  dočišćavanje kamena odnosi se na uklanjanje sloja skrame i nečistoća. Zahvat vršiti upotrebom kirurških skalpela i klesarskih alatki kako bi se očistila kamena površina.</t>
  </si>
  <si>
    <t>Elementi sidreni u kamen poput metalnih klanfi, potrebno je dočistiti i antikorozivno zaštiti, izrada temeljne i završne boje (antrcit siva), a sve u dogovoru s nadležnim konzervatorom.</t>
  </si>
  <si>
    <t>Pažljivo uklanjanje cementnih zakrpa vršiti ručno uz upotrebu finih klesarskih alata i skalpela. Nakon uklanjanja potrebno je detaljno očistiti sve šupljine kako bi se mogla izvesti potrebna rekonstrukcija.</t>
  </si>
  <si>
    <t>Čišćenje kamene površine koji su onečišćeni površinskom prljavštinom, vrućom vodom pod kontroliranim pritiskom. Prije zahvata tretirati površinu kamena Asepsolom.</t>
  </si>
  <si>
    <t>Nakon provedenih zahvata sanacije kamene dijelove tretirati  hidrofobnom zaštitom koja prodire u podlogu i stvara hidrofobni sloj. Nanositi na čistu, suhu podlogu špricanjem u dva ili više nanosa. Vrstu hidrofobne zaštite odabrati sukladno rezultatima analiza kamena.</t>
  </si>
  <si>
    <t>Elementi sidreni u kamen poput metalnih brokvi i klinova, potrebno je ukloniti prije početka radova.</t>
  </si>
  <si>
    <t>Hidromehaničko čišćenje površine koji su onečišćeni površinskom prljavštinom, vrućom vodom pod kontroliranim pritiskom. Prije zahvata tretirati površinu kamena Asepsolom.</t>
  </si>
  <si>
    <t>Ukoliko se prethodnim sondiranjem žbuke ne nađe izvorni sloj, potrebno je pristupiti uklanjanju žbuke do nosioca i pri tome paziti da se ne ošteti kamen.</t>
  </si>
  <si>
    <t xml:space="preserve">Priprema gradilišta odnosi se na postavljanje skele, ograđivanje prizemne zone metalnim ogradama i postavljanje gradilišne table te organizaciju priključka vode i struje kako bi se nesmetano mogli obavljati zahvati sanacije. </t>
  </si>
  <si>
    <t>1.2.</t>
  </si>
  <si>
    <t>Uzorkovanje kamena</t>
  </si>
  <si>
    <t>KAMENE POVRŠINE ( KAMENI ZIDOVI )</t>
  </si>
  <si>
    <t>4.5.</t>
  </si>
  <si>
    <t>Izrada kape</t>
  </si>
  <si>
    <t>4.6.</t>
  </si>
  <si>
    <t>Obračun po m1</t>
  </si>
  <si>
    <t>m1</t>
  </si>
  <si>
    <t>Izradu sljubnica izvoditi vapnenom tredicionalnom žbukom s dodatkom bijelog cementa do 7 %. Sljubnice je teksturom i bojom potrebno prilagoditi izvornoj boji kamena.</t>
  </si>
  <si>
    <t xml:space="preserve">Dotrajale sljubnice ukloniti minimalno do 3 cm dubine. Potrebno je strogo kontrolirati  uklanjanje kako se ne bi oštetili kameni klesanci. Nakon tretmana uklanjanja sljubnica šupljine ispuhati komprimiranim zrakom. </t>
  </si>
  <si>
    <t>Žbukanje bezcementnim isušujućim mortom za obnovu i zaštitu zidova od vlažnog kamena i soli, kao što je MAPEI LC ili jednako vrijedan.</t>
  </si>
  <si>
    <t>5.ZAVRŠNI RADOVI</t>
  </si>
  <si>
    <t>SVEUKUPNO(1.-5.2.)</t>
  </si>
  <si>
    <t>Nakon čišćenja vodom, tvrdokorniju nečistoću potrebno je kemijskim metodama ukloniti s površine kamena. Koriste se blaže otopine kemijskog sredstva kojima se tretira kamen četkama ili nanosi pulpa koja se nakon odeđenog vremena djelovanja uklanja s površine i ispire.Ukoliko se pokaže potreba za dodatno dočišćavanje koristiti mikropijeskarnik s odgovarajučim abrazivom.</t>
  </si>
  <si>
    <t>Nakon čišćenja vodom, tvrdokorniju nečistoću potrebno je kemijskim metodama ukloniti s površine kamena. Koriste se blaže otopine kemijskog sredstva kojima se tretira kamen četkama ili nanosi pulpa koja se nakon odeđenog vremena djelovanja uklanja s površine i ispire. Ukoliko se okaže potreba za dodatno dočišćavanje koristiti mikropijeskarnik s odgovarajučim abrazivom.</t>
  </si>
  <si>
    <t>Izrada završne kape na kruni zida, u stavku uključiti i zradu zavjesne parapropusne hidroizolacije na koju ide kapa od tradicionalne vapnene žbuke.</t>
  </si>
  <si>
    <t>Uzorkovanje kamena za analizu na štetne topive soli te analiza istog. Na temelju rezultata radi se plan desalinizacije.</t>
  </si>
  <si>
    <t>KAMENA PLASTIKA (PORTAL, GRBOVI, LUNETA)</t>
  </si>
  <si>
    <t xml:space="preserve">Kemijsko i mehaničko  dočišćavanje                                      </t>
  </si>
  <si>
    <t xml:space="preserve">Kemijsko i mehaničko  dočišćavanje kamenih dijelova klesanaca </t>
  </si>
  <si>
    <t>eur</t>
  </si>
  <si>
    <t>mjesto i datum</t>
  </si>
  <si>
    <t>izvođač</t>
  </si>
  <si>
    <r>
      <rPr>
        <b/>
        <sz val="12"/>
        <rFont val="Arial"/>
        <family val="2"/>
        <charset val="238"/>
      </rPr>
      <t xml:space="preserve">TROŠKOVNIK RADOVA SANACIJE ZIDA I KONZERVATORSKO RESTAURATORSKI RADOVI NA KAMENOJ PLASTICI PORTALA ZGRADE SUDA U TROGIRU </t>
    </r>
    <r>
      <rPr>
        <b/>
        <sz val="11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</si>
</sst>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Helv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9"/>
      <color rgb="FF00B05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0" xfId="2" applyNumberFormat="1" applyFont="1" applyAlignment="1">
      <alignment horizontal="justify" vertical="top" wrapText="1"/>
    </xf>
    <xf numFmtId="0" fontId="2" fillId="0" borderId="0" xfId="2" applyFont="1" applyAlignment="1">
      <alignment horizontal="center"/>
    </xf>
    <xf numFmtId="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 vertical="top" wrapText="1"/>
    </xf>
    <xf numFmtId="0" fontId="8" fillId="0" borderId="0" xfId="0" applyFont="1"/>
    <xf numFmtId="4" fontId="3" fillId="0" borderId="0" xfId="2" applyNumberFormat="1" applyFont="1" applyAlignment="1">
      <alignment horizontal="right"/>
    </xf>
    <xf numFmtId="0" fontId="9" fillId="0" borderId="0" xfId="0" applyFont="1"/>
    <xf numFmtId="0" fontId="2" fillId="0" borderId="0" xfId="1" applyFont="1" applyAlignment="1">
      <alignment horizontal="left" vertical="top" wrapText="1"/>
    </xf>
    <xf numFmtId="4" fontId="2" fillId="0" borderId="0" xfId="1" applyNumberFormat="1" applyFont="1" applyAlignment="1">
      <alignment horizontal="right"/>
    </xf>
    <xf numFmtId="0" fontId="2" fillId="0" borderId="0" xfId="1" applyFont="1" applyAlignment="1">
      <alignment horizontal="center"/>
    </xf>
    <xf numFmtId="4" fontId="3" fillId="0" borderId="0" xfId="1" applyNumberFormat="1" applyFont="1" applyAlignment="1" applyProtection="1">
      <alignment horizontal="center" shrinkToFit="1"/>
      <protection locked="0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 applyProtection="1">
      <alignment horizontal="center" shrinkToFit="1"/>
      <protection locked="0"/>
    </xf>
    <xf numFmtId="0" fontId="10" fillId="0" borderId="0" xfId="0" applyFont="1"/>
    <xf numFmtId="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3" fillId="0" borderId="0" xfId="0" applyFont="1"/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16" fontId="2" fillId="0" borderId="0" xfId="0" applyNumberFormat="1" applyFont="1" applyAlignment="1">
      <alignment horizontal="left" vertical="top"/>
    </xf>
    <xf numFmtId="0" fontId="13" fillId="0" borderId="0" xfId="0" applyFont="1"/>
    <xf numFmtId="4" fontId="11" fillId="0" borderId="0" xfId="2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right" vertical="top" wrapText="1"/>
    </xf>
    <xf numFmtId="2" fontId="11" fillId="0" borderId="0" xfId="2" applyNumberFormat="1" applyFont="1" applyAlignment="1">
      <alignment horizontal="center"/>
    </xf>
    <xf numFmtId="16" fontId="2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4" fontId="6" fillId="0" borderId="0" xfId="3" applyNumberFormat="1" applyFont="1" applyFill="1" applyAlignment="1" applyProtection="1">
      <alignment horizontal="left" vertical="top" shrinkToFit="1"/>
      <protection locked="0"/>
    </xf>
    <xf numFmtId="4" fontId="6" fillId="0" borderId="0" xfId="3" applyNumberFormat="1" applyFont="1" applyFill="1" applyAlignment="1" applyProtection="1">
      <alignment horizontal="left" vertical="top" shrinkToFit="1"/>
    </xf>
    <xf numFmtId="0" fontId="14" fillId="0" borderId="0" xfId="2" applyFont="1" applyAlignment="1">
      <alignment horizontal="right" vertical="top"/>
    </xf>
    <xf numFmtId="0" fontId="17" fillId="0" borderId="0" xfId="0" applyFont="1"/>
    <xf numFmtId="0" fontId="18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 applyProtection="1">
      <alignment horizontal="center" shrinkToFit="1"/>
      <protection locked="0"/>
    </xf>
    <xf numFmtId="4" fontId="16" fillId="0" borderId="0" xfId="2" applyNumberFormat="1" applyFont="1" applyAlignment="1">
      <alignment horizontal="right"/>
    </xf>
    <xf numFmtId="0" fontId="16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49" fontId="1" fillId="0" borderId="0" xfId="2" applyNumberFormat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22" fillId="0" borderId="0" xfId="0" applyFont="1"/>
    <xf numFmtId="49" fontId="21" fillId="0" borderId="0" xfId="2" applyNumberFormat="1" applyFont="1" applyAlignment="1">
      <alignment horizontal="justify" vertical="top" wrapText="1"/>
    </xf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1" fillId="0" borderId="0" xfId="0" applyFont="1"/>
    <xf numFmtId="4" fontId="21" fillId="0" borderId="0" xfId="4" applyNumberFormat="1" applyFont="1" applyAlignment="1">
      <alignment horizontal="right"/>
    </xf>
    <xf numFmtId="0" fontId="23" fillId="0" borderId="0" xfId="0" applyFont="1"/>
    <xf numFmtId="4" fontId="21" fillId="0" borderId="0" xfId="1" applyNumberFormat="1" applyFont="1" applyAlignment="1">
      <alignment horizontal="right"/>
    </xf>
    <xf numFmtId="0" fontId="21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4" fontId="20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 vertical="top" wrapText="1"/>
    </xf>
    <xf numFmtId="0" fontId="23" fillId="0" borderId="0" xfId="0" applyFont="1" applyAlignment="1">
      <alignment vertical="top"/>
    </xf>
    <xf numFmtId="0" fontId="22" fillId="0" borderId="0" xfId="0" applyFont="1" applyAlignment="1">
      <alignment vertical="top"/>
    </xf>
    <xf numFmtId="2" fontId="0" fillId="0" borderId="0" xfId="0" applyNumberFormat="1" applyAlignment="1">
      <alignment horizontal="center"/>
    </xf>
    <xf numFmtId="0" fontId="21" fillId="0" borderId="0" xfId="0" applyFont="1" applyAlignment="1">
      <alignment horizontal="left"/>
    </xf>
    <xf numFmtId="2" fontId="21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 applyAlignment="1" applyProtection="1">
      <alignment horizontal="center" shrinkToFit="1"/>
      <protection locked="0"/>
    </xf>
    <xf numFmtId="4" fontId="21" fillId="0" borderId="0" xfId="2" applyNumberFormat="1" applyFont="1" applyAlignment="1">
      <alignment horizontal="right"/>
    </xf>
    <xf numFmtId="0" fontId="21" fillId="0" borderId="0" xfId="0" applyFont="1" applyAlignment="1">
      <alignment horizontal="right" vertical="top"/>
    </xf>
    <xf numFmtId="4" fontId="20" fillId="0" borderId="0" xfId="1" applyNumberFormat="1" applyFont="1" applyAlignment="1">
      <alignment horizontal="right"/>
    </xf>
    <xf numFmtId="0" fontId="20" fillId="0" borderId="0" xfId="1" applyFont="1" applyAlignment="1">
      <alignment horizontal="center"/>
    </xf>
    <xf numFmtId="4" fontId="21" fillId="0" borderId="0" xfId="1" applyNumberFormat="1" applyFont="1" applyAlignment="1" applyProtection="1">
      <alignment horizontal="center" shrinkToFit="1"/>
      <protection locked="0"/>
    </xf>
    <xf numFmtId="0" fontId="20" fillId="0" borderId="0" xfId="2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1" applyFont="1" applyAlignment="1">
      <alignment horizontal="left" vertical="top" wrapText="1"/>
    </xf>
    <xf numFmtId="0" fontId="25" fillId="0" borderId="0" xfId="0" applyFont="1" applyAlignment="1">
      <alignment horizontal="justify" vertical="top"/>
    </xf>
    <xf numFmtId="0" fontId="26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20" fillId="0" borderId="0" xfId="0" applyFont="1" applyAlignment="1">
      <alignment horizontal="center" vertical="top"/>
    </xf>
    <xf numFmtId="4" fontId="20" fillId="0" borderId="0" xfId="0" applyNumberFormat="1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4" fontId="21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2" fontId="3" fillId="0" borderId="0" xfId="0" applyNumberFormat="1" applyFont="1"/>
    <xf numFmtId="0" fontId="1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16" fontId="20" fillId="0" borderId="0" xfId="0" applyNumberFormat="1" applyFont="1" applyAlignment="1">
      <alignment horizontal="left" vertical="top"/>
    </xf>
    <xf numFmtId="0" fontId="20" fillId="0" borderId="0" xfId="1" applyFont="1" applyAlignment="1">
      <alignment horizontal="left" vertical="top" wrapText="1"/>
    </xf>
    <xf numFmtId="0" fontId="27" fillId="0" borderId="0" xfId="0" applyFont="1" applyAlignment="1">
      <alignment horizontal="left"/>
    </xf>
    <xf numFmtId="0" fontId="21" fillId="0" borderId="0" xfId="0" applyFont="1" applyAlignment="1">
      <alignment horizontal="justify" vertical="top"/>
    </xf>
    <xf numFmtId="0" fontId="27" fillId="0" borderId="0" xfId="0" applyFont="1"/>
    <xf numFmtId="4" fontId="0" fillId="0" borderId="0" xfId="0" applyNumberFormat="1"/>
    <xf numFmtId="0" fontId="0" fillId="0" borderId="1" xfId="0" applyBorder="1"/>
    <xf numFmtId="0" fontId="0" fillId="0" borderId="2" xfId="0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6">
    <cellStyle name="Comma 2" xfId="3"/>
    <cellStyle name="Normal 2" xfId="2"/>
    <cellStyle name="Normal 3" xfId="1"/>
    <cellStyle name="Normal 3 4" xfId="5"/>
    <cellStyle name="Normalno" xfId="0" builtinId="0"/>
    <cellStyle name="Style 1" xfId="4"/>
  </cellStyles>
  <dxfs count="0"/>
  <tableStyles count="0" defaultTableStyle="TableStyleMedium9" defaultPivotStyle="PivotStyleLight16"/>
  <colors>
    <mruColors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8"/>
  <sheetViews>
    <sheetView tabSelected="1" showWhiteSpace="0" view="pageLayout" topLeftCell="A28" zoomScaleNormal="115" workbookViewId="0">
      <selection activeCell="A2" sqref="A2:F2"/>
    </sheetView>
  </sheetViews>
  <sheetFormatPr defaultColWidth="8.88671875" defaultRowHeight="14.4" x14ac:dyDescent="0.3"/>
  <cols>
    <col min="2" max="2" width="37.109375" customWidth="1"/>
    <col min="5" max="5" width="9.44140625" bestFit="1" customWidth="1"/>
    <col min="6" max="6" width="10.109375" bestFit="1" customWidth="1"/>
  </cols>
  <sheetData>
    <row r="2" spans="1:7" ht="75.75" customHeight="1" x14ac:dyDescent="0.3">
      <c r="A2" s="103" t="s">
        <v>117</v>
      </c>
      <c r="B2" s="103"/>
      <c r="C2" s="103"/>
      <c r="D2" s="103"/>
      <c r="E2" s="103"/>
      <c r="F2" s="103"/>
    </row>
    <row r="3" spans="1:7" ht="15.6" x14ac:dyDescent="0.3">
      <c r="A3" s="104" t="s">
        <v>1</v>
      </c>
      <c r="B3" s="104"/>
      <c r="C3" s="104"/>
      <c r="D3" s="104"/>
      <c r="E3" s="104"/>
      <c r="F3" s="104"/>
    </row>
    <row r="4" spans="1:7" x14ac:dyDescent="0.3">
      <c r="A4" s="33" t="s">
        <v>8</v>
      </c>
      <c r="B4" s="33" t="s">
        <v>9</v>
      </c>
      <c r="C4" s="34" t="s">
        <v>10</v>
      </c>
      <c r="D4" s="35" t="s">
        <v>2</v>
      </c>
      <c r="E4" s="34" t="s">
        <v>3</v>
      </c>
      <c r="F4" s="35" t="s">
        <v>4</v>
      </c>
    </row>
    <row r="5" spans="1:7" ht="15" x14ac:dyDescent="0.25">
      <c r="A5" s="33"/>
      <c r="B5" s="33"/>
      <c r="C5" s="34"/>
      <c r="D5" s="35"/>
      <c r="E5" s="34"/>
      <c r="F5" s="35"/>
    </row>
    <row r="6" spans="1:7" ht="16.5" customHeight="1" x14ac:dyDescent="0.25">
      <c r="A6" s="105" t="s">
        <v>83</v>
      </c>
      <c r="B6" s="105"/>
      <c r="C6" s="105"/>
      <c r="D6" s="105"/>
      <c r="E6" s="105"/>
      <c r="F6" s="105"/>
    </row>
    <row r="7" spans="1:7" ht="18.75" customHeight="1" x14ac:dyDescent="0.25">
      <c r="A7" s="26" t="s">
        <v>31</v>
      </c>
      <c r="B7" s="10" t="s">
        <v>14</v>
      </c>
      <c r="C7" s="11"/>
      <c r="D7" s="12"/>
      <c r="E7" s="13"/>
      <c r="F7" s="8"/>
      <c r="G7" s="9"/>
    </row>
    <row r="8" spans="1:7" ht="86.25" customHeight="1" x14ac:dyDescent="0.3">
      <c r="A8" s="7"/>
      <c r="B8" s="14" t="s">
        <v>93</v>
      </c>
      <c r="C8" s="1"/>
      <c r="D8" s="2"/>
      <c r="E8" s="15"/>
      <c r="F8" s="8"/>
      <c r="G8" s="9"/>
    </row>
    <row r="9" spans="1:7" x14ac:dyDescent="0.3">
      <c r="A9" s="16" t="s">
        <v>0</v>
      </c>
      <c r="B9" s="3" t="s">
        <v>66</v>
      </c>
      <c r="C9" s="4"/>
      <c r="D9" s="17"/>
      <c r="E9" s="5"/>
      <c r="F9" s="18"/>
      <c r="G9" s="9"/>
    </row>
    <row r="10" spans="1:7" ht="21" customHeight="1" x14ac:dyDescent="0.25">
      <c r="A10" s="7"/>
      <c r="B10" s="3"/>
      <c r="C10" s="19" t="s">
        <v>67</v>
      </c>
      <c r="D10" s="20">
        <v>160</v>
      </c>
      <c r="E10" s="5">
        <v>0</v>
      </c>
      <c r="F10" s="18">
        <f>D10*E10</f>
        <v>0</v>
      </c>
      <c r="G10" s="9"/>
    </row>
    <row r="11" spans="1:7" ht="15" x14ac:dyDescent="0.25">
      <c r="A11" s="16"/>
      <c r="B11" s="3"/>
      <c r="C11" s="4"/>
      <c r="D11" s="17"/>
      <c r="E11" s="5"/>
      <c r="F11" s="18"/>
      <c r="G11" s="9"/>
    </row>
    <row r="12" spans="1:7" ht="18.75" customHeight="1" x14ac:dyDescent="0.25">
      <c r="A12" s="26" t="s">
        <v>94</v>
      </c>
      <c r="B12" s="10" t="s">
        <v>95</v>
      </c>
      <c r="C12" s="11"/>
      <c r="D12" s="12"/>
      <c r="E12" s="13"/>
      <c r="F12" s="8"/>
      <c r="G12" s="9"/>
    </row>
    <row r="13" spans="1:7" ht="58.5" customHeight="1" x14ac:dyDescent="0.3">
      <c r="A13" s="7"/>
      <c r="B13" s="14" t="s">
        <v>110</v>
      </c>
      <c r="C13" s="1"/>
      <c r="D13" s="2"/>
      <c r="E13" s="15"/>
      <c r="F13" s="8"/>
      <c r="G13" s="9"/>
    </row>
    <row r="14" spans="1:7" x14ac:dyDescent="0.3">
      <c r="A14" s="16" t="s">
        <v>0</v>
      </c>
      <c r="B14" s="3" t="s">
        <v>53</v>
      </c>
      <c r="C14" s="4"/>
      <c r="D14" s="17"/>
      <c r="E14" s="5"/>
      <c r="F14" s="18"/>
      <c r="G14" s="9"/>
    </row>
    <row r="15" spans="1:7" ht="21" customHeight="1" x14ac:dyDescent="0.25">
      <c r="A15" s="7"/>
      <c r="B15" s="3"/>
      <c r="C15" s="19" t="s">
        <v>75</v>
      </c>
      <c r="D15" s="20">
        <v>2</v>
      </c>
      <c r="E15" s="5">
        <v>0</v>
      </c>
      <c r="F15" s="18">
        <f>D15*E15</f>
        <v>0</v>
      </c>
      <c r="G15" s="9"/>
    </row>
    <row r="16" spans="1:7" ht="21" customHeight="1" x14ac:dyDescent="0.25">
      <c r="A16" s="105" t="s">
        <v>111</v>
      </c>
      <c r="B16" s="105"/>
      <c r="C16" s="105"/>
      <c r="D16" s="105"/>
      <c r="E16" s="105"/>
      <c r="F16" s="105"/>
      <c r="G16" s="25"/>
    </row>
    <row r="17" spans="1:7" ht="15" x14ac:dyDescent="0.25">
      <c r="A17" s="26" t="s">
        <v>32</v>
      </c>
      <c r="B17" s="10" t="s">
        <v>34</v>
      </c>
      <c r="C17" s="11"/>
      <c r="D17" s="12"/>
      <c r="E17" s="13"/>
      <c r="F17" s="8"/>
      <c r="G17" s="9"/>
    </row>
    <row r="18" spans="1:7" ht="45.75" customHeight="1" x14ac:dyDescent="0.3">
      <c r="A18" s="7"/>
      <c r="B18" s="14" t="s">
        <v>84</v>
      </c>
      <c r="C18" s="1"/>
      <c r="D18" s="2"/>
      <c r="E18" s="15"/>
      <c r="F18" s="8"/>
      <c r="G18" s="9"/>
    </row>
    <row r="19" spans="1:7" x14ac:dyDescent="0.3">
      <c r="A19" s="16" t="s">
        <v>0</v>
      </c>
      <c r="B19" s="3" t="s">
        <v>35</v>
      </c>
      <c r="C19" s="4"/>
      <c r="D19" s="17"/>
      <c r="E19" s="5"/>
      <c r="F19" s="18"/>
      <c r="G19" s="9"/>
    </row>
    <row r="20" spans="1:7" ht="14.25" customHeight="1" x14ac:dyDescent="0.25">
      <c r="A20" s="7"/>
      <c r="B20" s="3"/>
      <c r="C20" s="19" t="s">
        <v>36</v>
      </c>
      <c r="D20" s="20">
        <v>1</v>
      </c>
      <c r="E20" s="5">
        <v>0</v>
      </c>
      <c r="F20" s="18">
        <f>D20*E20</f>
        <v>0</v>
      </c>
      <c r="G20" s="9"/>
    </row>
    <row r="21" spans="1:7" ht="14.25" customHeight="1" x14ac:dyDescent="0.25">
      <c r="A21" s="7"/>
      <c r="B21" s="3"/>
      <c r="C21" s="19"/>
      <c r="D21" s="20"/>
      <c r="E21" s="5"/>
      <c r="F21" s="18"/>
      <c r="G21" s="9"/>
    </row>
    <row r="22" spans="1:7" ht="15" x14ac:dyDescent="0.25">
      <c r="A22" s="32" t="s">
        <v>33</v>
      </c>
      <c r="B22" s="10" t="s">
        <v>37</v>
      </c>
      <c r="C22" s="1"/>
      <c r="D22" s="2"/>
      <c r="E22" s="19"/>
      <c r="F22" s="21"/>
      <c r="G22" s="9"/>
    </row>
    <row r="23" spans="1:7" ht="82.5" customHeight="1" x14ac:dyDescent="0.3">
      <c r="A23" s="32"/>
      <c r="B23" s="14" t="s">
        <v>69</v>
      </c>
      <c r="C23" s="1"/>
      <c r="D23" s="2"/>
      <c r="E23" s="19"/>
      <c r="F23" s="21"/>
      <c r="G23" s="9"/>
    </row>
    <row r="24" spans="1:7" x14ac:dyDescent="0.3">
      <c r="A24" s="16" t="s">
        <v>0</v>
      </c>
      <c r="B24" s="3" t="s">
        <v>40</v>
      </c>
      <c r="C24" s="4"/>
      <c r="D24" s="17"/>
      <c r="E24" s="5"/>
      <c r="F24" s="18"/>
      <c r="G24" s="9"/>
    </row>
    <row r="25" spans="1:7" x14ac:dyDescent="0.3">
      <c r="A25" s="7"/>
      <c r="B25" s="6"/>
      <c r="C25" s="19" t="s">
        <v>36</v>
      </c>
      <c r="D25" s="5">
        <v>1</v>
      </c>
      <c r="E25" s="20">
        <v>0</v>
      </c>
      <c r="F25" s="18">
        <f>D25*E25</f>
        <v>0</v>
      </c>
      <c r="G25" s="9"/>
    </row>
    <row r="26" spans="1:7" x14ac:dyDescent="0.3">
      <c r="A26" s="7"/>
      <c r="B26" s="21"/>
      <c r="C26" s="19"/>
      <c r="D26" s="20"/>
      <c r="E26" s="20"/>
      <c r="F26" s="18"/>
      <c r="G26" s="9"/>
    </row>
    <row r="27" spans="1:7" x14ac:dyDescent="0.3">
      <c r="A27" s="32" t="s">
        <v>39</v>
      </c>
      <c r="B27" s="10" t="s">
        <v>15</v>
      </c>
      <c r="C27" s="1"/>
      <c r="D27" s="2"/>
      <c r="E27" s="19"/>
      <c r="F27" s="21"/>
      <c r="G27" s="9"/>
    </row>
    <row r="28" spans="1:7" ht="75.75" customHeight="1" x14ac:dyDescent="0.3">
      <c r="A28" s="7"/>
      <c r="B28" s="44" t="s">
        <v>85</v>
      </c>
      <c r="C28" s="1"/>
      <c r="D28" s="2"/>
      <c r="E28" s="15"/>
      <c r="F28" s="8"/>
      <c r="G28" s="9"/>
    </row>
    <row r="29" spans="1:7" x14ac:dyDescent="0.3">
      <c r="A29" s="16" t="s">
        <v>0</v>
      </c>
      <c r="B29" s="3" t="s">
        <v>40</v>
      </c>
      <c r="C29" s="4"/>
      <c r="D29" s="17"/>
      <c r="E29" s="5"/>
      <c r="F29" s="18"/>
      <c r="G29" s="9"/>
    </row>
    <row r="30" spans="1:7" x14ac:dyDescent="0.3">
      <c r="A30" s="7"/>
      <c r="B30" s="6"/>
      <c r="C30" s="19" t="s">
        <v>36</v>
      </c>
      <c r="D30" s="5">
        <v>1</v>
      </c>
      <c r="E30" s="20">
        <v>0</v>
      </c>
      <c r="F30" s="18">
        <f>D30*E30</f>
        <v>0</v>
      </c>
      <c r="G30" s="9"/>
    </row>
    <row r="31" spans="1:7" x14ac:dyDescent="0.3">
      <c r="A31" s="27"/>
      <c r="B31" s="30"/>
      <c r="C31" s="24"/>
      <c r="D31" s="22"/>
      <c r="E31" s="29"/>
      <c r="F31" s="23"/>
      <c r="G31" s="25"/>
    </row>
    <row r="32" spans="1:7" x14ac:dyDescent="0.3">
      <c r="A32" s="26" t="s">
        <v>41</v>
      </c>
      <c r="B32" s="10" t="s">
        <v>70</v>
      </c>
      <c r="C32" s="1"/>
      <c r="D32" s="2"/>
      <c r="E32" s="19"/>
      <c r="F32" s="21"/>
      <c r="G32" s="9"/>
    </row>
    <row r="33" spans="1:7" ht="62.25" customHeight="1" x14ac:dyDescent="0.3">
      <c r="A33" s="7"/>
      <c r="B33" s="14" t="s">
        <v>86</v>
      </c>
      <c r="C33" s="11"/>
      <c r="D33" s="12"/>
      <c r="E33" s="13"/>
      <c r="F33" s="8"/>
      <c r="G33" s="9"/>
    </row>
    <row r="34" spans="1:7" x14ac:dyDescent="0.3">
      <c r="A34" s="16" t="s">
        <v>0</v>
      </c>
      <c r="B34" s="45" t="s">
        <v>5</v>
      </c>
      <c r="C34" s="4"/>
      <c r="D34" s="17"/>
      <c r="E34" s="5"/>
      <c r="F34" s="18"/>
      <c r="G34" s="9"/>
    </row>
    <row r="35" spans="1:7" x14ac:dyDescent="0.3">
      <c r="A35" s="7"/>
      <c r="B35" s="6"/>
      <c r="C35" s="46" t="s">
        <v>12</v>
      </c>
      <c r="D35" s="5">
        <v>1</v>
      </c>
      <c r="E35" s="20">
        <v>0</v>
      </c>
      <c r="F35" s="18">
        <f>D35*E35</f>
        <v>0</v>
      </c>
      <c r="G35" s="9"/>
    </row>
    <row r="36" spans="1:7" ht="19.5" customHeight="1" x14ac:dyDescent="0.3">
      <c r="A36" s="7"/>
      <c r="B36" s="6"/>
      <c r="C36" s="46"/>
      <c r="D36" s="5"/>
      <c r="E36" s="20"/>
      <c r="F36" s="18"/>
      <c r="G36" s="9"/>
    </row>
    <row r="37" spans="1:7" ht="21" customHeight="1" x14ac:dyDescent="0.3">
      <c r="A37" s="26" t="s">
        <v>43</v>
      </c>
      <c r="B37" s="10" t="s">
        <v>16</v>
      </c>
      <c r="C37" s="1"/>
      <c r="D37" s="2"/>
      <c r="E37" s="19"/>
      <c r="F37" s="21"/>
      <c r="G37" s="9"/>
    </row>
    <row r="38" spans="1:7" ht="78.75" customHeight="1" x14ac:dyDescent="0.3">
      <c r="A38" s="7"/>
      <c r="B38" s="94" t="s">
        <v>87</v>
      </c>
      <c r="C38" s="1"/>
      <c r="D38" s="2"/>
      <c r="E38" s="15"/>
      <c r="F38" s="8"/>
      <c r="G38" s="9"/>
    </row>
    <row r="39" spans="1:7" x14ac:dyDescent="0.3">
      <c r="A39" s="16" t="s">
        <v>0</v>
      </c>
      <c r="B39" s="45" t="s">
        <v>40</v>
      </c>
      <c r="C39" s="4"/>
      <c r="D39" s="17"/>
      <c r="E39" s="5"/>
      <c r="F39" s="18"/>
      <c r="G39" s="9"/>
    </row>
    <row r="40" spans="1:7" x14ac:dyDescent="0.3">
      <c r="A40" s="16"/>
      <c r="B40" s="6"/>
      <c r="C40" s="19" t="s">
        <v>12</v>
      </c>
      <c r="D40" s="5">
        <v>1</v>
      </c>
      <c r="E40" s="20">
        <v>0</v>
      </c>
      <c r="F40" s="18">
        <f>D40*E40</f>
        <v>0</v>
      </c>
      <c r="G40" s="9"/>
    </row>
    <row r="41" spans="1:7" x14ac:dyDescent="0.3">
      <c r="A41" s="27"/>
      <c r="B41" s="36"/>
      <c r="C41" s="31"/>
      <c r="D41" s="28"/>
      <c r="E41" s="28"/>
      <c r="F41" s="23"/>
      <c r="G41" s="25"/>
    </row>
    <row r="42" spans="1:7" ht="32.25" customHeight="1" x14ac:dyDescent="0.3">
      <c r="A42" s="95" t="s">
        <v>44</v>
      </c>
      <c r="B42" s="96" t="s">
        <v>71</v>
      </c>
      <c r="C42" s="52"/>
      <c r="D42" s="49"/>
      <c r="E42" s="50"/>
      <c r="F42" s="53"/>
    </row>
    <row r="43" spans="1:7" ht="66" customHeight="1" x14ac:dyDescent="0.3">
      <c r="A43" s="54"/>
      <c r="B43" s="93" t="s">
        <v>88</v>
      </c>
      <c r="C43" s="55"/>
      <c r="D43" s="56"/>
      <c r="E43" s="50"/>
      <c r="F43" s="53"/>
    </row>
    <row r="44" spans="1:7" s="85" customFormat="1" ht="18" customHeight="1" x14ac:dyDescent="0.3">
      <c r="A44" s="62" t="s">
        <v>0</v>
      </c>
      <c r="B44" s="48" t="s">
        <v>35</v>
      </c>
      <c r="C44" s="81"/>
      <c r="D44" s="82"/>
      <c r="E44" s="83"/>
      <c r="F44" s="84"/>
    </row>
    <row r="45" spans="1:7" x14ac:dyDescent="0.3">
      <c r="A45" s="47"/>
      <c r="B45" s="60"/>
      <c r="C45" s="49" t="s">
        <v>12</v>
      </c>
      <c r="D45" s="50">
        <v>1</v>
      </c>
      <c r="E45" s="51">
        <v>0</v>
      </c>
      <c r="F45" s="59">
        <f>D45*E45</f>
        <v>0</v>
      </c>
    </row>
    <row r="46" spans="1:7" x14ac:dyDescent="0.3">
      <c r="A46" s="47"/>
      <c r="B46" s="60"/>
      <c r="C46" s="49"/>
      <c r="D46" s="50"/>
      <c r="E46" s="51"/>
      <c r="F46" s="59"/>
    </row>
    <row r="47" spans="1:7" x14ac:dyDescent="0.3">
      <c r="A47" s="95" t="s">
        <v>45</v>
      </c>
      <c r="B47" s="96" t="s">
        <v>112</v>
      </c>
      <c r="C47" s="52"/>
      <c r="D47" s="49"/>
      <c r="E47" s="50"/>
      <c r="F47" s="59"/>
    </row>
    <row r="48" spans="1:7" ht="132" customHeight="1" x14ac:dyDescent="0.3">
      <c r="A48" s="61"/>
      <c r="B48" s="98" t="s">
        <v>108</v>
      </c>
      <c r="C48" s="55"/>
      <c r="D48" s="56"/>
      <c r="E48" s="50"/>
      <c r="F48" s="59"/>
    </row>
    <row r="49" spans="1:7" x14ac:dyDescent="0.3">
      <c r="A49" s="62" t="s">
        <v>0</v>
      </c>
      <c r="B49" s="48" t="s">
        <v>5</v>
      </c>
      <c r="C49" s="57"/>
      <c r="D49" s="58"/>
      <c r="E49" s="49"/>
      <c r="F49" s="59"/>
    </row>
    <row r="50" spans="1:7" x14ac:dyDescent="0.3">
      <c r="A50" s="62"/>
      <c r="B50" s="60"/>
      <c r="C50" s="49" t="s">
        <v>12</v>
      </c>
      <c r="D50" s="50">
        <v>1</v>
      </c>
      <c r="E50" s="63">
        <v>0</v>
      </c>
      <c r="F50" s="59">
        <f>D50*E50</f>
        <v>0</v>
      </c>
    </row>
    <row r="51" spans="1:7" x14ac:dyDescent="0.3">
      <c r="A51" s="61"/>
      <c r="B51" s="48"/>
      <c r="C51" s="49"/>
      <c r="D51" s="50"/>
      <c r="E51" s="50"/>
      <c r="F51" s="59"/>
    </row>
    <row r="52" spans="1:7" ht="29.25" customHeight="1" x14ac:dyDescent="0.3">
      <c r="A52" s="95" t="s">
        <v>46</v>
      </c>
      <c r="B52" s="75" t="s">
        <v>17</v>
      </c>
      <c r="C52" s="49"/>
      <c r="D52" s="50"/>
      <c r="E52" s="50"/>
      <c r="F52" s="59"/>
    </row>
    <row r="53" spans="1:7" ht="86.25" customHeight="1" x14ac:dyDescent="0.3">
      <c r="A53" s="61"/>
      <c r="B53" s="98" t="s">
        <v>72</v>
      </c>
      <c r="C53" s="64"/>
      <c r="D53" s="50"/>
      <c r="E53" s="50"/>
      <c r="F53" s="59"/>
    </row>
    <row r="54" spans="1:7" x14ac:dyDescent="0.3">
      <c r="A54" s="62" t="s">
        <v>0</v>
      </c>
      <c r="B54" s="48" t="s">
        <v>5</v>
      </c>
      <c r="C54" s="57"/>
      <c r="D54" s="58"/>
      <c r="E54" s="49"/>
      <c r="F54" s="59"/>
    </row>
    <row r="55" spans="1:7" x14ac:dyDescent="0.3">
      <c r="A55" s="62"/>
      <c r="B55" s="60"/>
      <c r="C55" s="49" t="s">
        <v>12</v>
      </c>
      <c r="D55" s="50">
        <v>1</v>
      </c>
      <c r="E55" s="63">
        <v>0</v>
      </c>
      <c r="F55" s="59">
        <f>D55*E55</f>
        <v>0</v>
      </c>
    </row>
    <row r="56" spans="1:7" x14ac:dyDescent="0.3">
      <c r="A56" s="61"/>
      <c r="B56" s="48"/>
      <c r="C56" s="65"/>
      <c r="D56" s="50"/>
      <c r="E56" s="50"/>
      <c r="F56" s="59"/>
    </row>
    <row r="57" spans="1:7" s="37" customFormat="1" x14ac:dyDescent="0.3">
      <c r="A57" s="95" t="s">
        <v>47</v>
      </c>
      <c r="B57" s="75" t="s">
        <v>18</v>
      </c>
      <c r="C57" s="66"/>
      <c r="D57" s="57"/>
      <c r="E57" s="49"/>
      <c r="F57" s="52"/>
      <c r="G57"/>
    </row>
    <row r="58" spans="1:7" s="37" customFormat="1" ht="84" customHeight="1" x14ac:dyDescent="0.3">
      <c r="A58" s="61"/>
      <c r="B58" s="76" t="s">
        <v>19</v>
      </c>
      <c r="C58" s="66"/>
      <c r="D58" s="57"/>
      <c r="E58" s="67"/>
      <c r="F58" s="68"/>
      <c r="G58"/>
    </row>
    <row r="59" spans="1:7" s="37" customFormat="1" x14ac:dyDescent="0.3">
      <c r="A59" s="62" t="s">
        <v>0</v>
      </c>
      <c r="B59" s="48" t="s">
        <v>35</v>
      </c>
      <c r="C59" s="57"/>
      <c r="D59" s="58"/>
      <c r="E59" s="50"/>
      <c r="F59" s="59"/>
      <c r="G59"/>
    </row>
    <row r="60" spans="1:7" s="37" customFormat="1" x14ac:dyDescent="0.3">
      <c r="A60" s="61"/>
      <c r="B60" s="60"/>
      <c r="C60" s="49" t="s">
        <v>12</v>
      </c>
      <c r="D60" s="50">
        <v>1</v>
      </c>
      <c r="E60" s="51">
        <v>0</v>
      </c>
      <c r="F60" s="59">
        <f>D60*E60</f>
        <v>0</v>
      </c>
      <c r="G60"/>
    </row>
    <row r="61" spans="1:7" s="37" customFormat="1" ht="15" customHeight="1" x14ac:dyDescent="0.3">
      <c r="A61" s="61"/>
      <c r="B61" s="69"/>
      <c r="C61" s="57"/>
      <c r="D61" s="58"/>
      <c r="E61" s="50"/>
      <c r="F61" s="59"/>
      <c r="G61"/>
    </row>
    <row r="62" spans="1:7" x14ac:dyDescent="0.3">
      <c r="A62" s="95" t="s">
        <v>48</v>
      </c>
      <c r="B62" s="75" t="s">
        <v>20</v>
      </c>
      <c r="C62" s="66"/>
      <c r="D62" s="57"/>
      <c r="E62" s="49"/>
      <c r="F62" s="52"/>
    </row>
    <row r="63" spans="1:7" ht="57.75" customHeight="1" x14ac:dyDescent="0.3">
      <c r="A63" s="61"/>
      <c r="B63" s="76" t="s">
        <v>21</v>
      </c>
      <c r="C63" s="66"/>
      <c r="D63" s="57"/>
      <c r="E63" s="67"/>
      <c r="F63" s="68"/>
    </row>
    <row r="64" spans="1:7" x14ac:dyDescent="0.3">
      <c r="A64" s="62" t="s">
        <v>0</v>
      </c>
      <c r="B64" s="48" t="s">
        <v>35</v>
      </c>
      <c r="C64" s="57"/>
      <c r="D64" s="58"/>
      <c r="E64" s="50"/>
      <c r="F64" s="59"/>
    </row>
    <row r="65" spans="1:7" x14ac:dyDescent="0.3">
      <c r="B65" s="60"/>
      <c r="C65" s="49" t="s">
        <v>12</v>
      </c>
      <c r="D65" s="50">
        <v>1</v>
      </c>
      <c r="E65" s="51">
        <v>0</v>
      </c>
      <c r="F65" s="59">
        <f>D65*E65</f>
        <v>0</v>
      </c>
    </row>
    <row r="66" spans="1:7" x14ac:dyDescent="0.3">
      <c r="B66" s="60"/>
      <c r="C66" s="49"/>
      <c r="D66" s="50"/>
      <c r="E66" s="51"/>
      <c r="F66" s="59"/>
    </row>
    <row r="67" spans="1:7" x14ac:dyDescent="0.3">
      <c r="A67" s="95" t="s">
        <v>49</v>
      </c>
      <c r="B67" s="75" t="s">
        <v>22</v>
      </c>
      <c r="C67" s="66"/>
      <c r="D67" s="57"/>
      <c r="E67" s="49"/>
      <c r="F67" s="52"/>
    </row>
    <row r="68" spans="1:7" ht="81.75" customHeight="1" x14ac:dyDescent="0.3">
      <c r="A68" s="54"/>
      <c r="B68" s="92" t="s">
        <v>26</v>
      </c>
      <c r="C68" s="70"/>
      <c r="D68" s="71"/>
      <c r="E68" s="72"/>
      <c r="F68" s="68"/>
    </row>
    <row r="69" spans="1:7" x14ac:dyDescent="0.3">
      <c r="A69" s="38"/>
      <c r="B69" s="43"/>
      <c r="C69" s="39"/>
      <c r="D69" s="40"/>
      <c r="E69" s="41"/>
      <c r="F69" s="42"/>
      <c r="G69" s="37"/>
    </row>
    <row r="70" spans="1:7" x14ac:dyDescent="0.3">
      <c r="A70" s="47" t="s">
        <v>0</v>
      </c>
      <c r="B70" s="48" t="s">
        <v>40</v>
      </c>
      <c r="C70" s="73"/>
      <c r="D70" s="58"/>
      <c r="E70" s="50"/>
      <c r="F70" s="59"/>
    </row>
    <row r="71" spans="1:7" x14ac:dyDescent="0.3">
      <c r="B71" s="60"/>
      <c r="C71" s="49" t="s">
        <v>12</v>
      </c>
      <c r="D71" s="50">
        <v>1</v>
      </c>
      <c r="E71" s="51">
        <v>0</v>
      </c>
      <c r="F71" s="59">
        <f>D71*E71</f>
        <v>0</v>
      </c>
    </row>
    <row r="72" spans="1:7" x14ac:dyDescent="0.3">
      <c r="A72" s="54"/>
      <c r="B72" s="60"/>
      <c r="C72" s="49"/>
      <c r="D72" s="50"/>
      <c r="E72" s="63"/>
      <c r="F72" s="59"/>
    </row>
    <row r="73" spans="1:7" x14ac:dyDescent="0.3">
      <c r="A73" s="95" t="s">
        <v>50</v>
      </c>
      <c r="B73" s="75" t="s">
        <v>23</v>
      </c>
      <c r="C73" s="70"/>
      <c r="D73" s="71"/>
      <c r="E73" s="72"/>
      <c r="F73" s="68"/>
    </row>
    <row r="74" spans="1:7" ht="68.25" customHeight="1" x14ac:dyDescent="0.3">
      <c r="A74" s="54"/>
      <c r="B74" s="92" t="s">
        <v>30</v>
      </c>
      <c r="C74" s="66"/>
      <c r="D74" s="57"/>
      <c r="E74" s="67"/>
      <c r="F74" s="68"/>
    </row>
    <row r="75" spans="1:7" x14ac:dyDescent="0.3">
      <c r="A75" s="47" t="s">
        <v>0</v>
      </c>
      <c r="B75" s="48" t="s">
        <v>35</v>
      </c>
      <c r="C75" s="73"/>
      <c r="D75" s="58"/>
      <c r="E75" s="50"/>
      <c r="F75" s="59"/>
    </row>
    <row r="76" spans="1:7" x14ac:dyDescent="0.3">
      <c r="A76" s="54"/>
      <c r="B76" s="48"/>
      <c r="C76" s="49" t="s">
        <v>12</v>
      </c>
      <c r="D76" s="63">
        <v>1</v>
      </c>
      <c r="E76" s="50">
        <v>0</v>
      </c>
      <c r="F76" s="59">
        <f>D76*E76</f>
        <v>0</v>
      </c>
    </row>
    <row r="77" spans="1:7" x14ac:dyDescent="0.3">
      <c r="A77" s="77"/>
      <c r="B77" s="77"/>
      <c r="C77" s="9"/>
      <c r="D77" s="25"/>
      <c r="E77" s="25"/>
      <c r="F77" s="25"/>
      <c r="G77" s="25"/>
    </row>
    <row r="78" spans="1:7" s="91" customFormat="1" ht="20.25" customHeight="1" x14ac:dyDescent="0.3">
      <c r="A78" s="79" t="s">
        <v>51</v>
      </c>
      <c r="B78" s="79" t="s">
        <v>13</v>
      </c>
      <c r="C78" s="90"/>
      <c r="D78" s="89"/>
      <c r="E78" s="89"/>
      <c r="F78" s="89"/>
      <c r="G78" s="89"/>
    </row>
    <row r="79" spans="1:7" s="87" customFormat="1" ht="111" customHeight="1" x14ac:dyDescent="0.3">
      <c r="A79" s="86"/>
      <c r="B79" s="86" t="s">
        <v>89</v>
      </c>
      <c r="C79" s="86"/>
      <c r="D79" s="80"/>
      <c r="E79" s="80"/>
      <c r="F79" s="80"/>
      <c r="G79" s="80"/>
    </row>
    <row r="80" spans="1:7" x14ac:dyDescent="0.3">
      <c r="A80" s="47" t="s">
        <v>0</v>
      </c>
      <c r="B80" s="9" t="s">
        <v>35</v>
      </c>
      <c r="C80" s="9"/>
      <c r="D80" s="25"/>
      <c r="E80" s="25"/>
      <c r="F80" s="25"/>
      <c r="G80" s="25"/>
    </row>
    <row r="81" spans="1:7" x14ac:dyDescent="0.3">
      <c r="A81" s="25"/>
      <c r="B81" s="25"/>
      <c r="C81" s="49" t="s">
        <v>12</v>
      </c>
      <c r="D81" s="63">
        <v>1</v>
      </c>
      <c r="E81" s="88">
        <v>0</v>
      </c>
      <c r="F81" s="88">
        <f>D81*E81</f>
        <v>0</v>
      </c>
      <c r="G81" s="25"/>
    </row>
    <row r="82" spans="1:7" x14ac:dyDescent="0.3">
      <c r="A82" s="25"/>
      <c r="B82" s="25"/>
      <c r="C82" s="49"/>
      <c r="D82" s="63"/>
      <c r="E82" s="88"/>
      <c r="F82" s="88"/>
      <c r="G82" s="25"/>
    </row>
    <row r="83" spans="1:7" ht="15.6" x14ac:dyDescent="0.3">
      <c r="A83" s="105" t="s">
        <v>96</v>
      </c>
      <c r="B83" s="105"/>
      <c r="C83" s="105"/>
      <c r="D83" s="105"/>
      <c r="E83" s="105"/>
      <c r="F83" s="105"/>
      <c r="G83" s="25"/>
    </row>
    <row r="84" spans="1:7" ht="17.25" customHeight="1" x14ac:dyDescent="0.3">
      <c r="A84" s="25"/>
      <c r="B84" s="25"/>
      <c r="C84" s="25"/>
      <c r="D84" s="25"/>
      <c r="E84" s="25"/>
      <c r="F84" s="25"/>
      <c r="G84" s="25"/>
    </row>
    <row r="85" spans="1:7" x14ac:dyDescent="0.3">
      <c r="A85" s="32" t="s">
        <v>52</v>
      </c>
      <c r="B85" s="10" t="s">
        <v>37</v>
      </c>
      <c r="C85" s="1"/>
      <c r="D85" s="2"/>
      <c r="E85" s="19"/>
      <c r="F85" s="21"/>
      <c r="G85" s="9"/>
    </row>
    <row r="86" spans="1:7" ht="82.5" customHeight="1" x14ac:dyDescent="0.3">
      <c r="A86" s="32"/>
      <c r="B86" s="14" t="s">
        <v>103</v>
      </c>
      <c r="C86" s="1"/>
      <c r="D86" s="2"/>
      <c r="E86" s="19"/>
      <c r="F86" s="21"/>
      <c r="G86" s="9"/>
    </row>
    <row r="87" spans="1:7" x14ac:dyDescent="0.3">
      <c r="A87" s="16" t="s">
        <v>0</v>
      </c>
      <c r="B87" s="3" t="s">
        <v>68</v>
      </c>
      <c r="C87" s="4"/>
      <c r="D87" s="17"/>
      <c r="E87" s="5"/>
      <c r="F87" s="18"/>
      <c r="G87" s="9"/>
    </row>
    <row r="88" spans="1:7" x14ac:dyDescent="0.3">
      <c r="A88" s="7"/>
      <c r="B88" s="6"/>
      <c r="C88" s="19" t="s">
        <v>67</v>
      </c>
      <c r="D88" s="5">
        <v>50</v>
      </c>
      <c r="E88" s="20">
        <v>0</v>
      </c>
      <c r="F88" s="18">
        <f>D88*E88</f>
        <v>0</v>
      </c>
      <c r="G88" s="9"/>
    </row>
    <row r="89" spans="1:7" x14ac:dyDescent="0.3">
      <c r="A89" s="7"/>
      <c r="B89" s="6"/>
      <c r="C89" s="19"/>
      <c r="D89" s="5"/>
      <c r="E89" s="20"/>
      <c r="F89" s="18"/>
      <c r="G89" s="9"/>
    </row>
    <row r="90" spans="1:7" x14ac:dyDescent="0.3">
      <c r="A90" s="26" t="s">
        <v>55</v>
      </c>
      <c r="B90" s="10" t="s">
        <v>42</v>
      </c>
      <c r="C90" s="1"/>
      <c r="D90" s="2"/>
      <c r="E90" s="19"/>
      <c r="F90" s="21"/>
      <c r="G90" s="9"/>
    </row>
    <row r="91" spans="1:7" ht="39.6" x14ac:dyDescent="0.3">
      <c r="A91" s="7"/>
      <c r="B91" s="14" t="s">
        <v>90</v>
      </c>
      <c r="C91" s="11"/>
      <c r="D91" s="12"/>
      <c r="E91" s="13"/>
      <c r="F91" s="8"/>
      <c r="G91" s="9"/>
    </row>
    <row r="92" spans="1:7" x14ac:dyDescent="0.3">
      <c r="A92" s="16" t="s">
        <v>0</v>
      </c>
      <c r="B92" s="45" t="s">
        <v>53</v>
      </c>
      <c r="C92" s="4"/>
      <c r="D92" s="17"/>
      <c r="E92" s="5"/>
      <c r="F92" s="18"/>
      <c r="G92" s="9"/>
    </row>
    <row r="93" spans="1:7" x14ac:dyDescent="0.3">
      <c r="A93" s="7"/>
      <c r="B93" s="6"/>
      <c r="C93" s="46" t="s">
        <v>25</v>
      </c>
      <c r="D93" s="5">
        <v>15</v>
      </c>
      <c r="E93" s="20">
        <v>0</v>
      </c>
      <c r="F93" s="18">
        <f>D93*E93</f>
        <v>0</v>
      </c>
      <c r="G93" s="9"/>
    </row>
    <row r="94" spans="1:7" x14ac:dyDescent="0.3">
      <c r="A94" s="7"/>
      <c r="B94" s="6"/>
      <c r="C94" s="46"/>
      <c r="D94" s="5"/>
      <c r="E94" s="20"/>
      <c r="F94" s="18"/>
      <c r="G94" s="9"/>
    </row>
    <row r="95" spans="1:7" ht="26.4" x14ac:dyDescent="0.3">
      <c r="A95" s="95" t="s">
        <v>54</v>
      </c>
      <c r="B95" s="96" t="s">
        <v>71</v>
      </c>
      <c r="C95" s="52"/>
      <c r="D95" s="49"/>
      <c r="E95" s="50"/>
      <c r="F95" s="53"/>
    </row>
    <row r="96" spans="1:7" ht="66" x14ac:dyDescent="0.3">
      <c r="A96" s="54"/>
      <c r="B96" s="93" t="s">
        <v>91</v>
      </c>
      <c r="C96" s="55"/>
      <c r="D96" s="56"/>
      <c r="E96" s="50"/>
      <c r="F96" s="53"/>
    </row>
    <row r="97" spans="1:7" x14ac:dyDescent="0.3">
      <c r="A97" s="62" t="s">
        <v>0</v>
      </c>
      <c r="B97" s="48" t="s">
        <v>66</v>
      </c>
      <c r="C97" s="81"/>
      <c r="D97" s="82"/>
      <c r="E97" s="83"/>
      <c r="F97" s="84"/>
      <c r="G97" s="85"/>
    </row>
    <row r="98" spans="1:7" x14ac:dyDescent="0.3">
      <c r="A98" s="47"/>
      <c r="B98" s="60"/>
      <c r="C98" s="49" t="s">
        <v>67</v>
      </c>
      <c r="D98" s="50">
        <v>50</v>
      </c>
      <c r="E98" s="51">
        <v>0</v>
      </c>
      <c r="F98" s="59">
        <f>D98*E98</f>
        <v>0</v>
      </c>
    </row>
    <row r="99" spans="1:7" x14ac:dyDescent="0.3">
      <c r="A99" s="47"/>
      <c r="B99" s="60"/>
      <c r="C99" s="49"/>
      <c r="D99" s="50"/>
      <c r="E99" s="51"/>
      <c r="F99" s="59"/>
    </row>
    <row r="100" spans="1:7" ht="26.4" x14ac:dyDescent="0.3">
      <c r="A100" s="95" t="s">
        <v>56</v>
      </c>
      <c r="B100" s="96" t="s">
        <v>113</v>
      </c>
      <c r="C100" s="52"/>
      <c r="D100" s="49"/>
      <c r="E100" s="50"/>
      <c r="F100" s="59"/>
    </row>
    <row r="101" spans="1:7" ht="138.75" customHeight="1" x14ac:dyDescent="0.3">
      <c r="A101" s="61"/>
      <c r="B101" s="98" t="s">
        <v>107</v>
      </c>
      <c r="C101" s="55"/>
      <c r="D101" s="56"/>
      <c r="E101" s="50"/>
      <c r="F101" s="59"/>
    </row>
    <row r="102" spans="1:7" x14ac:dyDescent="0.3">
      <c r="A102" s="62" t="s">
        <v>0</v>
      </c>
      <c r="B102" s="48" t="s">
        <v>66</v>
      </c>
      <c r="C102" s="57"/>
      <c r="D102" s="58"/>
      <c r="E102" s="49"/>
      <c r="F102" s="59"/>
    </row>
    <row r="103" spans="1:7" x14ac:dyDescent="0.3">
      <c r="A103" s="62"/>
      <c r="B103" s="60"/>
      <c r="C103" s="49" t="s">
        <v>67</v>
      </c>
      <c r="D103" s="50">
        <v>50</v>
      </c>
      <c r="E103" s="63">
        <v>0</v>
      </c>
      <c r="F103" s="59">
        <f>D103*E103</f>
        <v>0</v>
      </c>
    </row>
    <row r="104" spans="1:7" x14ac:dyDescent="0.3">
      <c r="A104" s="61"/>
      <c r="B104" s="48"/>
      <c r="C104" s="49"/>
      <c r="D104" s="50"/>
      <c r="E104" s="50"/>
      <c r="F104" s="59"/>
    </row>
    <row r="105" spans="1:7" x14ac:dyDescent="0.3">
      <c r="A105" s="95" t="s">
        <v>57</v>
      </c>
      <c r="B105" s="75" t="s">
        <v>23</v>
      </c>
      <c r="C105" s="70"/>
      <c r="D105" s="71"/>
      <c r="E105" s="72"/>
      <c r="F105" s="68"/>
    </row>
    <row r="106" spans="1:7" ht="66" x14ac:dyDescent="0.3">
      <c r="A106" s="54"/>
      <c r="B106" s="92" t="s">
        <v>102</v>
      </c>
      <c r="C106" s="66"/>
      <c r="D106" s="57"/>
      <c r="E106" s="67"/>
      <c r="F106" s="68"/>
    </row>
    <row r="107" spans="1:7" x14ac:dyDescent="0.3">
      <c r="A107" s="47" t="s">
        <v>0</v>
      </c>
      <c r="B107" s="48" t="s">
        <v>66</v>
      </c>
      <c r="C107" s="73"/>
      <c r="D107" s="58"/>
      <c r="E107" s="50"/>
      <c r="F107" s="59"/>
    </row>
    <row r="108" spans="1:7" x14ac:dyDescent="0.3">
      <c r="A108" s="54"/>
      <c r="B108" s="48"/>
      <c r="C108" s="49" t="s">
        <v>67</v>
      </c>
      <c r="D108" s="63">
        <v>50</v>
      </c>
      <c r="E108" s="88">
        <v>0</v>
      </c>
      <c r="F108" s="88">
        <f>D108*E108</f>
        <v>0</v>
      </c>
    </row>
    <row r="109" spans="1:7" x14ac:dyDescent="0.3">
      <c r="A109" s="77"/>
      <c r="B109" s="77"/>
      <c r="C109" s="9"/>
      <c r="D109" s="25"/>
      <c r="E109" s="25"/>
      <c r="F109" s="25"/>
      <c r="G109" s="25"/>
    </row>
    <row r="110" spans="1:7" x14ac:dyDescent="0.3">
      <c r="A110" s="79" t="s">
        <v>58</v>
      </c>
      <c r="B110" s="79" t="s">
        <v>13</v>
      </c>
      <c r="C110" s="90"/>
      <c r="D110" s="89"/>
      <c r="E110" s="89"/>
      <c r="F110" s="89"/>
      <c r="G110" s="89"/>
    </row>
    <row r="111" spans="1:7" ht="100.8" x14ac:dyDescent="0.3">
      <c r="A111" s="86"/>
      <c r="B111" s="86" t="s">
        <v>29</v>
      </c>
      <c r="C111" s="86"/>
      <c r="D111" s="80"/>
      <c r="E111" s="80"/>
      <c r="F111" s="80"/>
      <c r="G111" s="80"/>
    </row>
    <row r="112" spans="1:7" x14ac:dyDescent="0.3">
      <c r="A112" s="47" t="s">
        <v>0</v>
      </c>
      <c r="B112" s="9" t="s">
        <v>66</v>
      </c>
      <c r="C112" s="9"/>
      <c r="D112" s="25"/>
      <c r="E112" s="25"/>
      <c r="F112" s="25"/>
      <c r="G112" s="25"/>
    </row>
    <row r="113" spans="1:7" x14ac:dyDescent="0.3">
      <c r="A113" s="25"/>
      <c r="B113" s="25"/>
      <c r="C113" s="49" t="s">
        <v>67</v>
      </c>
      <c r="D113" s="63">
        <v>50</v>
      </c>
      <c r="E113" s="88">
        <v>0</v>
      </c>
      <c r="F113" s="88">
        <f>D113*E113</f>
        <v>0</v>
      </c>
      <c r="G113" s="25"/>
    </row>
    <row r="114" spans="1:7" x14ac:dyDescent="0.3">
      <c r="A114" s="25"/>
      <c r="B114" s="25"/>
      <c r="C114" s="49"/>
      <c r="D114" s="63"/>
      <c r="E114" s="88"/>
      <c r="F114" s="88"/>
      <c r="G114" s="25"/>
    </row>
    <row r="115" spans="1:7" ht="15.6" x14ac:dyDescent="0.3">
      <c r="A115" s="105" t="s">
        <v>73</v>
      </c>
      <c r="B115" s="105"/>
      <c r="C115" s="105"/>
      <c r="D115" s="105"/>
      <c r="E115" s="105"/>
      <c r="F115" s="105"/>
      <c r="G115" s="25"/>
    </row>
    <row r="116" spans="1:7" x14ac:dyDescent="0.3">
      <c r="A116" s="7"/>
      <c r="B116" s="3"/>
      <c r="C116" s="19"/>
      <c r="D116" s="20"/>
      <c r="E116" s="5"/>
      <c r="F116" s="18"/>
      <c r="G116" s="9"/>
    </row>
    <row r="117" spans="1:7" x14ac:dyDescent="0.3">
      <c r="A117" s="32" t="s">
        <v>59</v>
      </c>
      <c r="B117" s="10" t="s">
        <v>74</v>
      </c>
      <c r="C117" s="1"/>
      <c r="D117" s="2"/>
      <c r="E117" s="19"/>
      <c r="F117" s="21"/>
      <c r="G117" s="9"/>
    </row>
    <row r="118" spans="1:7" x14ac:dyDescent="0.3">
      <c r="A118" s="32"/>
      <c r="B118" s="14" t="s">
        <v>76</v>
      </c>
      <c r="C118" s="1"/>
      <c r="D118" s="2"/>
      <c r="E118" s="19"/>
      <c r="F118" s="21"/>
      <c r="G118" s="9"/>
    </row>
    <row r="119" spans="1:7" x14ac:dyDescent="0.3">
      <c r="A119" s="16" t="s">
        <v>0</v>
      </c>
      <c r="B119" s="3" t="s">
        <v>38</v>
      </c>
      <c r="C119" s="4"/>
      <c r="D119" s="17"/>
      <c r="E119" s="5"/>
      <c r="F119" s="18"/>
      <c r="G119" s="9"/>
    </row>
    <row r="120" spans="1:7" x14ac:dyDescent="0.3">
      <c r="A120" s="7"/>
      <c r="B120" s="6"/>
      <c r="C120" s="19" t="s">
        <v>75</v>
      </c>
      <c r="D120" s="5">
        <v>1</v>
      </c>
      <c r="E120" s="20">
        <v>0</v>
      </c>
      <c r="F120" s="18">
        <f>D120*E120</f>
        <v>0</v>
      </c>
      <c r="G120" s="9"/>
    </row>
    <row r="121" spans="1:7" x14ac:dyDescent="0.3">
      <c r="A121" s="7"/>
      <c r="B121" s="21"/>
      <c r="C121" s="19"/>
      <c r="D121" s="20"/>
      <c r="E121" s="20"/>
      <c r="F121" s="18"/>
      <c r="G121" s="9"/>
    </row>
    <row r="122" spans="1:7" x14ac:dyDescent="0.3">
      <c r="A122" s="32" t="s">
        <v>60</v>
      </c>
      <c r="B122" s="10" t="s">
        <v>77</v>
      </c>
      <c r="C122" s="1"/>
      <c r="D122" s="2"/>
      <c r="E122" s="19"/>
      <c r="F122" s="21"/>
      <c r="G122" s="9"/>
    </row>
    <row r="123" spans="1:7" ht="67.5" customHeight="1" x14ac:dyDescent="0.3">
      <c r="A123" s="7"/>
      <c r="B123" s="44" t="s">
        <v>92</v>
      </c>
      <c r="C123" s="1"/>
      <c r="D123" s="2"/>
      <c r="E123" s="15"/>
      <c r="F123" s="8"/>
      <c r="G123" s="9"/>
    </row>
    <row r="124" spans="1:7" x14ac:dyDescent="0.3">
      <c r="A124" s="16" t="s">
        <v>0</v>
      </c>
      <c r="B124" s="3" t="s">
        <v>68</v>
      </c>
      <c r="C124" s="4"/>
      <c r="D124" s="17"/>
      <c r="E124" s="5"/>
      <c r="F124" s="18"/>
      <c r="G124" s="9"/>
    </row>
    <row r="125" spans="1:7" x14ac:dyDescent="0.3">
      <c r="A125" s="7"/>
      <c r="B125" s="6"/>
      <c r="C125" s="19" t="s">
        <v>67</v>
      </c>
      <c r="D125" s="5">
        <v>90</v>
      </c>
      <c r="E125" s="20">
        <v>0</v>
      </c>
      <c r="F125" s="18">
        <f>D125*E125</f>
        <v>0</v>
      </c>
      <c r="G125" s="9"/>
    </row>
    <row r="126" spans="1:7" x14ac:dyDescent="0.3">
      <c r="A126" s="7"/>
      <c r="B126" s="6"/>
      <c r="C126" s="19"/>
      <c r="D126" s="5"/>
      <c r="E126" s="20"/>
      <c r="F126" s="18"/>
      <c r="G126" s="9"/>
    </row>
    <row r="127" spans="1:7" x14ac:dyDescent="0.3">
      <c r="A127" s="32" t="s">
        <v>61</v>
      </c>
      <c r="B127" s="10" t="s">
        <v>80</v>
      </c>
      <c r="C127" s="1"/>
      <c r="D127" s="2"/>
      <c r="E127" s="19"/>
      <c r="F127" s="21"/>
      <c r="G127" s="9"/>
    </row>
    <row r="128" spans="1:7" ht="39.6" x14ac:dyDescent="0.3">
      <c r="A128" s="7"/>
      <c r="B128" s="44" t="s">
        <v>81</v>
      </c>
      <c r="C128" s="1"/>
      <c r="D128" s="2"/>
      <c r="E128" s="15"/>
      <c r="F128" s="8"/>
      <c r="G128" s="9"/>
    </row>
    <row r="129" spans="1:7" x14ac:dyDescent="0.3">
      <c r="A129" s="16" t="s">
        <v>0</v>
      </c>
      <c r="B129" s="3" t="s">
        <v>68</v>
      </c>
      <c r="C129" s="4"/>
      <c r="D129" s="17"/>
      <c r="E129" s="5"/>
      <c r="F129" s="18"/>
      <c r="G129" s="9"/>
    </row>
    <row r="130" spans="1:7" x14ac:dyDescent="0.3">
      <c r="A130" s="7"/>
      <c r="B130" s="6"/>
      <c r="C130" s="19" t="s">
        <v>67</v>
      </c>
      <c r="D130" s="5">
        <v>90</v>
      </c>
      <c r="E130" s="20">
        <v>0</v>
      </c>
      <c r="F130" s="18">
        <f>D130*E130</f>
        <v>0</v>
      </c>
      <c r="G130" s="9"/>
    </row>
    <row r="131" spans="1:7" x14ac:dyDescent="0.3">
      <c r="A131" s="27"/>
      <c r="B131" s="30"/>
      <c r="C131" s="24"/>
      <c r="D131" s="22"/>
      <c r="E131" s="29"/>
      <c r="F131" s="23"/>
      <c r="G131" s="25"/>
    </row>
    <row r="132" spans="1:7" x14ac:dyDescent="0.3">
      <c r="A132" s="26" t="s">
        <v>62</v>
      </c>
      <c r="B132" s="10" t="s">
        <v>78</v>
      </c>
      <c r="C132" s="1"/>
      <c r="D132" s="2"/>
      <c r="E132" s="19"/>
      <c r="F132" s="21"/>
      <c r="G132" s="9"/>
    </row>
    <row r="133" spans="1:7" ht="55.5" customHeight="1" x14ac:dyDescent="0.3">
      <c r="A133" s="7"/>
      <c r="B133" s="14" t="s">
        <v>104</v>
      </c>
      <c r="C133" s="11"/>
      <c r="D133" s="12"/>
      <c r="E133" s="13"/>
      <c r="F133" s="8"/>
      <c r="G133" s="9"/>
    </row>
    <row r="134" spans="1:7" x14ac:dyDescent="0.3">
      <c r="A134" s="16" t="s">
        <v>0</v>
      </c>
      <c r="B134" s="45" t="s">
        <v>66</v>
      </c>
      <c r="C134" s="4"/>
      <c r="D134" s="17"/>
      <c r="E134" s="5"/>
      <c r="F134" s="18"/>
      <c r="G134" s="9"/>
    </row>
    <row r="135" spans="1:7" x14ac:dyDescent="0.3">
      <c r="A135" s="7"/>
      <c r="B135" s="6"/>
      <c r="C135" s="46" t="s">
        <v>67</v>
      </c>
      <c r="D135" s="5">
        <v>90</v>
      </c>
      <c r="E135" s="20">
        <v>0</v>
      </c>
      <c r="F135" s="18">
        <f>D135*E135</f>
        <v>0</v>
      </c>
      <c r="G135" s="9"/>
    </row>
    <row r="136" spans="1:7" x14ac:dyDescent="0.3">
      <c r="A136" s="7"/>
      <c r="B136" s="6"/>
      <c r="C136" s="46"/>
      <c r="D136" s="5"/>
      <c r="E136" s="20"/>
      <c r="F136" s="18"/>
      <c r="G136" s="9"/>
    </row>
    <row r="137" spans="1:7" x14ac:dyDescent="0.3">
      <c r="A137" s="26" t="s">
        <v>97</v>
      </c>
      <c r="B137" s="10" t="s">
        <v>98</v>
      </c>
      <c r="C137" s="1"/>
      <c r="D137" s="2"/>
      <c r="E137" s="19"/>
      <c r="F137" s="21"/>
      <c r="G137" s="9"/>
    </row>
    <row r="138" spans="1:7" ht="54.75" customHeight="1" x14ac:dyDescent="0.3">
      <c r="A138" s="7"/>
      <c r="B138" s="14" t="s">
        <v>109</v>
      </c>
      <c r="C138" s="11"/>
      <c r="D138" s="12"/>
      <c r="E138" s="13"/>
      <c r="F138" s="8"/>
      <c r="G138" s="9"/>
    </row>
    <row r="139" spans="1:7" x14ac:dyDescent="0.3">
      <c r="A139" s="16" t="s">
        <v>0</v>
      </c>
      <c r="B139" s="45" t="s">
        <v>100</v>
      </c>
      <c r="C139" s="4"/>
      <c r="D139" s="17"/>
      <c r="E139" s="5"/>
      <c r="F139" s="18"/>
      <c r="G139" s="9"/>
    </row>
    <row r="140" spans="1:7" x14ac:dyDescent="0.3">
      <c r="A140" s="7"/>
      <c r="B140" s="6"/>
      <c r="C140" s="46" t="s">
        <v>101</v>
      </c>
      <c r="D140" s="5">
        <v>8</v>
      </c>
      <c r="E140" s="20">
        <v>0</v>
      </c>
      <c r="F140" s="18">
        <f>D140*E140</f>
        <v>0</v>
      </c>
      <c r="G140" s="9"/>
    </row>
    <row r="141" spans="1:7" x14ac:dyDescent="0.3">
      <c r="A141" s="7"/>
      <c r="B141" s="6"/>
      <c r="C141" s="46"/>
      <c r="D141" s="5"/>
      <c r="E141" s="20"/>
      <c r="F141" s="18"/>
      <c r="G141" s="9"/>
    </row>
    <row r="142" spans="1:7" x14ac:dyDescent="0.3">
      <c r="A142" s="26" t="s">
        <v>99</v>
      </c>
      <c r="B142" s="10" t="s">
        <v>79</v>
      </c>
      <c r="C142" s="1"/>
      <c r="D142" s="2"/>
      <c r="E142" s="19"/>
      <c r="F142" s="21"/>
      <c r="G142" s="9"/>
    </row>
    <row r="143" spans="1:7" ht="56.4" customHeight="1" x14ac:dyDescent="0.3">
      <c r="A143" s="7"/>
      <c r="B143" s="94" t="s">
        <v>82</v>
      </c>
      <c r="C143" s="1"/>
      <c r="D143" s="2"/>
      <c r="E143" s="15"/>
      <c r="F143" s="8"/>
      <c r="G143" s="9"/>
    </row>
    <row r="144" spans="1:7" x14ac:dyDescent="0.3">
      <c r="A144" s="16" t="s">
        <v>0</v>
      </c>
      <c r="B144" s="45" t="s">
        <v>68</v>
      </c>
      <c r="C144" s="4"/>
      <c r="D144" s="17"/>
      <c r="E144" s="5"/>
      <c r="F144" s="18"/>
      <c r="G144" s="9"/>
    </row>
    <row r="145" spans="1:7" x14ac:dyDescent="0.3">
      <c r="A145" s="16"/>
      <c r="B145" s="6"/>
      <c r="C145" s="19" t="s">
        <v>67</v>
      </c>
      <c r="D145" s="5">
        <v>90</v>
      </c>
      <c r="E145" s="20">
        <v>0</v>
      </c>
      <c r="F145" s="18">
        <f>D145*E145</f>
        <v>0</v>
      </c>
      <c r="G145" s="9"/>
    </row>
    <row r="146" spans="1:7" x14ac:dyDescent="0.3">
      <c r="A146" s="25"/>
      <c r="B146" s="25"/>
      <c r="C146" s="49"/>
      <c r="D146" s="63"/>
      <c r="E146" s="88"/>
      <c r="F146" s="88"/>
      <c r="G146" s="25"/>
    </row>
    <row r="147" spans="1:7" ht="15.6" x14ac:dyDescent="0.3">
      <c r="A147" s="105" t="s">
        <v>105</v>
      </c>
      <c r="B147" s="105"/>
      <c r="C147" s="105"/>
      <c r="D147" s="105"/>
      <c r="E147" s="105"/>
      <c r="F147" s="105"/>
      <c r="G147" s="25"/>
    </row>
    <row r="148" spans="1:7" x14ac:dyDescent="0.3">
      <c r="A148" s="97" t="s">
        <v>63</v>
      </c>
      <c r="B148" s="99" t="s">
        <v>65</v>
      </c>
      <c r="C148" s="49"/>
      <c r="D148" s="63"/>
      <c r="E148" s="88"/>
      <c r="F148" s="88"/>
      <c r="G148" s="25"/>
    </row>
    <row r="149" spans="1:7" ht="43.2" x14ac:dyDescent="0.3">
      <c r="A149" s="79"/>
      <c r="B149" s="86" t="s">
        <v>28</v>
      </c>
      <c r="C149" s="80"/>
      <c r="D149" s="80"/>
      <c r="E149" s="80"/>
      <c r="F149" s="80"/>
      <c r="G149" s="80"/>
    </row>
    <row r="150" spans="1:7" x14ac:dyDescent="0.3">
      <c r="A150" s="47" t="s">
        <v>0</v>
      </c>
      <c r="B150" t="s">
        <v>5</v>
      </c>
      <c r="C150" s="25"/>
      <c r="D150" s="25"/>
      <c r="E150" s="25"/>
      <c r="F150" s="25"/>
      <c r="G150" s="25"/>
    </row>
    <row r="151" spans="1:7" x14ac:dyDescent="0.3">
      <c r="A151" s="25"/>
      <c r="B151" s="25"/>
      <c r="C151" s="49" t="s">
        <v>25</v>
      </c>
      <c r="D151" s="63">
        <v>1</v>
      </c>
      <c r="E151" s="88">
        <v>0</v>
      </c>
      <c r="F151" s="88">
        <f>D151*E151</f>
        <v>0</v>
      </c>
      <c r="G151" s="25"/>
    </row>
    <row r="152" spans="1:7" x14ac:dyDescent="0.3">
      <c r="A152" s="47"/>
      <c r="C152" s="25"/>
      <c r="D152" s="25"/>
      <c r="E152" s="25"/>
      <c r="F152" s="25"/>
      <c r="G152" s="25"/>
    </row>
    <row r="153" spans="1:7" x14ac:dyDescent="0.3">
      <c r="A153" s="79" t="s">
        <v>64</v>
      </c>
      <c r="B153" s="79" t="s">
        <v>24</v>
      </c>
      <c r="C153" s="80"/>
      <c r="D153" s="80"/>
      <c r="E153" s="80"/>
      <c r="F153" s="80"/>
      <c r="G153" s="80"/>
    </row>
    <row r="154" spans="1:7" ht="72" x14ac:dyDescent="0.3">
      <c r="A154" s="86"/>
      <c r="B154" s="86" t="s">
        <v>27</v>
      </c>
      <c r="C154" s="86"/>
      <c r="D154" s="86"/>
      <c r="E154" s="86"/>
      <c r="F154" s="86"/>
      <c r="G154" s="86"/>
    </row>
    <row r="155" spans="1:7" x14ac:dyDescent="0.3">
      <c r="A155" s="47" t="s">
        <v>0</v>
      </c>
      <c r="B155" t="s">
        <v>5</v>
      </c>
      <c r="C155" s="25"/>
      <c r="D155" s="25"/>
      <c r="E155" s="25"/>
      <c r="F155" s="25"/>
      <c r="G155" s="25"/>
    </row>
    <row r="156" spans="1:7" x14ac:dyDescent="0.3">
      <c r="A156" s="25"/>
      <c r="B156" s="25"/>
      <c r="C156" s="78" t="s">
        <v>12</v>
      </c>
      <c r="D156" s="63">
        <v>1</v>
      </c>
      <c r="E156" s="88">
        <v>0</v>
      </c>
      <c r="F156" s="88">
        <f>D156*E156</f>
        <v>0</v>
      </c>
      <c r="G156" s="25"/>
    </row>
    <row r="157" spans="1:7" x14ac:dyDescent="0.3">
      <c r="A157" s="25"/>
      <c r="B157" t="s">
        <v>106</v>
      </c>
    </row>
    <row r="158" spans="1:7" x14ac:dyDescent="0.3">
      <c r="A158" s="25"/>
    </row>
    <row r="159" spans="1:7" x14ac:dyDescent="0.3">
      <c r="A159" s="25"/>
      <c r="B159" s="60" t="s">
        <v>11</v>
      </c>
      <c r="F159" s="100">
        <f>SUM(F8:F158)</f>
        <v>0</v>
      </c>
      <c r="G159" t="s">
        <v>114</v>
      </c>
    </row>
    <row r="160" spans="1:7" x14ac:dyDescent="0.3">
      <c r="A160" s="25"/>
      <c r="B160" s="74" t="s">
        <v>7</v>
      </c>
      <c r="F160">
        <f>F159*0.25</f>
        <v>0</v>
      </c>
      <c r="G160" t="s">
        <v>114</v>
      </c>
    </row>
    <row r="161" spans="1:7" x14ac:dyDescent="0.3">
      <c r="A161" s="25"/>
      <c r="B161" s="74" t="s">
        <v>6</v>
      </c>
      <c r="F161" s="100">
        <f>SUM(F159:F160)</f>
        <v>0</v>
      </c>
      <c r="G161" t="s">
        <v>114</v>
      </c>
    </row>
    <row r="167" spans="1:7" x14ac:dyDescent="0.3">
      <c r="B167" s="101"/>
    </row>
    <row r="168" spans="1:7" x14ac:dyDescent="0.3">
      <c r="B168" t="s">
        <v>115</v>
      </c>
      <c r="E168" s="102" t="s">
        <v>116</v>
      </c>
      <c r="F168" s="102"/>
      <c r="G168" s="102"/>
    </row>
  </sheetData>
  <mergeCells count="8">
    <mergeCell ref="E168:G168"/>
    <mergeCell ref="A2:F2"/>
    <mergeCell ref="A3:F3"/>
    <mergeCell ref="A147:F147"/>
    <mergeCell ref="A83:F83"/>
    <mergeCell ref="A16:F16"/>
    <mergeCell ref="A115:F115"/>
    <mergeCell ref="A6:F6"/>
  </mergeCells>
  <phoneticPr fontId="19" type="noConversion"/>
  <pageMargins left="0.25" right="0.25" top="0.75" bottom="0.75" header="0.3" footer="0.3"/>
  <pageSetup paperSize="9" orientation="portrait" horizontalDpi="300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2023-05-02T08:13:21Z</dcterms:modified>
</cp:coreProperties>
</file>