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11340" activeTab="0"/>
  </bookViews>
  <sheets>
    <sheet name="Upitnik" sheetId="1" r:id="rId1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<sst xmlns="http://schemas.openxmlformats.org/spreadsheetml/2006/main" count="273" uniqueCount="191">
  <si>
    <t>Opis zahtjeva</t>
  </si>
  <si>
    <t>1.1.</t>
  </si>
  <si>
    <t>1.2.</t>
  </si>
  <si>
    <t>1.3.</t>
  </si>
  <si>
    <t>1.4.</t>
  </si>
  <si>
    <t>Da</t>
  </si>
  <si>
    <t>Ne</t>
  </si>
  <si>
    <t>Ima li službenik za informiranje odgovarajuću (opću) adresu elektroničke pošte za komunikaciju vezanu uz ZPPI (primjerice informacije@tjv.hr, zpp@tjv.hr i slično)?</t>
  </si>
  <si>
    <t>1.5.</t>
  </si>
  <si>
    <t>1.6.</t>
  </si>
  <si>
    <t>Oznaka zahtjeva</t>
  </si>
  <si>
    <t>Jeste li odredili službenika za informiranje TJV?</t>
  </si>
  <si>
    <t>Jeste li odredili zamjenika službenika za informiranje TJV tj. postoji li osoba koja mijenja službenika za informiranje kada je službenik za informiranje odsutan?</t>
  </si>
  <si>
    <t>SLUŽBENIK ZA INFORMIRANJE</t>
  </si>
  <si>
    <t>2.1.</t>
  </si>
  <si>
    <t>2.2.</t>
  </si>
  <si>
    <t>2.3.</t>
  </si>
  <si>
    <t>2.4.</t>
  </si>
  <si>
    <t>Nije primjenjivo</t>
  </si>
  <si>
    <t>Može li zamjenik službenika za informiranje TJV i/ili osoba koja mijenja službenika za informiranje pristupiti adresi elektroničke pošte koja se koristi za komunikaciju vezanu uz ZPPI?</t>
  </si>
  <si>
    <t>Postoje li dogovorene interne procedure dostave zahtjeva od pisarnice do službenika za informiranje, kao i od službenika za informiranje do odgovarajuće ustrojstvene jedinice TJV koja sudjeluje u rješavanju zahtjeva i obratno?</t>
  </si>
  <si>
    <t>Jesu li službenici upoznati s naprijed navedenim procedurama?</t>
  </si>
  <si>
    <t>DODATNA PITANJA ZA VELIKA TJV I TJV SA ORGANIZACIJSKIM JEDINICAMA IZVAN SJEDIŠTA
(Napomena: TJV samo procjenjuje potpada li pod tzv. "velika TJV")</t>
  </si>
  <si>
    <t>Jeste li imenovali veći broj službenika za informiranje?</t>
  </si>
  <si>
    <t>Jeste li dogovorili internu komunikaciju između njih, procedure rješavanja zahtjeva i obavještavanje službenika u sjedištu?</t>
  </si>
  <si>
    <t>Ako nije bilo potrebe za imenovanjem većeg broja službenika, postoji li dogovorena interna komunikacija izdvojene organizacijske jedinice sa službenikom za informiranje (primjerice, uspostavljene procedure evidentiranja zahtjeva putem službenog upisnika)?</t>
  </si>
  <si>
    <t>SLUŽBENI UPISNIK O ZAHTJEVIMA</t>
  </si>
  <si>
    <t>Vodite li službeni upisnik o zahtjevima?</t>
  </si>
  <si>
    <t>Ispisujete li, zaključujete i uvezujete službeni upisnik na kraju godine i radite li njegovo sigurnosno pohranjivanje (backup) sukladno predmetnom Pravilniku?</t>
  </si>
  <si>
    <t>3.1.</t>
  </si>
  <si>
    <t>3.2.</t>
  </si>
  <si>
    <t>3.3.</t>
  </si>
  <si>
    <t>IZVJEŠĆE O PROVEDBI ZPPI</t>
  </si>
  <si>
    <t>Sadrži li upisnik sve podatke propisane Pravilnikom o ustroju, sadržaju i načinu vođenja službenog upisnika o ostvarivanju prava na pristup informacijama i ponovnu uporabu informacija ("Narodne novine", br. 83/14)?</t>
  </si>
  <si>
    <t>4.1.</t>
  </si>
  <si>
    <t>4.2.</t>
  </si>
  <si>
    <t>Jeste li dostavili godišnje izvješće o provedbi ZPPI za prethodnu godinu Uredu povjerenika za informiranje sukladno članku 60. ZPPI?</t>
  </si>
  <si>
    <t>Jeste li ga objavili na svojim internetskim stranicama (ili internetskim stranicama svoga osnivača)?</t>
  </si>
  <si>
    <t>8.1.</t>
  </si>
  <si>
    <t>5.1.</t>
  </si>
  <si>
    <t>Opća pitanja</t>
  </si>
  <si>
    <t>PROAKTIVNA OBJAVA INFORMACIJA SUKLADNA ČLANKU 10. ZPPI (NA INTERNETSKIM STRANICAMA TJV ILI STRANICAMA SVOGA OSNIVAČA) ZA PRETHODNU GODINU I AKTUALNU GODINU DO TRENUTKA POPUNJAVANJA OVOG UPITNIKA</t>
  </si>
  <si>
    <t>5.1.1.</t>
  </si>
  <si>
    <t>5.1.2.</t>
  </si>
  <si>
    <t>Je li određena odgovorna osoba za ažuriranje i objavu informacija na internetskoj stranici TJV?</t>
  </si>
  <si>
    <t>Postoje li dogovorene interne procedure za komunikaciju službenika za informiranje i službenika pojedinih službi / informatičara / čelnika vezano uz proaktivnu objavu informacija?</t>
  </si>
  <si>
    <t>Posjeduje li TJV funkcionalnu tražilicu internetskih stranica?</t>
  </si>
  <si>
    <t>5.1.3.</t>
  </si>
  <si>
    <t>5.1.4.</t>
  </si>
  <si>
    <t>5.2.</t>
  </si>
  <si>
    <t>Jeste li objavili zakone i ostale propise (ili poveznice na njih) koji se odnose na vaše područje rada?</t>
  </si>
  <si>
    <t>Jeste li objavili opće akte i odluke TJV kojima se utječe na interese korisnika? (Napomena: ukoliko su isti objavljeni u službenom glasniku TJV bez mogućnosti pretrage, isto se ne smatra proaktivnom objavom u smislu ZPPI)</t>
  </si>
  <si>
    <t>5.2.1.</t>
  </si>
  <si>
    <t>5.2.2.</t>
  </si>
  <si>
    <t>5.3.</t>
  </si>
  <si>
    <t>Jeste li objavili strateške dokumente TJV ili strateške dokumente koji se, posredno ili neposredno, odnose na TJV?</t>
  </si>
  <si>
    <t>Jeste li objavili izvješća o radu TJV?</t>
  </si>
  <si>
    <t>Jeste li objavili financijska izvješća TJV?</t>
  </si>
  <si>
    <t>Jeste li objavili izvješća o izvršenju proračuna ili financijskog plana TJV?</t>
  </si>
  <si>
    <t>Jeste li objavili informacije o dodijeljenim bespovratnim sredstvima, sponzorstvima, donacijama ili drugim pomoćima, uključujući popis korisnika i visinu iznosa?</t>
  </si>
  <si>
    <t>Jeste li objavili plan nabave ili poveznicu na plan nabave TJV sukladno zakonu kojim se uređuju javne nabave?</t>
  </si>
  <si>
    <t>Jeste li objavili registar ugovora ili poveznicu na registar ugovora TJV sukladno zakonu kojim se uređuju javne nabave?</t>
  </si>
  <si>
    <t>Jeste li objavili opći akt o jednostavnoj nabavi TJV sukladno zakonu kojim se uređuju javne nabave?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</si>
  <si>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</si>
  <si>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</si>
  <si>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</si>
  <si>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</si>
  <si>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</si>
  <si>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</si>
  <si>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</si>
  <si>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</si>
  <si>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5.3.9.</t>
  </si>
  <si>
    <t>5.3.10.</t>
  </si>
  <si>
    <t>5.3.11.</t>
  </si>
  <si>
    <t>5.3.12.</t>
  </si>
  <si>
    <t>5.3.13.</t>
  </si>
  <si>
    <t>5.4.</t>
  </si>
  <si>
    <t>Organizacija i rad TJV</t>
  </si>
  <si>
    <t>Planiranje i izvještavanje TJV</t>
  </si>
  <si>
    <t>Propisi TJV</t>
  </si>
  <si>
    <t>Objavljujete li obavijesti o ishodu natječajnog postupka (ime, prezime i kvalifikacije odabranih kandidata)?</t>
  </si>
  <si>
    <t>Jeste li objavili informacije o unutarnjem ustrojstvu s imenima čelnika i voditelja ustrojstvenih jedinica i njihovim kontakt podacima?</t>
  </si>
  <si>
    <t>5.4.1.</t>
  </si>
  <si>
    <t>5.4.2.</t>
  </si>
  <si>
    <t>5.4.3.</t>
  </si>
  <si>
    <t>5.5.</t>
  </si>
  <si>
    <t>Registri / Evidencije TJV</t>
  </si>
  <si>
    <t>Jeste li objavili popis registara (evidencija, baza) koje TJV vodi (tzv. Asset list) uz osnovne metapodatke o predmetnim registrima (naziv, učestalost objave/ažuriranja, zakonska osnova vođenja, podaci o pristupu/ograničenju pristupa, poveznica na registar, uvjeti korištenja/dozvole, format objave)?</t>
  </si>
  <si>
    <t>Jeste li internetskim stranicama TJV objavili registre (evidencije) koje ne sadrže ograničenja iz članaka 15. i 30. ZPPI?</t>
  </si>
  <si>
    <t>Jeste li registre (evidencije) iz prethodnog pitanja objavili u otvorenom, strojno čitljivom formatu?</t>
  </si>
  <si>
    <t>Jeste li predmetne registre objavili na portalu otvorenih podataka TJV?</t>
  </si>
  <si>
    <t>Omogućujete li preuzimanje predmetnih registara (evidencija) u cijelosti?</t>
  </si>
  <si>
    <t>Jeste li objavili dozvole za predmetne registre (evidencije) sukladno Pravilniku o vrstama i sadržaju dozvola kojima se utvrđuju uvjeti ponovne uporabe informacija (“Narodne novine”, br. 67/17)?</t>
  </si>
  <si>
    <t>5.5.1.</t>
  </si>
  <si>
    <t>5.5.2.</t>
  </si>
  <si>
    <t>5.5.3.</t>
  </si>
  <si>
    <t>5.5.4.</t>
  </si>
  <si>
    <t>5.5.5.</t>
  </si>
  <si>
    <t>5.5.6.</t>
  </si>
  <si>
    <t>Jeste li objavili godišnje planove (programe) rada TJV?</t>
  </si>
  <si>
    <t>5.6.</t>
  </si>
  <si>
    <t>Objavljujete li dnevne redove sjednica kolegijalnih službenih tijela sa vremenom održavanja i informacijama o načinu rada?</t>
  </si>
  <si>
    <t>Objavljujete li informacije o mogućnostima neposrednog uvida javnosti u rad tijela (prisustvovanja sjednici), broju osoba koje mogu prisustvovati sjednici kao i načinu prijavljivanja?</t>
  </si>
  <si>
    <t>Objavljujete li zaključke sa službenih sjednica?</t>
  </si>
  <si>
    <t>Jeste li objavili informacije o radu formalnih radnih tijela iz vaše nadležnosti?</t>
  </si>
  <si>
    <t>5.6.1.</t>
  </si>
  <si>
    <t>5.6.2.</t>
  </si>
  <si>
    <t>5.6.3.</t>
  </si>
  <si>
    <t>5.6.4.</t>
  </si>
  <si>
    <t>5.7.</t>
  </si>
  <si>
    <t>ZPPI</t>
  </si>
  <si>
    <t>Jeste li objavili obavijest o načinu i uvjetima ostvarivanja prava na pristup informacijama i ponovnu uporabu informacija na vidljivu mjestu?</t>
  </si>
  <si>
    <t>Jeste li objavili podatke za kontakt službenika za informiranje?</t>
  </si>
  <si>
    <t>Jeste li objavili obrazac za pristup informacijama i/ili poveznicu na obrazac?</t>
  </si>
  <si>
    <t>Jeste li objavili obrazac za ponovnu uporabu informacija i/ili poveznicu na obrazac?</t>
  </si>
  <si>
    <t>Jeste li objavili obrazac za dopunu ili ispravak informacija i/ili poveznicu na obrazac?</t>
  </si>
  <si>
    <t>5.7.1.</t>
  </si>
  <si>
    <t>5.7.2.</t>
  </si>
  <si>
    <t>5.7.3.</t>
  </si>
  <si>
    <t>5.7.4.</t>
  </si>
  <si>
    <t>5.7.5.</t>
  </si>
  <si>
    <t>5.7.6.</t>
  </si>
  <si>
    <t>SAVJETOVANJE S JAVNOŠĆU (ZA OBVEZNIKE)</t>
  </si>
  <si>
    <t>Javnost rada TJV</t>
  </si>
  <si>
    <t>Provodite li savjetovanja s javnošću?</t>
  </si>
  <si>
    <t>Jeste li objavili godišnji plan savjetovanja s javnošću?</t>
  </si>
  <si>
    <t>Ažurirate li godišnji plan savjetovanja?</t>
  </si>
  <si>
    <t>Postoji li na internetskim stranicama TJV posebna rubrika namijenjena savjetovanjima s javnošću TJV?</t>
  </si>
  <si>
    <t>Da li sa glavne internetske stranice (homepage) TJV pozivate javnost na sudjelovanje u savjetovanjima?</t>
  </si>
  <si>
    <t>Ako savjetovanja provodite na portalu za e-Savjetovanja jeste li objavili poveznicu na navedeni portal?</t>
  </si>
  <si>
    <t>Ako je određen koordinator za provedbu savjetovanja TJV postoje li dogovorene interne procedure komunikacije službenika i koordinatora?</t>
  </si>
  <si>
    <t>Da li je duljina trajanja savjetovanja u pravilu 30 dana?</t>
  </si>
  <si>
    <t>Objavljujete li razloge ukoliko je duljina trajanja savjetovanja kraća od 30 dana (npr. u dokumentu za provedbu savjetovanja)?</t>
  </si>
  <si>
    <t>Jeste li objavili sva izvješća o svim provedenim savjetovanjima sa zaprimljenim prijedlozima i primjedbama te očitovanjima s razlozima za prihvaćanje ili neprihvaćanje pojedinih prijedloga i primjedbi? (napominjemo da je, ukoliko nije bilo dostavljenih komentara, to također potrebno navesti u izvješću i isto objaviti)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</si>
  <si>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</si>
  <si>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</si>
  <si>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</si>
  <si>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</si>
  <si>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</si>
  <si>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</si>
  <si>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</si>
  <si>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</si>
  <si>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</si>
  <si>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</si>
  <si>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</si>
  <si>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</t>
  </si>
  <si>
    <t>5.</t>
  </si>
  <si>
    <t>4.</t>
  </si>
  <si>
    <t>3.</t>
  </si>
  <si>
    <t>2.</t>
  </si>
  <si>
    <t>1.</t>
  </si>
  <si>
    <t>7.</t>
  </si>
  <si>
    <t>RJEŠAVANJE POJEDINAČNIH ZAHTJEVA TJV</t>
  </si>
  <si>
    <t>Je li službeniku za informiranje osigurana stručna pomoć kod izrade upravnog akta?</t>
  </si>
  <si>
    <t>Postoji li dogovor o načinu provedbe testa razmjernosti i javnog interesa?</t>
  </si>
  <si>
    <t>Sudjeluju li u provedbi testa razmjernosti i javnog interesa uz službenika za informiranje i službenici organizacijske jedinice u čiji djelokrug spada zatražena informacija?</t>
  </si>
  <si>
    <t>Rješavate li zahtjeve za pristup informacijama u zakonskom roku (15 + 15 dana uz obavijest)?</t>
  </si>
  <si>
    <t>Jeste li riješili zahtjeve iz prošle i tekuće godine za koje su protekli zakonski rokovi?</t>
  </si>
  <si>
    <t>Vezano uz način rješavanja zahtjeva odredite postotak informacija koje ste omogućili (ukoliko ne postoje zakonska ograničenja)?</t>
  </si>
  <si>
    <t>Jeste li neke žalbe sami usvojili?</t>
  </si>
  <si>
    <t>Dostavljate li žalbe u najkraćem mogućem roku (primjerice, u roku 15 dana) Povjereniku za informiranje?</t>
  </si>
  <si>
    <t>Jeste li izvršili sva pravomoćna rješenja Povjerenika za informiranje?</t>
  </si>
  <si>
    <t>Jeste li izvršili sve pravomoćne presude Visokog upravnog suda?</t>
  </si>
  <si>
    <t>7.1.</t>
  </si>
  <si>
    <t>7.2.</t>
  </si>
  <si>
    <t>7.3.</t>
  </si>
  <si>
    <t>7.4.</t>
  </si>
  <si>
    <t>7.5.</t>
  </si>
  <si>
    <t>7.7.</t>
  </si>
  <si>
    <t>7.8.</t>
  </si>
  <si>
    <t>7.9.</t>
  </si>
  <si>
    <t>7.10.</t>
  </si>
  <si>
    <t>80% - 90%</t>
  </si>
  <si>
    <t>70% - 80%</t>
  </si>
  <si>
    <t>Više od 90%</t>
  </si>
  <si>
    <t>60% - 70%</t>
  </si>
  <si>
    <t>Manje od 60%</t>
  </si>
  <si>
    <t>8.</t>
  </si>
  <si>
    <t>UKUPNO OSTVARENO</t>
  </si>
  <si>
    <r>
      <t xml:space="preserve">Upitnik za samoprocjenu TJV sukladno ZPPI
</t>
    </r>
    <r>
      <rPr>
        <b/>
        <sz val="16"/>
        <color indexed="22"/>
        <rFont val="Calibri"/>
        <family val="2"/>
      </rPr>
      <t>Upitnik</t>
    </r>
  </si>
  <si>
    <t>Procjena usklađenosti TJV sa ZPPI-jem</t>
  </si>
  <si>
    <t>Jeste li informacije iz pitanja 5.3.5., 5.3.6. i 5.3.7. objavili u otvorenom, strojno čitljivom formatu?</t>
  </si>
  <si>
    <t>Posjedujete li arhivu informacija iz pitanja 5.3.5., 5.3.6. i 5.3.7.  (barem 3. godine unatrag)?</t>
  </si>
  <si>
    <t>Djelomično</t>
  </si>
  <si>
    <t>Jeste li objavili proračune, financijske planove ili druge odgovarajuće dokumente kojim se utvrđuju prihodi i rashodi TJV?</t>
  </si>
  <si>
    <t>Objavljujete li obavijesti o raspisanim natječajima i dokumentaciju potrebnu za sudjelovanje u natječajnom postupku?</t>
  </si>
  <si>
    <t>Jeste li objavili obavijest o sukobu interesa TJV sukladno zakonu kojim se uređuju javne nabave?</t>
  </si>
  <si>
    <t>5.4.4.</t>
  </si>
  <si>
    <t>Objavljujete li informacije o javnim uslugama koje pružate, uz poveznicu na one koje pružate elektroničkim putem (primjerice, u MS Word formatu)?</t>
  </si>
  <si>
    <t>OMOGUĆAVANJE PRISTUPA INFORMACIJAMA</t>
  </si>
  <si>
    <t>Jeste li objavili Kriterije za određivanje visine naknade stvarnih materijalnih troškova i troškova dostave informacije ("Narodne novine", br. 12/14, 15/14 i 141/22) i/ili poveznicu na predmetne Kriterije?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</si>
</sst>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%"/>
    <numFmt numFmtId="179" formatCode="0.000%"/>
    <numFmt numFmtId="180" formatCode="[$-809]d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2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22"/>
      <name val="Calibri"/>
      <family val="2"/>
    </font>
    <font>
      <b/>
      <sz val="20"/>
      <color indexed="2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6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0" tint="-0.04997999966144562"/>
      <name val="Calibri"/>
      <family val="2"/>
    </font>
    <font>
      <b/>
      <sz val="20"/>
      <color theme="0" tint="-0.04997999966144562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FFFFFF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26"/>
      <color rgb="FF00206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9" fontId="48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50" fillId="0" borderId="0" xfId="0" applyFont="1" applyBorder="1" applyAlignment="1">
      <alignment/>
    </xf>
    <xf numFmtId="49" fontId="50" fillId="0" borderId="0" xfId="0" applyNumberFormat="1" applyFont="1" applyBorder="1" applyAlignment="1">
      <alignment/>
    </xf>
    <xf numFmtId="9" fontId="50" fillId="0" borderId="0" xfId="0" applyNumberFormat="1" applyFont="1" applyBorder="1" applyAlignment="1">
      <alignment horizontal="center"/>
    </xf>
    <xf numFmtId="49" fontId="51" fillId="34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9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49" fontId="49" fillId="33" borderId="11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 wrapText="1"/>
    </xf>
    <xf numFmtId="49" fontId="51" fillId="34" borderId="12" xfId="0" applyNumberFormat="1" applyFont="1" applyFill="1" applyBorder="1" applyAlignment="1">
      <alignment horizontal="center" vertical="center"/>
    </xf>
    <xf numFmtId="49" fontId="51" fillId="35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Border="1" applyAlignment="1">
      <alignment/>
    </xf>
    <xf numFmtId="0" fontId="45" fillId="8" borderId="12" xfId="0" applyFont="1" applyFill="1" applyBorder="1" applyAlignment="1">
      <alignment horizontal="center" vertical="center" wrapText="1"/>
    </xf>
    <xf numFmtId="9" fontId="45" fillId="8" borderId="12" xfId="0" applyNumberFormat="1" applyFont="1" applyFill="1" applyBorder="1" applyAlignment="1">
      <alignment horizontal="center" vertical="center" wrapText="1"/>
    </xf>
    <xf numFmtId="9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9" fontId="53" fillId="36" borderId="13" xfId="0" applyNumberFormat="1" applyFont="1" applyFill="1" applyBorder="1" applyAlignment="1">
      <alignment horizontal="center" vertical="center" wrapText="1"/>
    </xf>
    <xf numFmtId="9" fontId="53" fillId="36" borderId="14" xfId="0" applyNumberFormat="1" applyFont="1" applyFill="1" applyBorder="1" applyAlignment="1">
      <alignment horizontal="center" vertical="center" wrapText="1"/>
    </xf>
    <xf numFmtId="9" fontId="53" fillId="36" borderId="15" xfId="0" applyNumberFormat="1" applyFont="1" applyFill="1" applyBorder="1" applyAlignment="1">
      <alignment horizontal="center" vertical="center" wrapText="1"/>
    </xf>
    <xf numFmtId="0" fontId="48" fillId="37" borderId="16" xfId="0" applyFont="1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center" vertical="center" wrapText="1"/>
    </xf>
    <xf numFmtId="0" fontId="48" fillId="37" borderId="18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9" fontId="53" fillId="36" borderId="19" xfId="0" applyNumberFormat="1" applyFont="1" applyFill="1" applyBorder="1" applyAlignment="1">
      <alignment horizontal="center" vertical="center" wrapText="1"/>
    </xf>
    <xf numFmtId="9" fontId="53" fillId="36" borderId="20" xfId="0" applyNumberFormat="1" applyFont="1" applyFill="1" applyBorder="1" applyAlignment="1">
      <alignment horizontal="center" vertical="center" wrapText="1"/>
    </xf>
    <xf numFmtId="9" fontId="53" fillId="36" borderId="21" xfId="0" applyNumberFormat="1" applyFont="1" applyFill="1" applyBorder="1" applyAlignment="1">
      <alignment horizontal="center" vertical="center" wrapText="1"/>
    </xf>
    <xf numFmtId="0" fontId="54" fillId="16" borderId="22" xfId="0" applyFont="1" applyFill="1" applyBorder="1" applyAlignment="1">
      <alignment horizontal="center" vertical="center"/>
    </xf>
    <xf numFmtId="0" fontId="54" fillId="16" borderId="23" xfId="0" applyFont="1" applyFill="1" applyBorder="1" applyAlignment="1">
      <alignment horizontal="center" vertical="center"/>
    </xf>
    <xf numFmtId="0" fontId="54" fillId="16" borderId="24" xfId="0" applyFont="1" applyFill="1" applyBorder="1" applyAlignment="1">
      <alignment horizontal="center" vertical="center"/>
    </xf>
    <xf numFmtId="0" fontId="54" fillId="16" borderId="25" xfId="0" applyFont="1" applyFill="1" applyBorder="1" applyAlignment="1">
      <alignment horizontal="center" vertical="center"/>
    </xf>
    <xf numFmtId="178" fontId="54" fillId="16" borderId="26" xfId="0" applyNumberFormat="1" applyFont="1" applyFill="1" applyBorder="1" applyAlignment="1">
      <alignment horizontal="center" vertical="center"/>
    </xf>
    <xf numFmtId="178" fontId="54" fillId="16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hee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214"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B1D580"/>
        </patternFill>
      </fill>
    </dxf>
    <dxf>
      <fill>
        <patternFill>
          <bgColor rgb="FFFFEB84"/>
        </patternFill>
      </fill>
    </dxf>
    <dxf>
      <fill>
        <patternFill>
          <bgColor rgb="FFFBAA77"/>
        </patternFill>
      </fill>
    </dxf>
    <dxf>
      <fill>
        <patternFill>
          <bgColor rgb="FFFBAA77"/>
        </patternFill>
      </fill>
    </dxf>
    <dxf>
      <fill>
        <patternFill>
          <bgColor rgb="FFFFEB84"/>
        </patternFill>
      </fill>
    </dxf>
    <dxf>
      <fill>
        <patternFill>
          <bgColor rgb="FFB1DA80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3999302387238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border/>
    </dxf>
    <dxf>
      <fill>
        <patternFill>
          <bgColor rgb="FF63BE7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115" zoomScaleNormal="115" zoomScalePageLayoutView="0" workbookViewId="0" topLeftCell="A1">
      <pane ySplit="2" topLeftCell="A81" activePane="bottomLeft" state="frozen"/>
      <selection pane="topLeft" activeCell="A1" sqref="A1"/>
      <selection pane="bottomLeft" activeCell="C78" sqref="C78"/>
    </sheetView>
  </sheetViews>
  <sheetFormatPr defaultColWidth="9.140625" defaultRowHeight="24.75" customHeight="1"/>
  <cols>
    <col min="1" max="1" width="9.421875" style="8" customWidth="1"/>
    <col min="2" max="2" width="79.7109375" style="7" customWidth="1"/>
    <col min="3" max="3" width="40.8515625" style="9" customWidth="1"/>
    <col min="4" max="4" width="21.28125" style="5" customWidth="1"/>
    <col min="5" max="5" width="9.140625" style="1" customWidth="1"/>
    <col min="6" max="7" width="9.140625" style="1" hidden="1" customWidth="1"/>
    <col min="8" max="8" width="19.00390625" style="1" hidden="1" customWidth="1"/>
    <col min="9" max="9" width="9.140625" style="1" customWidth="1"/>
    <col min="10" max="16384" width="9.140625" style="1" customWidth="1"/>
  </cols>
  <sheetData>
    <row r="1" spans="1:6" s="2" customFormat="1" ht="67.5" customHeight="1" thickBot="1">
      <c r="A1" s="30" t="s">
        <v>179</v>
      </c>
      <c r="B1" s="31"/>
      <c r="C1" s="32"/>
      <c r="D1" s="4"/>
      <c r="E1" s="3"/>
      <c r="F1" s="3"/>
    </row>
    <row r="2" spans="1:3" ht="37.5" customHeight="1">
      <c r="A2" s="23" t="s">
        <v>10</v>
      </c>
      <c r="B2" s="23" t="s">
        <v>0</v>
      </c>
      <c r="C2" s="24" t="s">
        <v>180</v>
      </c>
    </row>
    <row r="3" spans="1:8" ht="24.75" customHeight="1">
      <c r="A3" s="10" t="s">
        <v>150</v>
      </c>
      <c r="B3" s="33" t="s">
        <v>13</v>
      </c>
      <c r="C3" s="34"/>
      <c r="F3" s="20" t="s">
        <v>5</v>
      </c>
      <c r="G3" s="20"/>
      <c r="H3" s="1" t="s">
        <v>5</v>
      </c>
    </row>
    <row r="4" spans="1:8" ht="24.75" customHeight="1">
      <c r="A4" s="11" t="s">
        <v>1</v>
      </c>
      <c r="B4" s="6" t="s">
        <v>11</v>
      </c>
      <c r="C4" s="25" t="s">
        <v>5</v>
      </c>
      <c r="F4" s="20" t="s">
        <v>6</v>
      </c>
      <c r="G4" s="20"/>
      <c r="H4" s="1" t="s">
        <v>6</v>
      </c>
    </row>
    <row r="5" spans="1:8" ht="43.5" customHeight="1">
      <c r="A5" s="11" t="s">
        <v>2</v>
      </c>
      <c r="B5" s="12" t="s">
        <v>12</v>
      </c>
      <c r="C5" s="25" t="s">
        <v>5</v>
      </c>
      <c r="F5" s="1" t="s">
        <v>183</v>
      </c>
      <c r="G5" s="20"/>
      <c r="H5" s="1" t="s">
        <v>18</v>
      </c>
    </row>
    <row r="6" spans="1:7" ht="30">
      <c r="A6" s="11" t="s">
        <v>3</v>
      </c>
      <c r="B6" s="6" t="s">
        <v>7</v>
      </c>
      <c r="C6" s="25" t="s">
        <v>5</v>
      </c>
      <c r="F6" s="20" t="s">
        <v>18</v>
      </c>
      <c r="G6" s="20"/>
    </row>
    <row r="7" spans="1:7" ht="45">
      <c r="A7" s="11" t="s">
        <v>4</v>
      </c>
      <c r="B7" s="6" t="s">
        <v>19</v>
      </c>
      <c r="C7" s="25" t="s">
        <v>5</v>
      </c>
      <c r="F7" s="21" t="s">
        <v>174</v>
      </c>
      <c r="G7" s="20"/>
    </row>
    <row r="8" spans="1:7" ht="45">
      <c r="A8" s="11" t="s">
        <v>8</v>
      </c>
      <c r="B8" s="6" t="s">
        <v>20</v>
      </c>
      <c r="C8" s="25" t="s">
        <v>5</v>
      </c>
      <c r="F8" s="21" t="s">
        <v>172</v>
      </c>
      <c r="G8" s="20"/>
    </row>
    <row r="9" spans="1:6" ht="15">
      <c r="A9" s="16" t="s">
        <v>9</v>
      </c>
      <c r="B9" s="17" t="s">
        <v>21</v>
      </c>
      <c r="C9" s="25" t="s">
        <v>5</v>
      </c>
      <c r="F9" s="21" t="s">
        <v>173</v>
      </c>
    </row>
    <row r="10" spans="1:6" s="15" customFormat="1" ht="24.75" customHeight="1">
      <c r="A10" s="27">
        <f>_xlfn.IFERROR((COUNTIF(C4:C9,"Da")+(COUNTIF(C4:C9,"Djelomično")/2))/((COUNTIF(C4:C9,"Da")+COUNTIF(C4:C9,"Ne")+COUNTIF(C4:C9,"Djelomično"))),"Nije primjenjivo")</f>
        <v>1</v>
      </c>
      <c r="B10" s="28"/>
      <c r="C10" s="29"/>
      <c r="D10" s="14"/>
      <c r="F10" s="15" t="s">
        <v>175</v>
      </c>
    </row>
    <row r="11" spans="1:6" ht="49.5" customHeight="1">
      <c r="A11" s="18" t="s">
        <v>149</v>
      </c>
      <c r="B11" s="33" t="s">
        <v>22</v>
      </c>
      <c r="C11" s="34"/>
      <c r="F11" s="21" t="s">
        <v>176</v>
      </c>
    </row>
    <row r="12" spans="1:6" ht="15">
      <c r="A12" s="11" t="s">
        <v>14</v>
      </c>
      <c r="B12" s="6" t="s">
        <v>23</v>
      </c>
      <c r="C12" s="25" t="s">
        <v>18</v>
      </c>
      <c r="F12" s="21" t="s">
        <v>18</v>
      </c>
    </row>
    <row r="13" spans="1:3" ht="30">
      <c r="A13" s="11" t="s">
        <v>15</v>
      </c>
      <c r="B13" s="6" t="s">
        <v>24</v>
      </c>
      <c r="C13" s="25" t="s">
        <v>18</v>
      </c>
    </row>
    <row r="14" spans="1:3" ht="50.25" customHeight="1">
      <c r="A14" s="11" t="s">
        <v>16</v>
      </c>
      <c r="B14" s="6" t="s">
        <v>25</v>
      </c>
      <c r="C14" s="25" t="s">
        <v>18</v>
      </c>
    </row>
    <row r="15" spans="1:8" ht="15">
      <c r="A15" s="11" t="s">
        <v>17</v>
      </c>
      <c r="B15" s="6" t="s">
        <v>21</v>
      </c>
      <c r="C15" s="25" t="s">
        <v>18</v>
      </c>
      <c r="F15" s="22">
        <f>+VALUE(A10)</f>
        <v>1</v>
      </c>
      <c r="H15" s="26"/>
    </row>
    <row r="16" spans="1:6" ht="24.75" customHeight="1">
      <c r="A16" s="27" t="str">
        <f>_xlfn.IFERROR((COUNTIF(C12:C15,"Da")+(COUNTIF(C12:C15,"Djelomično")/2))/((COUNTIF(C12:C15,"Da")+COUNTIF(C12:C15,"Ne")+COUNTIF(C12:C15,"Djelomično"))),"Nije primjenjivo")</f>
        <v>Nije primjenjivo</v>
      </c>
      <c r="B16" s="28"/>
      <c r="C16" s="29"/>
      <c r="F16" s="22" t="e">
        <f>+VALUE(A16)</f>
        <v>#VALUE!</v>
      </c>
    </row>
    <row r="17" spans="1:6" ht="24.75" customHeight="1">
      <c r="A17" s="18" t="s">
        <v>148</v>
      </c>
      <c r="B17" s="33" t="s">
        <v>26</v>
      </c>
      <c r="C17" s="34"/>
      <c r="F17" s="22">
        <f>+VALUE(A21)</f>
        <v>1</v>
      </c>
    </row>
    <row r="18" spans="1:6" ht="15">
      <c r="A18" s="13" t="s">
        <v>29</v>
      </c>
      <c r="B18" s="12" t="s">
        <v>27</v>
      </c>
      <c r="C18" s="25" t="s">
        <v>5</v>
      </c>
      <c r="F18" s="22">
        <f>+VALUE(A25)</f>
        <v>1</v>
      </c>
    </row>
    <row r="19" spans="1:6" ht="45">
      <c r="A19" s="13" t="s">
        <v>30</v>
      </c>
      <c r="B19" s="12" t="s">
        <v>33</v>
      </c>
      <c r="C19" s="25" t="s">
        <v>5</v>
      </c>
      <c r="F19" s="22">
        <f>+VALUE(A32)</f>
        <v>1</v>
      </c>
    </row>
    <row r="20" spans="1:6" ht="30">
      <c r="A20" s="13" t="s">
        <v>31</v>
      </c>
      <c r="B20" s="12" t="s">
        <v>28</v>
      </c>
      <c r="C20" s="25" t="s">
        <v>5</v>
      </c>
      <c r="F20" s="22">
        <f>+VALUE(A36)</f>
        <v>1</v>
      </c>
    </row>
    <row r="21" spans="1:6" ht="24.75" customHeight="1">
      <c r="A21" s="27">
        <f>_xlfn.IFERROR((COUNTIF(C18:C20,"Da")+(COUNTIF(C18:C20,"Djelomično")/2))/((COUNTIF(C18:C20,"Da")+COUNTIF(C18:C20,"Ne")+COUNTIF(C18:C20,"Djelomično"))),"Nije primjenjivo")</f>
        <v>1</v>
      </c>
      <c r="B21" s="28"/>
      <c r="C21" s="29"/>
      <c r="F21" s="22">
        <f>+VALUE(A51)</f>
        <v>1</v>
      </c>
    </row>
    <row r="22" spans="1:6" ht="24.75" customHeight="1">
      <c r="A22" s="18" t="s">
        <v>147</v>
      </c>
      <c r="B22" s="33" t="s">
        <v>32</v>
      </c>
      <c r="C22" s="34"/>
      <c r="F22" s="22">
        <f>+VALUE(A57)</f>
        <v>1</v>
      </c>
    </row>
    <row r="23" spans="1:6" ht="30">
      <c r="A23" s="11" t="s">
        <v>34</v>
      </c>
      <c r="B23" s="6" t="s">
        <v>36</v>
      </c>
      <c r="C23" s="25" t="s">
        <v>5</v>
      </c>
      <c r="F23" s="22" t="e">
        <f>+VALUE(A65)</f>
        <v>#VALUE!</v>
      </c>
    </row>
    <row r="24" spans="1:6" ht="30">
      <c r="A24" s="11" t="s">
        <v>35</v>
      </c>
      <c r="B24" s="6" t="s">
        <v>37</v>
      </c>
      <c r="C24" s="25" t="s">
        <v>5</v>
      </c>
      <c r="F24" s="22">
        <f>+VALUE(A71)</f>
        <v>1</v>
      </c>
    </row>
    <row r="25" spans="1:6" ht="24.75" customHeight="1">
      <c r="A25" s="27">
        <f>_xlfn.IFERROR((COUNTIF(C23:C24,"Da")+(COUNTIF(C23:C24,"Djelomično")/2))/((COUNTIF(C23:C24,"Da")+COUNTIF(C23:C24,"Ne")+COUNTIF(C23:C24,"Djelomično"))),"Nije primjenjivo")</f>
        <v>1</v>
      </c>
      <c r="B25" s="28"/>
      <c r="C25" s="29"/>
      <c r="F25" s="22">
        <f>+VALUE(A79)</f>
        <v>0.8333333333333334</v>
      </c>
    </row>
    <row r="26" spans="1:6" ht="49.5" customHeight="1">
      <c r="A26" s="10" t="s">
        <v>146</v>
      </c>
      <c r="B26" s="33" t="s">
        <v>41</v>
      </c>
      <c r="C26" s="34"/>
      <c r="F26" s="22" t="e">
        <f>+VALUE(A92)</f>
        <v>#VALUE!</v>
      </c>
    </row>
    <row r="27" spans="1:6" ht="15">
      <c r="A27" s="19" t="s">
        <v>39</v>
      </c>
      <c r="B27" s="35" t="s">
        <v>40</v>
      </c>
      <c r="C27" s="36"/>
      <c r="F27" s="22">
        <f>+VALUE(A103)</f>
        <v>1</v>
      </c>
    </row>
    <row r="28" spans="1:6" ht="30">
      <c r="A28" s="11" t="s">
        <v>42</v>
      </c>
      <c r="B28" s="6" t="s">
        <v>44</v>
      </c>
      <c r="C28" s="25" t="s">
        <v>5</v>
      </c>
      <c r="F28" s="22">
        <f>+VALUE(A106)</f>
        <v>1</v>
      </c>
    </row>
    <row r="29" spans="1:3" ht="45">
      <c r="A29" s="11" t="s">
        <v>43</v>
      </c>
      <c r="B29" s="6" t="s">
        <v>45</v>
      </c>
      <c r="C29" s="25" t="s">
        <v>5</v>
      </c>
    </row>
    <row r="30" spans="1:3" ht="15">
      <c r="A30" s="11" t="s">
        <v>47</v>
      </c>
      <c r="B30" s="6" t="s">
        <v>21</v>
      </c>
      <c r="C30" s="25" t="s">
        <v>5</v>
      </c>
    </row>
    <row r="31" spans="1:3" ht="15">
      <c r="A31" s="11" t="s">
        <v>48</v>
      </c>
      <c r="B31" s="6" t="s">
        <v>46</v>
      </c>
      <c r="C31" s="25" t="s">
        <v>5</v>
      </c>
    </row>
    <row r="32" spans="1:3" ht="24.75" customHeight="1">
      <c r="A32" s="27">
        <f>_xlfn.IFERROR((COUNTIF(C28:C31,"Da")+(COUNTIF(C28:C31,"Djelomično")/2))/((COUNTIF(C28:C31,"Da")+COUNTIF(C28:C31,"Ne")+COUNTIF(C28:C31,"Djelomično"))),"Nije primjenjivo")</f>
        <v>1</v>
      </c>
      <c r="B32" s="28"/>
      <c r="C32" s="29"/>
    </row>
    <row r="33" spans="1:3" ht="15">
      <c r="A33" s="19" t="s">
        <v>49</v>
      </c>
      <c r="B33" s="35" t="s">
        <v>79</v>
      </c>
      <c r="C33" s="36"/>
    </row>
    <row r="34" spans="1:3" ht="30">
      <c r="A34" s="11" t="s">
        <v>52</v>
      </c>
      <c r="B34" s="6" t="s">
        <v>50</v>
      </c>
      <c r="C34" s="25" t="s">
        <v>5</v>
      </c>
    </row>
    <row r="35" spans="1:3" ht="45">
      <c r="A35" s="11" t="s">
        <v>53</v>
      </c>
      <c r="B35" s="6" t="s">
        <v>51</v>
      </c>
      <c r="C35" s="25" t="s">
        <v>5</v>
      </c>
    </row>
    <row r="36" spans="1:3" ht="24.75" customHeight="1">
      <c r="A36" s="27">
        <f>_xlfn.IFERROR((COUNTIF(C34:C35,"Da")+(COUNTIF(C34:C35,"Djelomično")/2))/((COUNTIF(C34:C35,"Da")+COUNTIF(C34:C35,"Ne")+COUNTIF(C34:C35,"Djelomično"))),"Nije primjenjivo")</f>
        <v>1</v>
      </c>
      <c r="B36" s="28"/>
      <c r="C36" s="29"/>
    </row>
    <row r="37" spans="1:3" ht="15">
      <c r="A37" s="19" t="s">
        <v>54</v>
      </c>
      <c r="B37" s="35" t="s">
        <v>78</v>
      </c>
      <c r="C37" s="36"/>
    </row>
    <row r="38" spans="1:3" ht="15">
      <c r="A38" s="11" t="s">
        <v>63</v>
      </c>
      <c r="B38" s="6" t="s">
        <v>99</v>
      </c>
      <c r="C38" s="25" t="s">
        <v>18</v>
      </c>
    </row>
    <row r="39" spans="1:3" ht="30">
      <c r="A39" s="11" t="s">
        <v>64</v>
      </c>
      <c r="B39" s="6" t="s">
        <v>55</v>
      </c>
      <c r="C39" s="25" t="s">
        <v>18</v>
      </c>
    </row>
    <row r="40" spans="1:3" ht="15">
      <c r="A40" s="11" t="s">
        <v>65</v>
      </c>
      <c r="B40" s="6" t="s">
        <v>56</v>
      </c>
      <c r="C40" s="25" t="s">
        <v>5</v>
      </c>
    </row>
    <row r="41" spans="1:3" ht="30">
      <c r="A41" s="11" t="s">
        <v>66</v>
      </c>
      <c r="B41" s="6" t="s">
        <v>184</v>
      </c>
      <c r="C41" s="25" t="s">
        <v>5</v>
      </c>
    </row>
    <row r="42" spans="1:3" ht="15">
      <c r="A42" s="11" t="s">
        <v>67</v>
      </c>
      <c r="B42" s="6" t="s">
        <v>57</v>
      </c>
      <c r="C42" s="25" t="s">
        <v>5</v>
      </c>
    </row>
    <row r="43" spans="1:3" ht="15">
      <c r="A43" s="11" t="s">
        <v>68</v>
      </c>
      <c r="B43" s="6" t="s">
        <v>58</v>
      </c>
      <c r="C43" s="25" t="s">
        <v>5</v>
      </c>
    </row>
    <row r="44" spans="1:3" ht="30">
      <c r="A44" s="11" t="s">
        <v>69</v>
      </c>
      <c r="B44" s="6" t="s">
        <v>59</v>
      </c>
      <c r="C44" s="25" t="s">
        <v>18</v>
      </c>
    </row>
    <row r="45" spans="1:3" ht="30">
      <c r="A45" s="11" t="s">
        <v>70</v>
      </c>
      <c r="B45" s="6" t="s">
        <v>181</v>
      </c>
      <c r="C45" s="25" t="s">
        <v>5</v>
      </c>
    </row>
    <row r="46" spans="1:3" ht="30">
      <c r="A46" s="11" t="s">
        <v>71</v>
      </c>
      <c r="B46" s="6" t="s">
        <v>182</v>
      </c>
      <c r="C46" s="25" t="s">
        <v>5</v>
      </c>
    </row>
    <row r="47" spans="1:3" ht="30">
      <c r="A47" s="11" t="s">
        <v>72</v>
      </c>
      <c r="B47" s="6" t="s">
        <v>60</v>
      </c>
      <c r="C47" s="25" t="s">
        <v>5</v>
      </c>
    </row>
    <row r="48" spans="1:3" ht="30">
      <c r="A48" s="11" t="s">
        <v>73</v>
      </c>
      <c r="B48" s="6" t="s">
        <v>61</v>
      </c>
      <c r="C48" s="25" t="s">
        <v>5</v>
      </c>
    </row>
    <row r="49" spans="1:3" ht="30">
      <c r="A49" s="11" t="s">
        <v>74</v>
      </c>
      <c r="B49" s="6" t="s">
        <v>186</v>
      </c>
      <c r="C49" s="25" t="s">
        <v>5</v>
      </c>
    </row>
    <row r="50" spans="1:3" ht="30">
      <c r="A50" s="11" t="s">
        <v>75</v>
      </c>
      <c r="B50" s="6" t="s">
        <v>62</v>
      </c>
      <c r="C50" s="25" t="s">
        <v>5</v>
      </c>
    </row>
    <row r="51" spans="1:3" ht="24.75" customHeight="1">
      <c r="A51" s="27">
        <f>_xlfn.IFERROR((COUNTIF(C38:C50,"Da")+(COUNTIF(C38:C50,"Djelomično")/2))/((COUNTIF(C38:C50,"Da")+COUNTIF(C38:C50,"Ne")+COUNTIF(C38:C50,"Djelomično"))),"Nije primjenjivo")</f>
        <v>1</v>
      </c>
      <c r="B51" s="28"/>
      <c r="C51" s="29"/>
    </row>
    <row r="52" spans="1:3" ht="15">
      <c r="A52" s="19" t="s">
        <v>76</v>
      </c>
      <c r="B52" s="35" t="s">
        <v>77</v>
      </c>
      <c r="C52" s="36"/>
    </row>
    <row r="53" spans="1:3" ht="30">
      <c r="A53" s="11" t="s">
        <v>82</v>
      </c>
      <c r="B53" s="6" t="s">
        <v>188</v>
      </c>
      <c r="C53" s="25" t="s">
        <v>18</v>
      </c>
    </row>
    <row r="54" spans="1:3" ht="30">
      <c r="A54" s="11" t="s">
        <v>83</v>
      </c>
      <c r="B54" s="6" t="s">
        <v>185</v>
      </c>
      <c r="C54" s="25" t="s">
        <v>5</v>
      </c>
    </row>
    <row r="55" spans="1:3" ht="30">
      <c r="A55" s="11" t="s">
        <v>84</v>
      </c>
      <c r="B55" s="6" t="s">
        <v>80</v>
      </c>
      <c r="C55" s="25" t="s">
        <v>5</v>
      </c>
    </row>
    <row r="56" spans="1:3" ht="30">
      <c r="A56" s="11" t="s">
        <v>187</v>
      </c>
      <c r="B56" s="6" t="s">
        <v>81</v>
      </c>
      <c r="C56" s="25" t="s">
        <v>5</v>
      </c>
    </row>
    <row r="57" spans="1:3" ht="24.75" customHeight="1">
      <c r="A57" s="27">
        <f>_xlfn.IFERROR((COUNTIF(C53:C56,"Da")+(COUNTIF(C53:C56,"Djelomično")/2))/((COUNTIF(C53:C56,"Da")+COUNTIF(C53:C56,"Ne")+COUNTIF(C53:C56,"Djelomično"))),"Nije primjenjivo")</f>
        <v>1</v>
      </c>
      <c r="B57" s="28"/>
      <c r="C57" s="29"/>
    </row>
    <row r="58" spans="1:3" ht="15">
      <c r="A58" s="19" t="s">
        <v>85</v>
      </c>
      <c r="B58" s="35" t="s">
        <v>86</v>
      </c>
      <c r="C58" s="36"/>
    </row>
    <row r="59" spans="1:3" ht="60">
      <c r="A59" s="11" t="s">
        <v>93</v>
      </c>
      <c r="B59" s="6" t="s">
        <v>87</v>
      </c>
      <c r="C59" s="25" t="s">
        <v>18</v>
      </c>
    </row>
    <row r="60" spans="1:3" ht="30">
      <c r="A60" s="11" t="s">
        <v>94</v>
      </c>
      <c r="B60" s="6" t="s">
        <v>88</v>
      </c>
      <c r="C60" s="25" t="s">
        <v>18</v>
      </c>
    </row>
    <row r="61" spans="1:3" ht="30">
      <c r="A61" s="11" t="s">
        <v>95</v>
      </c>
      <c r="B61" s="6" t="s">
        <v>89</v>
      </c>
      <c r="C61" s="25" t="s">
        <v>18</v>
      </c>
    </row>
    <row r="62" spans="1:3" ht="15">
      <c r="A62" s="11" t="s">
        <v>96</v>
      </c>
      <c r="B62" s="6" t="s">
        <v>90</v>
      </c>
      <c r="C62" s="25" t="s">
        <v>18</v>
      </c>
    </row>
    <row r="63" spans="1:3" ht="15">
      <c r="A63" s="11" t="s">
        <v>97</v>
      </c>
      <c r="B63" s="6" t="s">
        <v>91</v>
      </c>
      <c r="C63" s="25" t="s">
        <v>18</v>
      </c>
    </row>
    <row r="64" spans="1:3" ht="45">
      <c r="A64" s="11" t="s">
        <v>98</v>
      </c>
      <c r="B64" s="6" t="s">
        <v>92</v>
      </c>
      <c r="C64" s="25" t="s">
        <v>18</v>
      </c>
    </row>
    <row r="65" spans="1:3" ht="24.75" customHeight="1">
      <c r="A65" s="27" t="str">
        <f>_xlfn.IFERROR((COUNTIF(C59:C64,"Da")+(COUNTIF(C59:C64,"Djelomično")/2))/((COUNTIF(C59:C64,"Da")+COUNTIF(C59:C64,"Ne")+COUNTIF(C59:C64,"Djelomično"))),"Nije primjenjivo")</f>
        <v>Nije primjenjivo</v>
      </c>
      <c r="B65" s="28"/>
      <c r="C65" s="29"/>
    </row>
    <row r="66" spans="1:3" ht="15">
      <c r="A66" s="19" t="s">
        <v>100</v>
      </c>
      <c r="B66" s="35" t="s">
        <v>123</v>
      </c>
      <c r="C66" s="36"/>
    </row>
    <row r="67" spans="1:3" ht="30">
      <c r="A67" s="11" t="s">
        <v>105</v>
      </c>
      <c r="B67" s="6" t="s">
        <v>101</v>
      </c>
      <c r="C67" s="25" t="s">
        <v>18</v>
      </c>
    </row>
    <row r="68" spans="1:3" ht="45">
      <c r="A68" s="11" t="s">
        <v>106</v>
      </c>
      <c r="B68" s="6" t="s">
        <v>102</v>
      </c>
      <c r="C68" s="25" t="s">
        <v>18</v>
      </c>
    </row>
    <row r="69" spans="1:3" ht="15">
      <c r="A69" s="11" t="s">
        <v>107</v>
      </c>
      <c r="B69" s="6" t="s">
        <v>103</v>
      </c>
      <c r="C69" s="25" t="s">
        <v>5</v>
      </c>
    </row>
    <row r="70" spans="1:3" ht="15">
      <c r="A70" s="11" t="s">
        <v>108</v>
      </c>
      <c r="B70" s="6" t="s">
        <v>104</v>
      </c>
      <c r="C70" s="25" t="s">
        <v>18</v>
      </c>
    </row>
    <row r="71" spans="1:3" ht="24.75" customHeight="1">
      <c r="A71" s="27">
        <f>_xlfn.IFERROR((COUNTIF(C67:C70,"Da")+(COUNTIF(C67:C70,"Djelomično")/2))/((COUNTIF(C67:C70,"Da")+COUNTIF(C67:C70,"Ne")+COUNTIF(C67:C70,"Djelomično"))),"Nije primjenjivo")</f>
        <v>1</v>
      </c>
      <c r="B71" s="28"/>
      <c r="C71" s="29"/>
    </row>
    <row r="72" spans="1:3" ht="15">
      <c r="A72" s="19" t="s">
        <v>109</v>
      </c>
      <c r="B72" s="35" t="s">
        <v>110</v>
      </c>
      <c r="C72" s="36"/>
    </row>
    <row r="73" spans="1:3" ht="30">
      <c r="A73" s="11" t="s">
        <v>116</v>
      </c>
      <c r="B73" s="6" t="s">
        <v>111</v>
      </c>
      <c r="C73" s="25" t="s">
        <v>5</v>
      </c>
    </row>
    <row r="74" spans="1:3" ht="15">
      <c r="A74" s="11" t="s">
        <v>117</v>
      </c>
      <c r="B74" s="6" t="s">
        <v>112</v>
      </c>
      <c r="C74" s="25" t="s">
        <v>5</v>
      </c>
    </row>
    <row r="75" spans="1:3" ht="15">
      <c r="A75" s="11" t="s">
        <v>118</v>
      </c>
      <c r="B75" s="6" t="s">
        <v>113</v>
      </c>
      <c r="C75" s="25" t="s">
        <v>5</v>
      </c>
    </row>
    <row r="76" spans="1:3" ht="15">
      <c r="A76" s="11" t="s">
        <v>119</v>
      </c>
      <c r="B76" s="6" t="s">
        <v>114</v>
      </c>
      <c r="C76" s="25" t="s">
        <v>5</v>
      </c>
    </row>
    <row r="77" spans="1:3" ht="15">
      <c r="A77" s="11" t="s">
        <v>120</v>
      </c>
      <c r="B77" s="6" t="s">
        <v>115</v>
      </c>
      <c r="C77" s="25" t="s">
        <v>5</v>
      </c>
    </row>
    <row r="78" spans="1:3" ht="45">
      <c r="A78" s="11" t="s">
        <v>121</v>
      </c>
      <c r="B78" s="6" t="s">
        <v>190</v>
      </c>
      <c r="C78" s="25" t="s">
        <v>6</v>
      </c>
    </row>
    <row r="79" spans="1:3" ht="24.75" customHeight="1">
      <c r="A79" s="27">
        <f>_xlfn.IFERROR((COUNTIF(C73:C78,"Da")+(COUNTIF(C73:C78,"Djelomično")/2))/((COUNTIF(C73:C78,"Da")+COUNTIF(C73:C78,"Ne")+COUNTIF(C73:C78,"Djelomično"))),"Nije primjenjivo")</f>
        <v>0.8333333333333334</v>
      </c>
      <c r="B79" s="28"/>
      <c r="C79" s="29"/>
    </row>
    <row r="80" spans="1:3" ht="24.75" customHeight="1">
      <c r="A80" s="10" t="s">
        <v>145</v>
      </c>
      <c r="B80" s="33" t="s">
        <v>122</v>
      </c>
      <c r="C80" s="34"/>
    </row>
    <row r="81" spans="1:3" ht="15">
      <c r="A81" s="11" t="s">
        <v>134</v>
      </c>
      <c r="B81" s="6" t="s">
        <v>124</v>
      </c>
      <c r="C81" s="25" t="s">
        <v>18</v>
      </c>
    </row>
    <row r="82" spans="1:3" ht="15">
      <c r="A82" s="11" t="s">
        <v>135</v>
      </c>
      <c r="B82" s="6" t="s">
        <v>125</v>
      </c>
      <c r="C82" s="25" t="s">
        <v>18</v>
      </c>
    </row>
    <row r="83" spans="1:3" ht="15">
      <c r="A83" s="11" t="s">
        <v>136</v>
      </c>
      <c r="B83" s="6" t="s">
        <v>126</v>
      </c>
      <c r="C83" s="25" t="s">
        <v>18</v>
      </c>
    </row>
    <row r="84" spans="1:3" ht="30">
      <c r="A84" s="11" t="s">
        <v>137</v>
      </c>
      <c r="B84" s="6" t="s">
        <v>127</v>
      </c>
      <c r="C84" s="25" t="s">
        <v>18</v>
      </c>
    </row>
    <row r="85" spans="1:3" ht="30">
      <c r="A85" s="11" t="s">
        <v>138</v>
      </c>
      <c r="B85" s="6" t="s">
        <v>128</v>
      </c>
      <c r="C85" s="25" t="s">
        <v>18</v>
      </c>
    </row>
    <row r="86" spans="1:3" ht="30">
      <c r="A86" s="11" t="s">
        <v>139</v>
      </c>
      <c r="B86" s="6" t="s">
        <v>129</v>
      </c>
      <c r="C86" s="25" t="s">
        <v>18</v>
      </c>
    </row>
    <row r="87" spans="1:3" ht="30">
      <c r="A87" s="11" t="s">
        <v>140</v>
      </c>
      <c r="B87" s="6" t="s">
        <v>130</v>
      </c>
      <c r="C87" s="25" t="s">
        <v>18</v>
      </c>
    </row>
    <row r="88" spans="1:3" ht="15">
      <c r="A88" s="11" t="s">
        <v>141</v>
      </c>
      <c r="B88" s="6" t="s">
        <v>21</v>
      </c>
      <c r="C88" s="25" t="s">
        <v>18</v>
      </c>
    </row>
    <row r="89" spans="1:3" ht="15">
      <c r="A89" s="11" t="s">
        <v>142</v>
      </c>
      <c r="B89" s="6" t="s">
        <v>131</v>
      </c>
      <c r="C89" s="25" t="s">
        <v>18</v>
      </c>
    </row>
    <row r="90" spans="1:3" ht="30">
      <c r="A90" s="11" t="s">
        <v>143</v>
      </c>
      <c r="B90" s="6" t="s">
        <v>132</v>
      </c>
      <c r="C90" s="25" t="s">
        <v>18</v>
      </c>
    </row>
    <row r="91" spans="1:3" ht="60">
      <c r="A91" s="11" t="s">
        <v>144</v>
      </c>
      <c r="B91" s="6" t="s">
        <v>133</v>
      </c>
      <c r="C91" s="25" t="s">
        <v>18</v>
      </c>
    </row>
    <row r="92" spans="1:3" ht="24.75" customHeight="1">
      <c r="A92" s="27" t="str">
        <f>_xlfn.IFERROR((COUNTIF(C81:C91,"Da")+(COUNTIF(C81:C91,"Djelomično")/2))/((COUNTIF(C81:C91,"Da")+COUNTIF(C81:C91,"Ne")+COUNTIF(C81:C91,"Djelomično"))),"Nije primjenjivo")</f>
        <v>Nije primjenjivo</v>
      </c>
      <c r="B92" s="28"/>
      <c r="C92" s="29"/>
    </row>
    <row r="93" spans="1:3" ht="24.75" customHeight="1">
      <c r="A93" s="10" t="s">
        <v>151</v>
      </c>
      <c r="B93" s="33" t="s">
        <v>152</v>
      </c>
      <c r="C93" s="34"/>
    </row>
    <row r="94" spans="1:3" ht="15">
      <c r="A94" s="11" t="s">
        <v>163</v>
      </c>
      <c r="B94" s="6" t="s">
        <v>153</v>
      </c>
      <c r="C94" s="25" t="s">
        <v>5</v>
      </c>
    </row>
    <row r="95" spans="1:3" ht="15">
      <c r="A95" s="11" t="s">
        <v>164</v>
      </c>
      <c r="B95" s="6" t="s">
        <v>154</v>
      </c>
      <c r="C95" s="25" t="s">
        <v>5</v>
      </c>
    </row>
    <row r="96" spans="1:3" ht="45">
      <c r="A96" s="11" t="s">
        <v>165</v>
      </c>
      <c r="B96" s="6" t="s">
        <v>155</v>
      </c>
      <c r="C96" s="25" t="s">
        <v>5</v>
      </c>
    </row>
    <row r="97" spans="1:3" ht="30">
      <c r="A97" s="11" t="s">
        <v>166</v>
      </c>
      <c r="B97" s="6" t="s">
        <v>156</v>
      </c>
      <c r="C97" s="25" t="s">
        <v>5</v>
      </c>
    </row>
    <row r="98" spans="1:3" ht="15">
      <c r="A98" s="11" t="s">
        <v>167</v>
      </c>
      <c r="B98" s="6" t="s">
        <v>157</v>
      </c>
      <c r="C98" s="25" t="s">
        <v>18</v>
      </c>
    </row>
    <row r="99" spans="1:3" ht="15">
      <c r="A99" s="11" t="s">
        <v>168</v>
      </c>
      <c r="B99" s="6" t="s">
        <v>159</v>
      </c>
      <c r="C99" s="25" t="s">
        <v>18</v>
      </c>
    </row>
    <row r="100" spans="1:3" ht="30">
      <c r="A100" s="11" t="s">
        <v>169</v>
      </c>
      <c r="B100" s="6" t="s">
        <v>160</v>
      </c>
      <c r="C100" s="25" t="s">
        <v>18</v>
      </c>
    </row>
    <row r="101" spans="1:3" ht="15">
      <c r="A101" s="11" t="s">
        <v>170</v>
      </c>
      <c r="B101" s="6" t="s">
        <v>161</v>
      </c>
      <c r="C101" s="25" t="s">
        <v>18</v>
      </c>
    </row>
    <row r="102" spans="1:3" ht="15">
      <c r="A102" s="11" t="s">
        <v>171</v>
      </c>
      <c r="B102" s="6" t="s">
        <v>162</v>
      </c>
      <c r="C102" s="25" t="s">
        <v>18</v>
      </c>
    </row>
    <row r="103" spans="1:3" ht="24.75" customHeight="1">
      <c r="A103" s="27">
        <f>_xlfn.IFERROR((COUNTIF(C94:C102,"Da")+(COUNTIF(C94:C102,"Djelomično")/2))/((COUNTIF(C94:C102,"Da")+COUNTIF(C94:C102,"Ne")+COUNTIF(C94:C102,"Djelomično"))),"Nije primjenjivo")</f>
        <v>1</v>
      </c>
      <c r="B103" s="28"/>
      <c r="C103" s="29"/>
    </row>
    <row r="104" spans="1:3" ht="24.75" customHeight="1">
      <c r="A104" s="10" t="s">
        <v>177</v>
      </c>
      <c r="B104" s="33" t="s">
        <v>189</v>
      </c>
      <c r="C104" s="34"/>
    </row>
    <row r="105" spans="1:3" ht="30">
      <c r="A105" s="11" t="s">
        <v>38</v>
      </c>
      <c r="B105" s="6" t="s">
        <v>158</v>
      </c>
      <c r="C105" s="25" t="s">
        <v>174</v>
      </c>
    </row>
    <row r="106" spans="1:3" ht="24.75" customHeight="1" thickBot="1">
      <c r="A106" s="37" t="str">
        <f>IF(C105="Više od 90%","100%",IF(C105="80% - 90%","75%",IF(C105="70% - 80%","50%",IF(C105="60% - 70%","25%",IF(C105="Manje od 60%","0%","Nije primjenjivo")))))</f>
        <v>100%</v>
      </c>
      <c r="B106" s="38"/>
      <c r="C106" s="39"/>
    </row>
    <row r="107" spans="1:3" ht="24.75" customHeight="1">
      <c r="A107" s="40" t="s">
        <v>178</v>
      </c>
      <c r="B107" s="41"/>
      <c r="C107" s="44">
        <f>_xlfn.SUMIFS(F15:F28,F15:F28,"&lt;&gt;#VALUE!")/COUNT(F15:F28)</f>
        <v>0.9848484848484849</v>
      </c>
    </row>
    <row r="108" spans="1:3" ht="24.75" customHeight="1" thickBot="1">
      <c r="A108" s="42"/>
      <c r="B108" s="43"/>
      <c r="C108" s="45"/>
    </row>
  </sheetData>
  <sheetProtection sheet="1" selectLockedCells="1"/>
  <mergeCells count="32">
    <mergeCell ref="A92:C92"/>
    <mergeCell ref="B93:C93"/>
    <mergeCell ref="A103:C103"/>
    <mergeCell ref="B104:C104"/>
    <mergeCell ref="A106:C106"/>
    <mergeCell ref="A107:B108"/>
    <mergeCell ref="C107:C108"/>
    <mergeCell ref="A65:C65"/>
    <mergeCell ref="B66:C66"/>
    <mergeCell ref="A71:C71"/>
    <mergeCell ref="B72:C72"/>
    <mergeCell ref="A79:C79"/>
    <mergeCell ref="B80:C80"/>
    <mergeCell ref="A36:C36"/>
    <mergeCell ref="B37:C37"/>
    <mergeCell ref="A51:C51"/>
    <mergeCell ref="B52:C52"/>
    <mergeCell ref="A57:C57"/>
    <mergeCell ref="B58:C58"/>
    <mergeCell ref="B22:C22"/>
    <mergeCell ref="A25:C25"/>
    <mergeCell ref="B26:C26"/>
    <mergeCell ref="B27:C27"/>
    <mergeCell ref="A32:C32"/>
    <mergeCell ref="B33:C33"/>
    <mergeCell ref="A21:C21"/>
    <mergeCell ref="A1:C1"/>
    <mergeCell ref="A10:C10"/>
    <mergeCell ref="B3:C3"/>
    <mergeCell ref="B11:C11"/>
    <mergeCell ref="A16:C16"/>
    <mergeCell ref="B17:C17"/>
  </mergeCells>
  <conditionalFormatting sqref="C5">
    <cfRule type="cellIs" priority="511" dxfId="0" operator="equal" stopIfTrue="1">
      <formula>"Ne"</formula>
    </cfRule>
    <cfRule type="cellIs" priority="512" dxfId="3" operator="equal" stopIfTrue="1">
      <formula>"Da"</formula>
    </cfRule>
  </conditionalFormatting>
  <conditionalFormatting sqref="C6">
    <cfRule type="cellIs" priority="509" dxfId="0" operator="equal" stopIfTrue="1">
      <formula>"Ne"</formula>
    </cfRule>
    <cfRule type="cellIs" priority="510" dxfId="3" operator="equal" stopIfTrue="1">
      <formula>"Da"</formula>
    </cfRule>
  </conditionalFormatting>
  <conditionalFormatting sqref="C8">
    <cfRule type="cellIs" priority="277" dxfId="2" operator="equal" stopIfTrue="1">
      <formula>"Djelomično"</formula>
    </cfRule>
    <cfRule type="cellIs" priority="505" dxfId="0" operator="equal" stopIfTrue="1">
      <formula>"Ne"</formula>
    </cfRule>
    <cfRule type="cellIs" priority="506" dxfId="3" operator="equal" stopIfTrue="1">
      <formula>"Da"</formula>
    </cfRule>
  </conditionalFormatting>
  <conditionalFormatting sqref="C4">
    <cfRule type="cellIs" priority="499" dxfId="0" operator="equal" stopIfTrue="1">
      <formula>"Ne"</formula>
    </cfRule>
    <cfRule type="cellIs" priority="500" dxfId="3" operator="equal" stopIfTrue="1">
      <formula>"Da"</formula>
    </cfRule>
  </conditionalFormatting>
  <conditionalFormatting sqref="C12">
    <cfRule type="cellIs" priority="482" dxfId="1" operator="equal" stopIfTrue="1">
      <formula>"Nije primjenjivo"</formula>
    </cfRule>
    <cfRule type="cellIs" priority="483" dxfId="0" operator="equal" stopIfTrue="1">
      <formula>"Ne"</formula>
    </cfRule>
    <cfRule type="cellIs" priority="484" dxfId="3" operator="equal" stopIfTrue="1">
      <formula>"Da"</formula>
    </cfRule>
  </conditionalFormatting>
  <conditionalFormatting sqref="C13">
    <cfRule type="cellIs" priority="160" dxfId="2" operator="equal" stopIfTrue="1">
      <formula>"Djelomično"</formula>
    </cfRule>
    <cfRule type="cellIs" priority="479" dxfId="1" operator="equal" stopIfTrue="1">
      <formula>"Nije primjenjivo"</formula>
    </cfRule>
    <cfRule type="cellIs" priority="480" dxfId="0" operator="equal" stopIfTrue="1">
      <formula>"Ne"</formula>
    </cfRule>
    <cfRule type="cellIs" priority="481" dxfId="3" operator="equal" stopIfTrue="1">
      <formula>"Da"</formula>
    </cfRule>
  </conditionalFormatting>
  <conditionalFormatting sqref="C14">
    <cfRule type="cellIs" priority="476" dxfId="1" operator="equal" stopIfTrue="1">
      <formula>"Nije primjenjivo"</formula>
    </cfRule>
    <cfRule type="cellIs" priority="477" dxfId="0" operator="equal" stopIfTrue="1">
      <formula>"Ne"</formula>
    </cfRule>
    <cfRule type="cellIs" priority="478" dxfId="3" operator="equal" stopIfTrue="1">
      <formula>"Da"</formula>
    </cfRule>
  </conditionalFormatting>
  <conditionalFormatting sqref="C15">
    <cfRule type="cellIs" priority="473" dxfId="1" operator="equal" stopIfTrue="1">
      <formula>"Nije primjenjivo"</formula>
    </cfRule>
    <cfRule type="cellIs" priority="474" dxfId="0" operator="equal" stopIfTrue="1">
      <formula>"Ne"</formula>
    </cfRule>
    <cfRule type="cellIs" priority="475" dxfId="3" operator="equal" stopIfTrue="1">
      <formula>"Da"</formula>
    </cfRule>
  </conditionalFormatting>
  <conditionalFormatting sqref="C18">
    <cfRule type="cellIs" priority="471" dxfId="0" operator="equal" stopIfTrue="1">
      <formula>"Ne"</formula>
    </cfRule>
    <cfRule type="cellIs" priority="472" dxfId="3" operator="equal" stopIfTrue="1">
      <formula>"Da"</formula>
    </cfRule>
  </conditionalFormatting>
  <conditionalFormatting sqref="C23">
    <cfRule type="cellIs" priority="464" dxfId="0" operator="equal" stopIfTrue="1">
      <formula>"Ne"</formula>
    </cfRule>
    <cfRule type="cellIs" priority="465" dxfId="3" operator="equal" stopIfTrue="1">
      <formula>"Da"</formula>
    </cfRule>
  </conditionalFormatting>
  <conditionalFormatting sqref="C24">
    <cfRule type="cellIs" priority="462" dxfId="0" operator="equal" stopIfTrue="1">
      <formula>"Ne"</formula>
    </cfRule>
    <cfRule type="cellIs" priority="463" dxfId="3" operator="equal" stopIfTrue="1">
      <formula>"Da"</formula>
    </cfRule>
  </conditionalFormatting>
  <conditionalFormatting sqref="C28">
    <cfRule type="cellIs" priority="459" dxfId="0" operator="equal" stopIfTrue="1">
      <formula>"Ne"</formula>
    </cfRule>
    <cfRule type="cellIs" priority="460" dxfId="3" operator="equal" stopIfTrue="1">
      <formula>"Da"</formula>
    </cfRule>
  </conditionalFormatting>
  <conditionalFormatting sqref="C31">
    <cfRule type="cellIs" priority="453" dxfId="0" operator="equal" stopIfTrue="1">
      <formula>"Ne"</formula>
    </cfRule>
    <cfRule type="cellIs" priority="454" dxfId="3" operator="equal" stopIfTrue="1">
      <formula>"Da"</formula>
    </cfRule>
  </conditionalFormatting>
  <conditionalFormatting sqref="C47">
    <cfRule type="cellIs" priority="423" dxfId="1" operator="equal" stopIfTrue="1">
      <formula>"Nije primjenjivo"</formula>
    </cfRule>
    <cfRule type="cellIs" priority="424" dxfId="0" operator="equal" stopIfTrue="1">
      <formula>"Ne"</formula>
    </cfRule>
    <cfRule type="cellIs" priority="425" dxfId="3" operator="equal" stopIfTrue="1">
      <formula>"Da"</formula>
    </cfRule>
  </conditionalFormatting>
  <conditionalFormatting sqref="C75">
    <cfRule type="cellIs" priority="366" dxfId="0" operator="equal" stopIfTrue="1">
      <formula>"Ne"</formula>
    </cfRule>
    <cfRule type="cellIs" priority="367" dxfId="3" operator="equal" stopIfTrue="1">
      <formula>"Da"</formula>
    </cfRule>
  </conditionalFormatting>
  <conditionalFormatting sqref="C76">
    <cfRule type="cellIs" priority="364" dxfId="0" operator="equal" stopIfTrue="1">
      <formula>"Ne"</formula>
    </cfRule>
    <cfRule type="cellIs" priority="365" dxfId="3" operator="equal" stopIfTrue="1">
      <formula>"Da"</formula>
    </cfRule>
  </conditionalFormatting>
  <conditionalFormatting sqref="C77">
    <cfRule type="cellIs" priority="362" dxfId="0" operator="equal" stopIfTrue="1">
      <formula>"Ne"</formula>
    </cfRule>
    <cfRule type="cellIs" priority="363" dxfId="3" operator="equal" stopIfTrue="1">
      <formula>"Da"</formula>
    </cfRule>
  </conditionalFormatting>
  <conditionalFormatting sqref="C78">
    <cfRule type="cellIs" priority="360" dxfId="0" operator="equal" stopIfTrue="1">
      <formula>"Ne"</formula>
    </cfRule>
    <cfRule type="cellIs" priority="361" dxfId="3" operator="equal" stopIfTrue="1">
      <formula>"Da"</formula>
    </cfRule>
  </conditionalFormatting>
  <conditionalFormatting sqref="C94">
    <cfRule type="cellIs" priority="323" dxfId="0" operator="equal" stopIfTrue="1">
      <formula>"Ne"</formula>
    </cfRule>
    <cfRule type="cellIs" priority="324" dxfId="3" operator="equal" stopIfTrue="1">
      <formula>"Da"</formula>
    </cfRule>
  </conditionalFormatting>
  <conditionalFormatting sqref="C105">
    <cfRule type="cellIs" priority="278" dxfId="167" operator="equal" stopIfTrue="1">
      <formula>"80% - 90%"</formula>
    </cfRule>
    <cfRule type="cellIs" priority="279" dxfId="2" operator="equal" stopIfTrue="1">
      <formula>"70% - 80%"</formula>
    </cfRule>
    <cfRule type="cellIs" priority="280" dxfId="164" operator="equal" stopIfTrue="1">
      <formula>"60% - 70%"</formula>
    </cfRule>
    <cfRule type="cellIs" priority="295" dxfId="1" operator="equal" stopIfTrue="1">
      <formula>"Nije primjenjivo"</formula>
    </cfRule>
    <cfRule type="cellIs" priority="296" dxfId="0" operator="equal" stopIfTrue="1">
      <formula>"Manje od 60%"</formula>
    </cfRule>
    <cfRule type="cellIs" priority="297" dxfId="3" operator="equal" stopIfTrue="1">
      <formula>"Više od 90%"</formula>
    </cfRule>
  </conditionalFormatting>
  <conditionalFormatting sqref="A10">
    <cfRule type="colorScale" priority="287" dxfId="2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A106:C106">
    <cfRule type="cellIs" priority="281" dxfId="164" operator="equal" stopIfTrue="1">
      <formula>"25%"</formula>
    </cfRule>
    <cfRule type="cellIs" priority="282" dxfId="2" operator="equal" stopIfTrue="1">
      <formula>"50%"</formula>
    </cfRule>
    <cfRule type="cellIs" priority="283" dxfId="162" operator="equal" stopIfTrue="1">
      <formula>"75%"</formula>
    </cfRule>
    <cfRule type="cellIs" priority="284" dxfId="0" operator="equal" stopIfTrue="1">
      <formula>"0%"</formula>
    </cfRule>
    <cfRule type="cellIs" priority="285" dxfId="213" operator="equal">
      <formula>"100%"</formula>
    </cfRule>
  </conditionalFormatting>
  <conditionalFormatting sqref="C9">
    <cfRule type="cellIs" priority="274" dxfId="2" operator="equal" stopIfTrue="1">
      <formula>"Djelomično"</formula>
    </cfRule>
    <cfRule type="cellIs" priority="275" dxfId="0" operator="equal" stopIfTrue="1">
      <formula>"Ne"</formula>
    </cfRule>
    <cfRule type="cellIs" priority="276" dxfId="3" operator="equal" stopIfTrue="1">
      <formula>"Da"</formula>
    </cfRule>
  </conditionalFormatting>
  <conditionalFormatting sqref="C7">
    <cfRule type="cellIs" priority="272" dxfId="0" operator="equal" stopIfTrue="1">
      <formula>"Ne"</formula>
    </cfRule>
    <cfRule type="cellIs" priority="273" dxfId="3" operator="equal" stopIfTrue="1">
      <formula>"Da"</formula>
    </cfRule>
  </conditionalFormatting>
  <conditionalFormatting sqref="A16">
    <cfRule type="colorScale" priority="271" dxfId="2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19">
    <cfRule type="cellIs" priority="268" dxfId="2" operator="equal" stopIfTrue="1">
      <formula>"Djelomično"</formula>
    </cfRule>
    <cfRule type="cellIs" priority="269" dxfId="0" operator="equal" stopIfTrue="1">
      <formula>"Ne"</formula>
    </cfRule>
    <cfRule type="cellIs" priority="270" dxfId="3" operator="equal" stopIfTrue="1">
      <formula>"Da"</formula>
    </cfRule>
  </conditionalFormatting>
  <conditionalFormatting sqref="C20">
    <cfRule type="cellIs" priority="265" dxfId="2" operator="equal" stopIfTrue="1">
      <formula>"Djelomično"</formula>
    </cfRule>
    <cfRule type="cellIs" priority="266" dxfId="0" operator="equal" stopIfTrue="1">
      <formula>"Ne"</formula>
    </cfRule>
    <cfRule type="cellIs" priority="267" dxfId="3" operator="equal" stopIfTrue="1">
      <formula>"Da"</formula>
    </cfRule>
  </conditionalFormatting>
  <conditionalFormatting sqref="A21">
    <cfRule type="colorScale" priority="264" dxfId="2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A25">
    <cfRule type="colorScale" priority="263" dxfId="2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29">
    <cfRule type="cellIs" priority="260" dxfId="2" operator="equal" stopIfTrue="1">
      <formula>"Djelomično"</formula>
    </cfRule>
    <cfRule type="cellIs" priority="261" dxfId="0" operator="equal" stopIfTrue="1">
      <formula>"Ne"</formula>
    </cfRule>
    <cfRule type="cellIs" priority="262" dxfId="3" operator="equal" stopIfTrue="1">
      <formula>"Da"</formula>
    </cfRule>
  </conditionalFormatting>
  <conditionalFormatting sqref="C30">
    <cfRule type="cellIs" priority="257" dxfId="2" operator="equal" stopIfTrue="1">
      <formula>"Djelomično"</formula>
    </cfRule>
    <cfRule type="cellIs" priority="258" dxfId="0" operator="equal" stopIfTrue="1">
      <formula>"Ne"</formula>
    </cfRule>
    <cfRule type="cellIs" priority="259" dxfId="3" operator="equal" stopIfTrue="1">
      <formula>"Da"</formula>
    </cfRule>
  </conditionalFormatting>
  <conditionalFormatting sqref="A32">
    <cfRule type="colorScale" priority="256" dxfId="2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34">
    <cfRule type="cellIs" priority="253" dxfId="2" operator="equal" stopIfTrue="1">
      <formula>"Djelomično"</formula>
    </cfRule>
    <cfRule type="cellIs" priority="254" dxfId="0" operator="equal" stopIfTrue="1">
      <formula>"Ne"</formula>
    </cfRule>
    <cfRule type="cellIs" priority="255" dxfId="3" operator="equal" stopIfTrue="1">
      <formula>"Da"</formula>
    </cfRule>
  </conditionalFormatting>
  <conditionalFormatting sqref="C35">
    <cfRule type="cellIs" priority="250" dxfId="2" operator="equal" stopIfTrue="1">
      <formula>"Djelomično"</formula>
    </cfRule>
    <cfRule type="cellIs" priority="251" dxfId="0" operator="equal" stopIfTrue="1">
      <formula>"Ne"</formula>
    </cfRule>
    <cfRule type="cellIs" priority="252" dxfId="3" operator="equal" stopIfTrue="1">
      <formula>"Da"</formula>
    </cfRule>
  </conditionalFormatting>
  <conditionalFormatting sqref="A36">
    <cfRule type="colorScale" priority="249" dxfId="2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41">
    <cfRule type="cellIs" priority="232" dxfId="2" operator="equal" stopIfTrue="1">
      <formula>"Djelomično"</formula>
    </cfRule>
    <cfRule type="cellIs" priority="233" dxfId="0" operator="equal" stopIfTrue="1">
      <formula>"Ne"</formula>
    </cfRule>
    <cfRule type="cellIs" priority="234" dxfId="3" operator="equal" stopIfTrue="1">
      <formula>"Da"</formula>
    </cfRule>
  </conditionalFormatting>
  <conditionalFormatting sqref="C42">
    <cfRule type="cellIs" priority="229" dxfId="2" operator="equal" stopIfTrue="1">
      <formula>"Djelomično"</formula>
    </cfRule>
    <cfRule type="cellIs" priority="230" dxfId="0" operator="equal" stopIfTrue="1">
      <formula>"Ne"</formula>
    </cfRule>
    <cfRule type="cellIs" priority="231" dxfId="3" operator="equal" stopIfTrue="1">
      <formula>"Da"</formula>
    </cfRule>
  </conditionalFormatting>
  <conditionalFormatting sqref="C45">
    <cfRule type="cellIs" priority="220" dxfId="2" operator="equal" stopIfTrue="1">
      <formula>"Djelomično"</formula>
    </cfRule>
    <cfRule type="cellIs" priority="221" dxfId="0" operator="equal" stopIfTrue="1">
      <formula>"Ne"</formula>
    </cfRule>
    <cfRule type="cellIs" priority="222" dxfId="3" operator="equal" stopIfTrue="1">
      <formula>"Da"</formula>
    </cfRule>
  </conditionalFormatting>
  <conditionalFormatting sqref="C46">
    <cfRule type="cellIs" priority="217" dxfId="2" operator="equal" stopIfTrue="1">
      <formula>"Djelomično"</formula>
    </cfRule>
    <cfRule type="cellIs" priority="218" dxfId="0" operator="equal" stopIfTrue="1">
      <formula>"Ne"</formula>
    </cfRule>
    <cfRule type="cellIs" priority="219" dxfId="3" operator="equal" stopIfTrue="1">
      <formula>"Da"</formula>
    </cfRule>
  </conditionalFormatting>
  <conditionalFormatting sqref="A51">
    <cfRule type="colorScale" priority="216" dxfId="2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A57">
    <cfRule type="colorScale" priority="206" dxfId="2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A65">
    <cfRule type="colorScale" priority="187" dxfId="2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A71">
    <cfRule type="colorScale" priority="174" dxfId="2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73">
    <cfRule type="cellIs" priority="171" dxfId="2" operator="equal" stopIfTrue="1">
      <formula>"Djelomično"</formula>
    </cfRule>
    <cfRule type="cellIs" priority="172" dxfId="0" operator="equal" stopIfTrue="1">
      <formula>"Ne"</formula>
    </cfRule>
    <cfRule type="cellIs" priority="173" dxfId="3" operator="equal" stopIfTrue="1">
      <formula>"Da"</formula>
    </cfRule>
  </conditionalFormatting>
  <conditionalFormatting sqref="C74">
    <cfRule type="cellIs" priority="168" dxfId="2" operator="equal" stopIfTrue="1">
      <formula>"Djelomično"</formula>
    </cfRule>
    <cfRule type="cellIs" priority="169" dxfId="0" operator="equal" stopIfTrue="1">
      <formula>"Ne"</formula>
    </cfRule>
    <cfRule type="cellIs" priority="170" dxfId="3" operator="equal" stopIfTrue="1">
      <formula>"Da"</formula>
    </cfRule>
  </conditionalFormatting>
  <conditionalFormatting sqref="A79">
    <cfRule type="colorScale" priority="167" dxfId="2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38">
    <cfRule type="cellIs" priority="156" dxfId="2" operator="equal" stopIfTrue="1">
      <formula>"Djelomično"</formula>
    </cfRule>
    <cfRule type="cellIs" priority="157" dxfId="1" operator="equal" stopIfTrue="1">
      <formula>"Nije primjenjivo"</formula>
    </cfRule>
    <cfRule type="cellIs" priority="158" dxfId="0" operator="equal" stopIfTrue="1">
      <formula>"Ne"</formula>
    </cfRule>
    <cfRule type="cellIs" priority="159" dxfId="3" operator="equal" stopIfTrue="1">
      <formula>"Da"</formula>
    </cfRule>
  </conditionalFormatting>
  <conditionalFormatting sqref="C39">
    <cfRule type="cellIs" priority="152" dxfId="2" operator="equal" stopIfTrue="1">
      <formula>"Djelomično"</formula>
    </cfRule>
    <cfRule type="cellIs" priority="153" dxfId="1" operator="equal" stopIfTrue="1">
      <formula>"Nije primjenjivo"</formula>
    </cfRule>
    <cfRule type="cellIs" priority="154" dxfId="0" operator="equal" stopIfTrue="1">
      <formula>"Ne"</formula>
    </cfRule>
    <cfRule type="cellIs" priority="155" dxfId="3" operator="equal" stopIfTrue="1">
      <formula>"Da"</formula>
    </cfRule>
  </conditionalFormatting>
  <conditionalFormatting sqref="C40">
    <cfRule type="cellIs" priority="148" dxfId="2" operator="equal" stopIfTrue="1">
      <formula>"Djelomično"</formula>
    </cfRule>
    <cfRule type="cellIs" priority="149" dxfId="1" operator="equal" stopIfTrue="1">
      <formula>"Nije primjenjivo"</formula>
    </cfRule>
    <cfRule type="cellIs" priority="150" dxfId="0" operator="equal" stopIfTrue="1">
      <formula>"Ne"</formula>
    </cfRule>
    <cfRule type="cellIs" priority="151" dxfId="3" operator="equal" stopIfTrue="1">
      <formula>"Da"</formula>
    </cfRule>
  </conditionalFormatting>
  <conditionalFormatting sqref="C48">
    <cfRule type="cellIs" priority="145" dxfId="1" operator="equal" stopIfTrue="1">
      <formula>"Nije primjenjivo"</formula>
    </cfRule>
    <cfRule type="cellIs" priority="146" dxfId="0" operator="equal" stopIfTrue="1">
      <formula>"Ne"</formula>
    </cfRule>
    <cfRule type="cellIs" priority="147" dxfId="3" operator="equal" stopIfTrue="1">
      <formula>"Da"</formula>
    </cfRule>
  </conditionalFormatting>
  <conditionalFormatting sqref="C49">
    <cfRule type="cellIs" priority="142" dxfId="1" operator="equal" stopIfTrue="1">
      <formula>"Nije primjenjivo"</formula>
    </cfRule>
    <cfRule type="cellIs" priority="143" dxfId="0" operator="equal" stopIfTrue="1">
      <formula>"Ne"</formula>
    </cfRule>
    <cfRule type="cellIs" priority="144" dxfId="3" operator="equal" stopIfTrue="1">
      <formula>"Da"</formula>
    </cfRule>
  </conditionalFormatting>
  <conditionalFormatting sqref="C50">
    <cfRule type="cellIs" priority="139" dxfId="1" operator="equal" stopIfTrue="1">
      <formula>"Nije primjenjivo"</formula>
    </cfRule>
    <cfRule type="cellIs" priority="140" dxfId="0" operator="equal" stopIfTrue="1">
      <formula>"Ne"</formula>
    </cfRule>
    <cfRule type="cellIs" priority="141" dxfId="3" operator="equal" stopIfTrue="1">
      <formula>"Da"</formula>
    </cfRule>
  </conditionalFormatting>
  <conditionalFormatting sqref="C54">
    <cfRule type="cellIs" priority="135" dxfId="2" operator="equal" stopIfTrue="1">
      <formula>"Djelomično"</formula>
    </cfRule>
    <cfRule type="cellIs" priority="136" dxfId="1" operator="equal" stopIfTrue="1">
      <formula>"Nije primjenjivo"</formula>
    </cfRule>
    <cfRule type="cellIs" priority="137" dxfId="0" operator="equal" stopIfTrue="1">
      <formula>"Ne"</formula>
    </cfRule>
    <cfRule type="cellIs" priority="138" dxfId="3" operator="equal" stopIfTrue="1">
      <formula>"Da"</formula>
    </cfRule>
  </conditionalFormatting>
  <conditionalFormatting sqref="C55">
    <cfRule type="cellIs" priority="131" dxfId="2" operator="equal" stopIfTrue="1">
      <formula>"Djelomično"</formula>
    </cfRule>
    <cfRule type="cellIs" priority="132" dxfId="1" operator="equal" stopIfTrue="1">
      <formula>"Nije primjenjivo"</formula>
    </cfRule>
    <cfRule type="cellIs" priority="133" dxfId="0" operator="equal" stopIfTrue="1">
      <formula>"Ne"</formula>
    </cfRule>
    <cfRule type="cellIs" priority="134" dxfId="3" operator="equal" stopIfTrue="1">
      <formula>"Da"</formula>
    </cfRule>
  </conditionalFormatting>
  <conditionalFormatting sqref="C56">
    <cfRule type="cellIs" priority="128" dxfId="2" operator="equal" stopIfTrue="1">
      <formula>"Djelomično"</formula>
    </cfRule>
    <cfRule type="cellIs" priority="129" dxfId="0" operator="equal" stopIfTrue="1">
      <formula>"Ne"</formula>
    </cfRule>
    <cfRule type="cellIs" priority="130" dxfId="3" operator="equal" stopIfTrue="1">
      <formula>"Da"</formula>
    </cfRule>
  </conditionalFormatting>
  <conditionalFormatting sqref="C44">
    <cfRule type="cellIs" priority="120" dxfId="2" operator="equal" stopIfTrue="1">
      <formula>"Djelomično"</formula>
    </cfRule>
    <cfRule type="cellIs" priority="121" dxfId="1" operator="equal" stopIfTrue="1">
      <formula>"Nije primjenjivo"</formula>
    </cfRule>
    <cfRule type="cellIs" priority="122" dxfId="0" operator="equal" stopIfTrue="1">
      <formula>"Ne"</formula>
    </cfRule>
    <cfRule type="cellIs" priority="123" dxfId="3" operator="equal" stopIfTrue="1">
      <formula>"Da"</formula>
    </cfRule>
  </conditionalFormatting>
  <conditionalFormatting sqref="C59">
    <cfRule type="cellIs" priority="116" dxfId="2" operator="equal" stopIfTrue="1">
      <formula>"Djelomično"</formula>
    </cfRule>
    <cfRule type="cellIs" priority="117" dxfId="1" operator="equal" stopIfTrue="1">
      <formula>"Nije primjenjivo"</formula>
    </cfRule>
    <cfRule type="cellIs" priority="118" dxfId="0" operator="equal" stopIfTrue="1">
      <formula>"Ne"</formula>
    </cfRule>
    <cfRule type="cellIs" priority="119" dxfId="3" operator="equal" stopIfTrue="1">
      <formula>"Da"</formula>
    </cfRule>
  </conditionalFormatting>
  <conditionalFormatting sqref="C60">
    <cfRule type="cellIs" priority="112" dxfId="2" operator="equal" stopIfTrue="1">
      <formula>"Djelomično"</formula>
    </cfRule>
    <cfRule type="cellIs" priority="113" dxfId="1" operator="equal" stopIfTrue="1">
      <formula>"Nije primjenjivo"</formula>
    </cfRule>
    <cfRule type="cellIs" priority="114" dxfId="0" operator="equal" stopIfTrue="1">
      <formula>"Ne"</formula>
    </cfRule>
    <cfRule type="cellIs" priority="115" dxfId="3" operator="equal" stopIfTrue="1">
      <formula>"Da"</formula>
    </cfRule>
  </conditionalFormatting>
  <conditionalFormatting sqref="C61">
    <cfRule type="cellIs" priority="108" dxfId="2" operator="equal" stopIfTrue="1">
      <formula>"Djelomično"</formula>
    </cfRule>
    <cfRule type="cellIs" priority="109" dxfId="1" operator="equal" stopIfTrue="1">
      <formula>"Nije primjenjivo"</formula>
    </cfRule>
    <cfRule type="cellIs" priority="110" dxfId="0" operator="equal" stopIfTrue="1">
      <formula>"Ne"</formula>
    </cfRule>
    <cfRule type="cellIs" priority="111" dxfId="3" operator="equal" stopIfTrue="1">
      <formula>"Da"</formula>
    </cfRule>
  </conditionalFormatting>
  <conditionalFormatting sqref="C62">
    <cfRule type="cellIs" priority="104" dxfId="2" operator="equal" stopIfTrue="1">
      <formula>"Djelomično"</formula>
    </cfRule>
    <cfRule type="cellIs" priority="105" dxfId="1" operator="equal" stopIfTrue="1">
      <formula>"Nije primjenjivo"</formula>
    </cfRule>
    <cfRule type="cellIs" priority="106" dxfId="0" operator="equal" stopIfTrue="1">
      <formula>"Ne"</formula>
    </cfRule>
    <cfRule type="cellIs" priority="107" dxfId="3" operator="equal" stopIfTrue="1">
      <formula>"Da"</formula>
    </cfRule>
  </conditionalFormatting>
  <conditionalFormatting sqref="C63">
    <cfRule type="cellIs" priority="100" dxfId="2" operator="equal" stopIfTrue="1">
      <formula>"Djelomično"</formula>
    </cfRule>
    <cfRule type="cellIs" priority="101" dxfId="1" operator="equal" stopIfTrue="1">
      <formula>"Nije primjenjivo"</formula>
    </cfRule>
    <cfRule type="cellIs" priority="102" dxfId="0" operator="equal" stopIfTrue="1">
      <formula>"Ne"</formula>
    </cfRule>
    <cfRule type="cellIs" priority="103" dxfId="3" operator="equal" stopIfTrue="1">
      <formula>"Da"</formula>
    </cfRule>
  </conditionalFormatting>
  <conditionalFormatting sqref="C64">
    <cfRule type="cellIs" priority="96" dxfId="2" operator="equal" stopIfTrue="1">
      <formula>"Djelomično"</formula>
    </cfRule>
    <cfRule type="cellIs" priority="97" dxfId="1" operator="equal" stopIfTrue="1">
      <formula>"Nije primjenjivo"</formula>
    </cfRule>
    <cfRule type="cellIs" priority="98" dxfId="0" operator="equal" stopIfTrue="1">
      <formula>"Ne"</formula>
    </cfRule>
    <cfRule type="cellIs" priority="99" dxfId="3" operator="equal" stopIfTrue="1">
      <formula>"Da"</formula>
    </cfRule>
  </conditionalFormatting>
  <conditionalFormatting sqref="C67">
    <cfRule type="cellIs" priority="92" dxfId="2" operator="equal" stopIfTrue="1">
      <formula>"Djelomično"</formula>
    </cfRule>
    <cfRule type="cellIs" priority="93" dxfId="1" operator="equal" stopIfTrue="1">
      <formula>"Nije primjenjivo"</formula>
    </cfRule>
    <cfRule type="cellIs" priority="94" dxfId="0" operator="equal" stopIfTrue="1">
      <formula>"Ne"</formula>
    </cfRule>
    <cfRule type="cellIs" priority="95" dxfId="3" operator="equal" stopIfTrue="1">
      <formula>"Da"</formula>
    </cfRule>
  </conditionalFormatting>
  <conditionalFormatting sqref="C68">
    <cfRule type="cellIs" priority="88" dxfId="2" operator="equal" stopIfTrue="1">
      <formula>"Djelomično"</formula>
    </cfRule>
    <cfRule type="cellIs" priority="89" dxfId="1" operator="equal" stopIfTrue="1">
      <formula>"Nije primjenjivo"</formula>
    </cfRule>
    <cfRule type="cellIs" priority="90" dxfId="0" operator="equal" stopIfTrue="1">
      <formula>"Ne"</formula>
    </cfRule>
    <cfRule type="cellIs" priority="91" dxfId="3" operator="equal" stopIfTrue="1">
      <formula>"Da"</formula>
    </cfRule>
  </conditionalFormatting>
  <conditionalFormatting sqref="C69">
    <cfRule type="cellIs" priority="84" dxfId="2" operator="equal" stopIfTrue="1">
      <formula>"Djelomično"</formula>
    </cfRule>
    <cfRule type="cellIs" priority="85" dxfId="1" operator="equal" stopIfTrue="1">
      <formula>"Nije primjenjivo"</formula>
    </cfRule>
    <cfRule type="cellIs" priority="86" dxfId="0" operator="equal" stopIfTrue="1">
      <formula>"Ne"</formula>
    </cfRule>
    <cfRule type="cellIs" priority="87" dxfId="3" operator="equal" stopIfTrue="1">
      <formula>"Da"</formula>
    </cfRule>
  </conditionalFormatting>
  <conditionalFormatting sqref="C70">
    <cfRule type="cellIs" priority="80" dxfId="2" operator="equal" stopIfTrue="1">
      <formula>"Djelomično"</formula>
    </cfRule>
    <cfRule type="cellIs" priority="81" dxfId="1" operator="equal" stopIfTrue="1">
      <formula>"Nije primjenjivo"</formula>
    </cfRule>
    <cfRule type="cellIs" priority="82" dxfId="0" operator="equal" stopIfTrue="1">
      <formula>"Ne"</formula>
    </cfRule>
    <cfRule type="cellIs" priority="83" dxfId="3" operator="equal" stopIfTrue="1">
      <formula>"Da"</formula>
    </cfRule>
  </conditionalFormatting>
  <conditionalFormatting sqref="C81">
    <cfRule type="cellIs" priority="76" dxfId="2" operator="equal" stopIfTrue="1">
      <formula>"Djelomično"</formula>
    </cfRule>
    <cfRule type="cellIs" priority="77" dxfId="1" operator="equal" stopIfTrue="1">
      <formula>"Nije primjenjivo"</formula>
    </cfRule>
    <cfRule type="cellIs" priority="78" dxfId="0" operator="equal" stopIfTrue="1">
      <formula>"Ne"</formula>
    </cfRule>
    <cfRule type="cellIs" priority="79" dxfId="3" operator="equal" stopIfTrue="1">
      <formula>"Da"</formula>
    </cfRule>
  </conditionalFormatting>
  <conditionalFormatting sqref="C82">
    <cfRule type="cellIs" priority="73" dxfId="1" operator="equal" stopIfTrue="1">
      <formula>"Nije primjenjivo"</formula>
    </cfRule>
    <cfRule type="cellIs" priority="74" dxfId="0" operator="equal" stopIfTrue="1">
      <formula>"Ne"</formula>
    </cfRule>
    <cfRule type="cellIs" priority="75" dxfId="3" operator="equal" stopIfTrue="1">
      <formula>"Da"</formula>
    </cfRule>
  </conditionalFormatting>
  <conditionalFormatting sqref="C83">
    <cfRule type="cellIs" priority="70" dxfId="1" operator="equal" stopIfTrue="1">
      <formula>"Nije primjenjivo"</formula>
    </cfRule>
    <cfRule type="cellIs" priority="71" dxfId="0" operator="equal" stopIfTrue="1">
      <formula>"Ne"</formula>
    </cfRule>
    <cfRule type="cellIs" priority="72" dxfId="3" operator="equal" stopIfTrue="1">
      <formula>"Da"</formula>
    </cfRule>
  </conditionalFormatting>
  <conditionalFormatting sqref="C84">
    <cfRule type="cellIs" priority="67" dxfId="1" operator="equal" stopIfTrue="1">
      <formula>"Nije primjenjivo"</formula>
    </cfRule>
    <cfRule type="cellIs" priority="68" dxfId="0" operator="equal" stopIfTrue="1">
      <formula>"Ne"</formula>
    </cfRule>
    <cfRule type="cellIs" priority="69" dxfId="3" operator="equal" stopIfTrue="1">
      <formula>"Da"</formula>
    </cfRule>
  </conditionalFormatting>
  <conditionalFormatting sqref="C85">
    <cfRule type="cellIs" priority="64" dxfId="1" operator="equal" stopIfTrue="1">
      <formula>"Nije primjenjivo"</formula>
    </cfRule>
    <cfRule type="cellIs" priority="65" dxfId="0" operator="equal" stopIfTrue="1">
      <formula>"Ne"</formula>
    </cfRule>
    <cfRule type="cellIs" priority="66" dxfId="3" operator="equal" stopIfTrue="1">
      <formula>"Da"</formula>
    </cfRule>
  </conditionalFormatting>
  <conditionalFormatting sqref="C86">
    <cfRule type="cellIs" priority="61" dxfId="1" operator="equal" stopIfTrue="1">
      <formula>"Nije primjenjivo"</formula>
    </cfRule>
    <cfRule type="cellIs" priority="62" dxfId="0" operator="equal" stopIfTrue="1">
      <formula>"Ne"</formula>
    </cfRule>
    <cfRule type="cellIs" priority="63" dxfId="3" operator="equal" stopIfTrue="1">
      <formula>"Da"</formula>
    </cfRule>
  </conditionalFormatting>
  <conditionalFormatting sqref="C87">
    <cfRule type="cellIs" priority="57" dxfId="2" operator="equal" stopIfTrue="1">
      <formula>"Djelomično"</formula>
    </cfRule>
    <cfRule type="cellIs" priority="58" dxfId="1" operator="equal" stopIfTrue="1">
      <formula>"Nije primjenjivo"</formula>
    </cfRule>
    <cfRule type="cellIs" priority="59" dxfId="0" operator="equal" stopIfTrue="1">
      <formula>"Ne"</formula>
    </cfRule>
    <cfRule type="cellIs" priority="60" dxfId="3" operator="equal" stopIfTrue="1">
      <formula>"Da"</formula>
    </cfRule>
  </conditionalFormatting>
  <conditionalFormatting sqref="C88">
    <cfRule type="cellIs" priority="53" dxfId="2" operator="equal" stopIfTrue="1">
      <formula>"Djelomično"</formula>
    </cfRule>
    <cfRule type="cellIs" priority="54" dxfId="1" operator="equal" stopIfTrue="1">
      <formula>"Nije primjenjivo"</formula>
    </cfRule>
    <cfRule type="cellIs" priority="55" dxfId="0" operator="equal" stopIfTrue="1">
      <formula>"Ne"</formula>
    </cfRule>
    <cfRule type="cellIs" priority="56" dxfId="3" operator="equal" stopIfTrue="1">
      <formula>"Da"</formula>
    </cfRule>
  </conditionalFormatting>
  <conditionalFormatting sqref="C89">
    <cfRule type="cellIs" priority="50" dxfId="1" operator="equal" stopIfTrue="1">
      <formula>"Nije primjenjivo"</formula>
    </cfRule>
    <cfRule type="cellIs" priority="51" dxfId="0" operator="equal" stopIfTrue="1">
      <formula>"Ne"</formula>
    </cfRule>
    <cfRule type="cellIs" priority="52" dxfId="3" operator="equal" stopIfTrue="1">
      <formula>"Da"</formula>
    </cfRule>
  </conditionalFormatting>
  <conditionalFormatting sqref="C90">
    <cfRule type="cellIs" priority="46" dxfId="2" operator="equal" stopIfTrue="1">
      <formula>"Djelomično"</formula>
    </cfRule>
    <cfRule type="cellIs" priority="47" dxfId="1" operator="equal" stopIfTrue="1">
      <formula>"Nije primjenjivo"</formula>
    </cfRule>
    <cfRule type="cellIs" priority="48" dxfId="0" operator="equal" stopIfTrue="1">
      <formula>"Ne"</formula>
    </cfRule>
    <cfRule type="cellIs" priority="49" dxfId="3" operator="equal" stopIfTrue="1">
      <formula>"Da"</formula>
    </cfRule>
  </conditionalFormatting>
  <conditionalFormatting sqref="C91">
    <cfRule type="cellIs" priority="42" dxfId="2" operator="equal" stopIfTrue="1">
      <formula>"Djelomično"</formula>
    </cfRule>
    <cfRule type="cellIs" priority="43" dxfId="1" operator="equal" stopIfTrue="1">
      <formula>"Nije primjenjivo"</formula>
    </cfRule>
    <cfRule type="cellIs" priority="44" dxfId="0" operator="equal" stopIfTrue="1">
      <formula>"Ne"</formula>
    </cfRule>
    <cfRule type="cellIs" priority="45" dxfId="3" operator="equal" stopIfTrue="1">
      <formula>"Da"</formula>
    </cfRule>
  </conditionalFormatting>
  <conditionalFormatting sqref="A92">
    <cfRule type="colorScale" priority="41" dxfId="2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95">
    <cfRule type="cellIs" priority="39" dxfId="0" operator="equal" stopIfTrue="1">
      <formula>"Ne"</formula>
    </cfRule>
    <cfRule type="cellIs" priority="40" dxfId="3" operator="equal" stopIfTrue="1">
      <formula>"Da"</formula>
    </cfRule>
  </conditionalFormatting>
  <conditionalFormatting sqref="C96">
    <cfRule type="cellIs" priority="37" dxfId="0" operator="equal" stopIfTrue="1">
      <formula>"Ne"</formula>
    </cfRule>
    <cfRule type="cellIs" priority="38" dxfId="3" operator="equal" stopIfTrue="1">
      <formula>"Da"</formula>
    </cfRule>
  </conditionalFormatting>
  <conditionalFormatting sqref="C97">
    <cfRule type="cellIs" priority="29" dxfId="2" operator="equal" stopIfTrue="1">
      <formula>"Djelomično"</formula>
    </cfRule>
    <cfRule type="cellIs" priority="30" dxfId="1" operator="equal" stopIfTrue="1">
      <formula>"Nije primjenjivo"</formula>
    </cfRule>
    <cfRule type="cellIs" priority="31" dxfId="0" operator="equal" stopIfTrue="1">
      <formula>"Ne"</formula>
    </cfRule>
    <cfRule type="cellIs" priority="32" dxfId="3" operator="equal" stopIfTrue="1">
      <formula>"Da"</formula>
    </cfRule>
  </conditionalFormatting>
  <conditionalFormatting sqref="C98">
    <cfRule type="cellIs" priority="25" dxfId="2" operator="equal" stopIfTrue="1">
      <formula>"Djelomično"</formula>
    </cfRule>
    <cfRule type="cellIs" priority="26" dxfId="1" operator="equal" stopIfTrue="1">
      <formula>"Nije primjenjivo"</formula>
    </cfRule>
    <cfRule type="cellIs" priority="27" dxfId="0" operator="equal" stopIfTrue="1">
      <formula>"Ne"</formula>
    </cfRule>
    <cfRule type="cellIs" priority="28" dxfId="3" operator="equal" stopIfTrue="1">
      <formula>"Da"</formula>
    </cfRule>
  </conditionalFormatting>
  <conditionalFormatting sqref="C99">
    <cfRule type="cellIs" priority="21" dxfId="2" operator="equal" stopIfTrue="1">
      <formula>"Djelomično"</formula>
    </cfRule>
    <cfRule type="cellIs" priority="22" dxfId="1" operator="equal" stopIfTrue="1">
      <formula>"Nije primjenjivo"</formula>
    </cfRule>
    <cfRule type="cellIs" priority="23" dxfId="0" operator="equal" stopIfTrue="1">
      <formula>"Ne"</formula>
    </cfRule>
    <cfRule type="cellIs" priority="24" dxfId="3" operator="equal" stopIfTrue="1">
      <formula>"Da"</formula>
    </cfRule>
  </conditionalFormatting>
  <conditionalFormatting sqref="C100">
    <cfRule type="cellIs" priority="17" dxfId="2" operator="equal" stopIfTrue="1">
      <formula>"Djelomično"</formula>
    </cfRule>
    <cfRule type="cellIs" priority="18" dxfId="1" operator="equal" stopIfTrue="1">
      <formula>"Nije primjenjivo"</formula>
    </cfRule>
    <cfRule type="cellIs" priority="19" dxfId="0" operator="equal" stopIfTrue="1">
      <formula>"Ne"</formula>
    </cfRule>
    <cfRule type="cellIs" priority="20" dxfId="3" operator="equal" stopIfTrue="1">
      <formula>"Da"</formula>
    </cfRule>
  </conditionalFormatting>
  <conditionalFormatting sqref="C101">
    <cfRule type="cellIs" priority="13" dxfId="2" operator="equal" stopIfTrue="1">
      <formula>"Djelomično"</formula>
    </cfRule>
    <cfRule type="cellIs" priority="14" dxfId="1" operator="equal" stopIfTrue="1">
      <formula>"Nije primjenjivo"</formula>
    </cfRule>
    <cfRule type="cellIs" priority="15" dxfId="0" operator="equal" stopIfTrue="1">
      <formula>"Ne"</formula>
    </cfRule>
    <cfRule type="cellIs" priority="16" dxfId="3" operator="equal" stopIfTrue="1">
      <formula>"Da"</formula>
    </cfRule>
  </conditionalFormatting>
  <conditionalFormatting sqref="C102">
    <cfRule type="cellIs" priority="9" dxfId="2" operator="equal" stopIfTrue="1">
      <formula>"Djelomično"</formula>
    </cfRule>
    <cfRule type="cellIs" priority="10" dxfId="1" operator="equal" stopIfTrue="1">
      <formula>"Nije primjenjivo"</formula>
    </cfRule>
    <cfRule type="cellIs" priority="11" dxfId="0" operator="equal" stopIfTrue="1">
      <formula>"Ne"</formula>
    </cfRule>
    <cfRule type="cellIs" priority="12" dxfId="3" operator="equal" stopIfTrue="1">
      <formula>"Da"</formula>
    </cfRule>
  </conditionalFormatting>
  <conditionalFormatting sqref="A103">
    <cfRule type="colorScale" priority="8" dxfId="2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43">
    <cfRule type="cellIs" priority="5" dxfId="2" operator="equal" stopIfTrue="1">
      <formula>"Djelomično"</formula>
    </cfRule>
    <cfRule type="cellIs" priority="6" dxfId="0" operator="equal" stopIfTrue="1">
      <formula>"Ne"</formula>
    </cfRule>
    <cfRule type="cellIs" priority="7" dxfId="3" operator="equal" stopIfTrue="1">
      <formula>"Da"</formula>
    </cfRule>
  </conditionalFormatting>
  <conditionalFormatting sqref="C53">
    <cfRule type="cellIs" priority="1" dxfId="2" operator="equal" stopIfTrue="1">
      <formula>"Djelomično"</formula>
    </cfRule>
    <cfRule type="cellIs" priority="2" dxfId="1" operator="equal" stopIfTrue="1">
      <formula>"Nije primjenjivo"</formula>
    </cfRule>
    <cfRule type="cellIs" priority="3" dxfId="0" operator="equal" stopIfTrue="1">
      <formula>"Ne"</formula>
    </cfRule>
    <cfRule type="cellIs" priority="4" dxfId="3" operator="equal" stopIfTrue="1">
      <formula>"Da"</formula>
    </cfRule>
  </conditionalFormatting>
  <dataValidations count="5">
    <dataValidation type="list" showInputMessage="1" showErrorMessage="1" sqref="C4:C7 C28 C75:C78 C23:C24 C18 C31">
      <formula1>$F$3:$F$4</formula1>
    </dataValidation>
    <dataValidation type="list" showInputMessage="1" showErrorMessage="1" sqref="C105">
      <formula1>$F$7:$F$12</formula1>
    </dataValidation>
    <dataValidation type="list" showInputMessage="1" showErrorMessage="1" promptTitle="Odaberite odgovor sa liste" sqref="C13:C15 C90:C91 C38:C40 C67:C70 C53:C55 C97:C100 C59:C64 C81 C87:C88 C44">
      <formula1>$F$3:$F$6</formula1>
    </dataValidation>
    <dataValidation type="list" showInputMessage="1" showErrorMessage="1" sqref="C8:C9 C19:C20 C29:C30 C34:C35 C73:C74 C56 C45:C46 C41:C43 C94:C96">
      <formula1>$F$3:$F$5</formula1>
    </dataValidation>
    <dataValidation type="list" showInputMessage="1" showErrorMessage="1" promptTitle="Odaberite odgovor sa liste" sqref="C12 C47:C50 C82:C86 C89 C101:C102">
      <formula1>$H$3:$H$5</formula1>
    </dataValidation>
  </dataValidations>
  <printOptions/>
  <pageMargins left="0.33" right="0.27" top="0.3" bottom="0.24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Neno</dc:creator>
  <cp:keywords/>
  <dc:description/>
  <cp:lastModifiedBy>Borko Bekić</cp:lastModifiedBy>
  <cp:lastPrinted>2023-08-03T11:16:23Z</cp:lastPrinted>
  <dcterms:created xsi:type="dcterms:W3CDTF">2012-05-21T15:07:27Z</dcterms:created>
  <dcterms:modified xsi:type="dcterms:W3CDTF">2023-08-04T07:05:09Z</dcterms:modified>
  <cp:category/>
  <cp:version/>
  <cp:contentType/>
  <cp:contentStatus/>
</cp:coreProperties>
</file>