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simunovic\Desktop\"/>
    </mc:Choice>
  </mc:AlternateContent>
  <bookViews>
    <workbookView xWindow="0" yWindow="0" windowWidth="28800" windowHeight="11700" tabRatio="913" activeTab="8"/>
  </bookViews>
  <sheets>
    <sheet name="NASLOVNA I SADRŽAJ" sheetId="19" r:id="rId1"/>
    <sheet name="OPĆI UVJETI " sheetId="18" r:id="rId2"/>
    <sheet name="TRO_veća sanitarija" sheetId="160" r:id="rId3"/>
    <sheet name="TRO_manja sanitarija" sheetId="162" r:id="rId4"/>
    <sheet name="TRO_sanitarije_veća" sheetId="163" r:id="rId5"/>
    <sheet name="TRO_sanitarije_manja" sheetId="164" r:id="rId6"/>
    <sheet name="TRO_ViK_veća" sheetId="165" r:id="rId7"/>
    <sheet name="TRO_ViK_manja" sheetId="167" r:id="rId8"/>
    <sheet name="EL" sheetId="166" r:id="rId9"/>
    <sheet name="rekapitulacija"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 localSheetId="7">#REF!</definedName>
    <definedName name="_" localSheetId="6">#REF!</definedName>
    <definedName name="_">#REF!</definedName>
    <definedName name="___________red1" localSheetId="7">#REF!</definedName>
    <definedName name="___________red1" localSheetId="6">#REF!</definedName>
    <definedName name="___________red1">#REF!</definedName>
    <definedName name="__________red1">#REF!</definedName>
    <definedName name="________red1">#REF!</definedName>
    <definedName name="______red1">#REF!</definedName>
    <definedName name="____Qn1">'[1]PRORAČUN GUBITAKA'!#REF!</definedName>
    <definedName name="____Qn7">'[1]PRORAČUN GUBITAKA'!#REF!</definedName>
    <definedName name="____red1">#REF!</definedName>
    <definedName name="____ti7">[2]PRORAČUN!#REF!</definedName>
    <definedName name="____tp1">'[1]PRORAČUN GUBITAKA'!#REF!</definedName>
    <definedName name="___Qn1">'[1]PRORAČUN GUBITAKA'!#REF!</definedName>
    <definedName name="___Qn7">'[1]PRORAČUN GUBITAKA'!#REF!</definedName>
    <definedName name="___ti7">[2]PRORAČUN!#REF!</definedName>
    <definedName name="___tp1">'[1]PRORAČUN GUBITAKA'!#REF!</definedName>
    <definedName name="__17" localSheetId="7">#REF!</definedName>
    <definedName name="__17" localSheetId="6">#REF!</definedName>
    <definedName name="__17">#REF!</definedName>
    <definedName name="__Qn1" localSheetId="7">'[1]PRORAČUN GUBITAKA'!#REF!</definedName>
    <definedName name="__Qn1" localSheetId="6">'[1]PRORAČUN GUBITAKA'!#REF!</definedName>
    <definedName name="__Qn1">'[1]PRORAČUN GUBITAKA'!#REF!</definedName>
    <definedName name="__Qn7" localSheetId="7">'[1]PRORAČUN GUBITAKA'!#REF!</definedName>
    <definedName name="__Qn7" localSheetId="6">'[1]PRORAČUN GUBITAKA'!#REF!</definedName>
    <definedName name="__Qn7">'[1]PRORAČUN GUBITAKA'!#REF!</definedName>
    <definedName name="__ti7">[2]PRORAČUN!#REF!</definedName>
    <definedName name="__tp1">'[1]PRORAČUN GUBITAKA'!#REF!</definedName>
    <definedName name="__xlfn_BAHTTEXT">#N/A</definedName>
    <definedName name="_1" localSheetId="7">#REF!</definedName>
    <definedName name="_1" localSheetId="6">#REF!</definedName>
    <definedName name="_1">#REF!</definedName>
    <definedName name="_1_17" localSheetId="7">#REF!</definedName>
    <definedName name="_1_17" localSheetId="6">#REF!</definedName>
    <definedName name="_1_17">#REF!</definedName>
    <definedName name="_1_U" localSheetId="7">#REF!</definedName>
    <definedName name="_1_U" localSheetId="6">#REF!</definedName>
    <definedName name="_1_U">#REF!</definedName>
    <definedName name="_1_U_17">#REF!</definedName>
    <definedName name="_10">#REF!</definedName>
    <definedName name="_10_17">#REF!</definedName>
    <definedName name="_10_U">#REF!</definedName>
    <definedName name="_10_U_17">#REF!</definedName>
    <definedName name="_11">#REF!</definedName>
    <definedName name="_11_17">#REF!</definedName>
    <definedName name="_11_U">#REF!</definedName>
    <definedName name="_11_U_17">#REF!</definedName>
    <definedName name="_12">#REF!</definedName>
    <definedName name="_12_17">#REF!</definedName>
    <definedName name="_12_U">#REF!</definedName>
    <definedName name="_12_U_17">#REF!</definedName>
    <definedName name="_13">#REF!</definedName>
    <definedName name="_13_17">#REF!</definedName>
    <definedName name="_13_U">#REF!</definedName>
    <definedName name="_13_U_17">#REF!</definedName>
    <definedName name="_14">#REF!</definedName>
    <definedName name="_14_17">#REF!</definedName>
    <definedName name="_14_U">#REF!</definedName>
    <definedName name="_14_U_17">#REF!</definedName>
    <definedName name="_15">#REF!</definedName>
    <definedName name="_15_17">#REF!</definedName>
    <definedName name="_15_U">#REF!</definedName>
    <definedName name="_15_U_17">#REF!</definedName>
    <definedName name="_16">#REF!</definedName>
    <definedName name="_16_17">#REF!</definedName>
    <definedName name="_16_U">#REF!</definedName>
    <definedName name="_16_U_17">#REF!</definedName>
    <definedName name="_17">#REF!</definedName>
    <definedName name="_17_17">#REF!</definedName>
    <definedName name="_17_U">#REF!</definedName>
    <definedName name="_17_U_17">#REF!</definedName>
    <definedName name="_18">#REF!</definedName>
    <definedName name="_18_17">#REF!</definedName>
    <definedName name="_18_U">#REF!</definedName>
    <definedName name="_18_U_17">#REF!</definedName>
    <definedName name="_19">#REF!</definedName>
    <definedName name="_19_17">#REF!</definedName>
    <definedName name="_19_U">#REF!</definedName>
    <definedName name="_19_U_17">#REF!</definedName>
    <definedName name="_1Excel_BuiltIn_Print_Area_1">#REF!</definedName>
    <definedName name="_2">#REF!</definedName>
    <definedName name="_2_17">#REF!</definedName>
    <definedName name="_2_U">#REF!</definedName>
    <definedName name="_2_U_17">#REF!</definedName>
    <definedName name="_20">#REF!</definedName>
    <definedName name="_20_17">#REF!</definedName>
    <definedName name="_20_U">#REF!</definedName>
    <definedName name="_20_U_17">#REF!</definedName>
    <definedName name="_21">#REF!</definedName>
    <definedName name="_21_17">#REF!</definedName>
    <definedName name="_21_U">#REF!</definedName>
    <definedName name="_21_U_17">#REF!</definedName>
    <definedName name="_22">#REF!</definedName>
    <definedName name="_22_17">#REF!</definedName>
    <definedName name="_22_U">#REF!</definedName>
    <definedName name="_22_U_17">#REF!</definedName>
    <definedName name="_23">#REF!</definedName>
    <definedName name="_23_17">#REF!</definedName>
    <definedName name="_23_U">#REF!</definedName>
    <definedName name="_23_U_17">#REF!</definedName>
    <definedName name="_24">#REF!</definedName>
    <definedName name="_24_17">#REF!</definedName>
    <definedName name="_24_U">#REF!</definedName>
    <definedName name="_24_U_17">#REF!</definedName>
    <definedName name="_25">#REF!</definedName>
    <definedName name="_25_17">#REF!</definedName>
    <definedName name="_25_U">#REF!</definedName>
    <definedName name="_25_U_17">#REF!</definedName>
    <definedName name="_26">#REF!</definedName>
    <definedName name="_26_17">#REF!</definedName>
    <definedName name="_26_U">#REF!</definedName>
    <definedName name="_26_U_17">#REF!</definedName>
    <definedName name="_27">#REF!</definedName>
    <definedName name="_27_17">#REF!</definedName>
    <definedName name="_27_U">#REF!</definedName>
    <definedName name="_27_U_17">#REF!</definedName>
    <definedName name="_28">#REF!</definedName>
    <definedName name="_28_17">#REF!</definedName>
    <definedName name="_28_U">#REF!</definedName>
    <definedName name="_28_U_17">#REF!</definedName>
    <definedName name="_29">#REF!</definedName>
    <definedName name="_29_17">#REF!</definedName>
    <definedName name="_29_U">#REF!</definedName>
    <definedName name="_29_U_17">#REF!</definedName>
    <definedName name="_3">#REF!</definedName>
    <definedName name="_3_17">#REF!</definedName>
    <definedName name="_3_U">#REF!</definedName>
    <definedName name="_3_U_17">#REF!</definedName>
    <definedName name="_30">#REF!</definedName>
    <definedName name="_30_17">#REF!</definedName>
    <definedName name="_30_U">#REF!</definedName>
    <definedName name="_30_U_17">#REF!</definedName>
    <definedName name="_31">#REF!</definedName>
    <definedName name="_31_17">#REF!</definedName>
    <definedName name="_31_U">#REF!</definedName>
    <definedName name="_31_U_17">#REF!</definedName>
    <definedName name="_32">#REF!</definedName>
    <definedName name="_32_17">#REF!</definedName>
    <definedName name="_32_U">#REF!</definedName>
    <definedName name="_32_U_17">#REF!</definedName>
    <definedName name="_33">#REF!</definedName>
    <definedName name="_33_17">#REF!</definedName>
    <definedName name="_33_U">#REF!</definedName>
    <definedName name="_33_U_17">#REF!</definedName>
    <definedName name="_34">#REF!</definedName>
    <definedName name="_34_17">#REF!</definedName>
    <definedName name="_34_U">#REF!</definedName>
    <definedName name="_34_U_17">#REF!</definedName>
    <definedName name="_35">#REF!</definedName>
    <definedName name="_35_17">#REF!</definedName>
    <definedName name="_35_U">#REF!</definedName>
    <definedName name="_35_U_17">#REF!</definedName>
    <definedName name="_36">#REF!</definedName>
    <definedName name="_36_17">#REF!</definedName>
    <definedName name="_36_U">#REF!</definedName>
    <definedName name="_36_U_17">#REF!</definedName>
    <definedName name="_37">#REF!</definedName>
    <definedName name="_37_17">#REF!</definedName>
    <definedName name="_37_U">#REF!</definedName>
    <definedName name="_37_U_17">#REF!</definedName>
    <definedName name="_38">#REF!</definedName>
    <definedName name="_38_17">#REF!</definedName>
    <definedName name="_38_U">#REF!</definedName>
    <definedName name="_38_U_17">#REF!</definedName>
    <definedName name="_39">#REF!</definedName>
    <definedName name="_39_17">#REF!</definedName>
    <definedName name="_39_U">#REF!</definedName>
    <definedName name="_39_U_17">#REF!</definedName>
    <definedName name="_4">#REF!</definedName>
    <definedName name="_4_17">#REF!</definedName>
    <definedName name="_4_U">#REF!</definedName>
    <definedName name="_4_U_17">#REF!</definedName>
    <definedName name="_40">#REF!</definedName>
    <definedName name="_40_17">#REF!</definedName>
    <definedName name="_40_U">#REF!</definedName>
    <definedName name="_40_U_17">#REF!</definedName>
    <definedName name="_41">#REF!</definedName>
    <definedName name="_41_17">#REF!</definedName>
    <definedName name="_41_U">#REF!</definedName>
    <definedName name="_41_U_17">#REF!</definedName>
    <definedName name="_42">#REF!</definedName>
    <definedName name="_42_17">#REF!</definedName>
    <definedName name="_42_U">#REF!</definedName>
    <definedName name="_42_U_17">#REF!</definedName>
    <definedName name="_43">#REF!</definedName>
    <definedName name="_43_17">#REF!</definedName>
    <definedName name="_43_U">#REF!</definedName>
    <definedName name="_43_U_17">#REF!</definedName>
    <definedName name="_44">#REF!</definedName>
    <definedName name="_44_17">#REF!</definedName>
    <definedName name="_44_U">#REF!</definedName>
    <definedName name="_44_U_17">#REF!</definedName>
    <definedName name="_45">#REF!</definedName>
    <definedName name="_45_17">#REF!</definedName>
    <definedName name="_45_U">#REF!</definedName>
    <definedName name="_45_U_17">#REF!</definedName>
    <definedName name="_46">#REF!</definedName>
    <definedName name="_46_17">#REF!</definedName>
    <definedName name="_46_U">#REF!</definedName>
    <definedName name="_46_U_17">#REF!</definedName>
    <definedName name="_47">#REF!</definedName>
    <definedName name="_47_17">#REF!</definedName>
    <definedName name="_47_U">#REF!</definedName>
    <definedName name="_47_U_17">#REF!</definedName>
    <definedName name="_48">#REF!</definedName>
    <definedName name="_48_17">#REF!</definedName>
    <definedName name="_48_U">#REF!</definedName>
    <definedName name="_48_U_17">#REF!</definedName>
    <definedName name="_49">#REF!</definedName>
    <definedName name="_49_17">#REF!</definedName>
    <definedName name="_49_U">#REF!</definedName>
    <definedName name="_49_U_17">#REF!</definedName>
    <definedName name="_5">#REF!</definedName>
    <definedName name="_5_17">#REF!</definedName>
    <definedName name="_5_U">#REF!</definedName>
    <definedName name="_5_U_17">#REF!</definedName>
    <definedName name="_50">#REF!</definedName>
    <definedName name="_50_17">#REF!</definedName>
    <definedName name="_50_U">#REF!</definedName>
    <definedName name="_50_U_17">#REF!</definedName>
    <definedName name="_51">#REF!</definedName>
    <definedName name="_51_17">#REF!</definedName>
    <definedName name="_51_U">#REF!</definedName>
    <definedName name="_51_U_17">#REF!</definedName>
    <definedName name="_52">#REF!</definedName>
    <definedName name="_52_17">#REF!</definedName>
    <definedName name="_52_U">#REF!</definedName>
    <definedName name="_52_U_17">#REF!</definedName>
    <definedName name="_53">#REF!</definedName>
    <definedName name="_53_17">#REF!</definedName>
    <definedName name="_53_U">#REF!</definedName>
    <definedName name="_53_U_17">#REF!</definedName>
    <definedName name="_54">#REF!</definedName>
    <definedName name="_54_17">#REF!</definedName>
    <definedName name="_54_U">#REF!</definedName>
    <definedName name="_54_U_17">#REF!</definedName>
    <definedName name="_55">#REF!</definedName>
    <definedName name="_55_17">#REF!</definedName>
    <definedName name="_55_U">#REF!</definedName>
    <definedName name="_55_U_17">#REF!</definedName>
    <definedName name="_56">#REF!</definedName>
    <definedName name="_56_17">#REF!</definedName>
    <definedName name="_56_U">#REF!</definedName>
    <definedName name="_56_U_17">#REF!</definedName>
    <definedName name="_57">#REF!</definedName>
    <definedName name="_57_17">#REF!</definedName>
    <definedName name="_57_U">#REF!</definedName>
    <definedName name="_57_U_17">#REF!</definedName>
    <definedName name="_58">#REF!</definedName>
    <definedName name="_58_17">#REF!</definedName>
    <definedName name="_58_U">#REF!</definedName>
    <definedName name="_58_U_17">#REF!</definedName>
    <definedName name="_59">#REF!</definedName>
    <definedName name="_59_17">#REF!</definedName>
    <definedName name="_59_U">#REF!</definedName>
    <definedName name="_59_U_17">#REF!</definedName>
    <definedName name="_6">#REF!</definedName>
    <definedName name="_6_17">#REF!</definedName>
    <definedName name="_6_U">#REF!</definedName>
    <definedName name="_6_U_17">#REF!</definedName>
    <definedName name="_60">#REF!</definedName>
    <definedName name="_60_17">#REF!</definedName>
    <definedName name="_60_U">#REF!</definedName>
    <definedName name="_60_U_17">#REF!</definedName>
    <definedName name="_61">#REF!</definedName>
    <definedName name="_61_17">#REF!</definedName>
    <definedName name="_61_U">#REF!</definedName>
    <definedName name="_61_U_17">#REF!</definedName>
    <definedName name="_62">#REF!</definedName>
    <definedName name="_62_17">#REF!</definedName>
    <definedName name="_62_U">#REF!</definedName>
    <definedName name="_62_U_17">#REF!</definedName>
    <definedName name="_63">#REF!</definedName>
    <definedName name="_63_17">#REF!</definedName>
    <definedName name="_63_U">#REF!</definedName>
    <definedName name="_63_U_17">#REF!</definedName>
    <definedName name="_64">#REF!</definedName>
    <definedName name="_64_17">#REF!</definedName>
    <definedName name="_64_U">#REF!</definedName>
    <definedName name="_64_U_17">#REF!</definedName>
    <definedName name="_7">#REF!</definedName>
    <definedName name="_7_17">#REF!</definedName>
    <definedName name="_7_U">#REF!</definedName>
    <definedName name="_7_U_17">#REF!</definedName>
    <definedName name="_8">#REF!</definedName>
    <definedName name="_8_17">#REF!</definedName>
    <definedName name="_8_U">#REF!</definedName>
    <definedName name="_8_U_17">#REF!</definedName>
    <definedName name="_9">#REF!</definedName>
    <definedName name="_9_17">#REF!</definedName>
    <definedName name="_9_U">#REF!</definedName>
    <definedName name="_9_U_17">#REF!</definedName>
    <definedName name="_A01">#REF!</definedName>
    <definedName name="_A01_n">#REF!</definedName>
    <definedName name="_xlnm._FilterDatabase" localSheetId="3" hidden="1">'TRO_manja sanitarija'!$F$1:$F$414</definedName>
    <definedName name="_xlnm._FilterDatabase" localSheetId="5" hidden="1">TRO_sanitarije_manja!$F$1:$F$37</definedName>
    <definedName name="_xlnm._FilterDatabase" localSheetId="4" hidden="1">TRO_sanitarije_veća!$F$1:$F$51</definedName>
    <definedName name="_xlnm._FilterDatabase" localSheetId="2" hidden="1">'TRO_veća sanitarija'!$F$1:$F$420</definedName>
    <definedName name="_Order1" hidden="1">255</definedName>
    <definedName name="_Qn1" localSheetId="7">'[1]PRORAČUN GUBITAKA'!#REF!</definedName>
    <definedName name="_Qn1" localSheetId="6">'[1]PRORAČUN GUBITAKA'!#REF!</definedName>
    <definedName name="_Qn1">'[1]PRORAČUN GUBITAKA'!#REF!</definedName>
    <definedName name="_Qn7" localSheetId="7">'[1]PRORAČUN GUBITAKA'!#REF!</definedName>
    <definedName name="_Qn7" localSheetId="6">'[1]PRORAČUN GUBITAKA'!#REF!</definedName>
    <definedName name="_Qn7">'[1]PRORAČUN GUBITAKA'!#REF!</definedName>
    <definedName name="_rbr" localSheetId="7">#REF!</definedName>
    <definedName name="_rbr" localSheetId="6">#REF!</definedName>
    <definedName name="_rbr">#REF!</definedName>
    <definedName name="_red1" localSheetId="7">#REF!</definedName>
    <definedName name="_red1" localSheetId="6">#REF!</definedName>
    <definedName name="_red1">#REF!</definedName>
    <definedName name="_red2" localSheetId="7">#REF!</definedName>
    <definedName name="_red2" localSheetId="6">#REF!</definedName>
    <definedName name="_red2">#REF!</definedName>
    <definedName name="_ti7" localSheetId="7">[2]PRORAČUN!#REF!</definedName>
    <definedName name="_ti7" localSheetId="6">[2]PRORAČUN!#REF!</definedName>
    <definedName name="_ti7">[2]PRORAČUN!#REF!</definedName>
    <definedName name="_tp1" localSheetId="7">'[1]PRORAČUN GUBITAKA'!#REF!</definedName>
    <definedName name="_tp1" localSheetId="6">'[1]PRORAČUN GUBITAKA'!#REF!</definedName>
    <definedName name="_tp1">'[1]PRORAČUN GUBITAKA'!#REF!</definedName>
    <definedName name="a" localSheetId="7">#REF!</definedName>
    <definedName name="a" localSheetId="6">#REF!</definedName>
    <definedName name="a">#REF!</definedName>
    <definedName name="A_GOR">#REF!</definedName>
    <definedName name="AA">#REF!</definedName>
    <definedName name="AAA">#REF!</definedName>
    <definedName name="AAAAAAAAAAAA">#REF!</definedName>
    <definedName name="abc">#REF!</definedName>
    <definedName name="ac">[3]PLIN!#REF!</definedName>
    <definedName name="Akf" localSheetId="7">#REF!</definedName>
    <definedName name="Akf" localSheetId="6">#REF!</definedName>
    <definedName name="Akf">#REF!</definedName>
    <definedName name="ALUCLIP" localSheetId="7">#REF!</definedName>
    <definedName name="ALUCLIP" localSheetId="6">#REF!</definedName>
    <definedName name="ALUCLIP">#REF!</definedName>
    <definedName name="ANEX_I" localSheetId="7">#REF!</definedName>
    <definedName name="ANEX_I" localSheetId="6">#REF!</definedName>
    <definedName name="ANEX_I">#REF!</definedName>
    <definedName name="ANEX_II">#REF!</definedName>
    <definedName name="as">[4]Elektroinstalacije!#REF!</definedName>
    <definedName name="ASD" localSheetId="7">#REF!</definedName>
    <definedName name="ASD" localSheetId="6">#REF!</definedName>
    <definedName name="ASD">#REF!</definedName>
    <definedName name="ASDF" localSheetId="7">#REF!</definedName>
    <definedName name="ASDF" localSheetId="6">#REF!</definedName>
    <definedName name="ASDF">#REF!</definedName>
    <definedName name="ASDFASDF" localSheetId="7">#REF!</definedName>
    <definedName name="ASDFASDF" localSheetId="6">#REF!</definedName>
    <definedName name="ASDFASDF">#REF!</definedName>
    <definedName name="AUTO">#REF!</definedName>
    <definedName name="AUTOR">#REF!</definedName>
    <definedName name="AVANS_ISPL">#REF!</definedName>
    <definedName name="AVD">#REF!</definedName>
    <definedName name="B" localSheetId="7">#REF!</definedName>
    <definedName name="B" localSheetId="6">#REF!</definedName>
    <definedName name="b">[3]PLIN!#REF!</definedName>
    <definedName name="B.I" localSheetId="7">#REF!</definedName>
    <definedName name="B.I" localSheetId="6">#REF!</definedName>
    <definedName name="B.I">#REF!</definedName>
    <definedName name="B_VIO" localSheetId="7">#REF!</definedName>
    <definedName name="B_VIO" localSheetId="6">#REF!</definedName>
    <definedName name="B_VIO">#REF!</definedName>
    <definedName name="baz" localSheetId="7">#REF!</definedName>
    <definedName name="baz" localSheetId="6">#REF!</definedName>
    <definedName name="baz">#REF!</definedName>
    <definedName name="BBBB">#REF!</definedName>
    <definedName name="BOD">#REF!</definedName>
    <definedName name="BODIC">#REF!</definedName>
    <definedName name="BODICA">#REF!</definedName>
    <definedName name="BORDURA">#REF!</definedName>
    <definedName name="BORDURA_1">#REF!</definedName>
    <definedName name="BORDURA_17">#REF!</definedName>
    <definedName name="BR_STR_1">#REF!</definedName>
    <definedName name="BR_STR_2">#REF!</definedName>
    <definedName name="brav">#REF!</definedName>
    <definedName name="BROJ_KUCA">#REF!</definedName>
    <definedName name="BROJ_LISTOVA">#REF!</definedName>
    <definedName name="BROJ_SIT">#REF!</definedName>
    <definedName name="C_1">[1]KOEFICIJENTI!#REF!</definedName>
    <definedName name="C_2">[2]PRORAČUN!#REF!</definedName>
    <definedName name="C_3">[2]PRORAČUN!#REF!</definedName>
    <definedName name="C_4">[2]PRORAČUN!#REF!</definedName>
    <definedName name="C_STR">'[5]VRV Sustav'!#REF!</definedName>
    <definedName name="Ca" localSheetId="7">#REF!</definedName>
    <definedName name="Ca" localSheetId="6">#REF!</definedName>
    <definedName name="Ca">#REF!</definedName>
    <definedName name="Cb" localSheetId="7">#REF!</definedName>
    <definedName name="Cb" localSheetId="6">#REF!</definedName>
    <definedName name="Cb">#REF!</definedName>
    <definedName name="Cc" localSheetId="7">#REF!</definedName>
    <definedName name="Cc" localSheetId="6">#REF!</definedName>
    <definedName name="Cc">#REF!</definedName>
    <definedName name="CCP">#REF!</definedName>
    <definedName name="CELIJA">#REF!</definedName>
    <definedName name="celija1">#REF!</definedName>
    <definedName name="celija2">#REF!</definedName>
    <definedName name="CeNel">#REF!</definedName>
    <definedName name="CeNT">#REF!</definedName>
    <definedName name="CeVT">#REF!</definedName>
    <definedName name="Cg">#REF!</definedName>
    <definedName name="CkA">#REF!</definedName>
    <definedName name="CkB">#REF!</definedName>
    <definedName name="CkC">#REF!</definedName>
    <definedName name="Clu">#REF!</definedName>
    <definedName name="COPY_8">#REF!</definedName>
    <definedName name="COPY_8_17">#REF!</definedName>
    <definedName name="cp">#REF!</definedName>
    <definedName name="CUNP">#REF!</definedName>
    <definedName name="č">#REF!</definedName>
    <definedName name="D">#REF!</definedName>
    <definedName name="D_STR">#REF!</definedName>
    <definedName name="DAT_SIT">#REF!</definedName>
    <definedName name="DATOTEKA">#REF!</definedName>
    <definedName name="Datum">[1]REKAPITULACIJA!#REF!</definedName>
    <definedName name="DATUM_DANAS" localSheetId="7">#REF!</definedName>
    <definedName name="DATUM_DANAS" localSheetId="6">#REF!</definedName>
    <definedName name="DATUM_DANAS">#REF!</definedName>
    <definedName name="dd" localSheetId="7">[2]PRORAČUN!#REF!</definedName>
    <definedName name="dd" localSheetId="6">[2]PRORAČUN!#REF!</definedName>
    <definedName name="dd">[2]PRORAČUN!#REF!</definedName>
    <definedName name="DDDDD" localSheetId="7">#REF!</definedName>
    <definedName name="DDDDD" localSheetId="6">#REF!</definedName>
    <definedName name="DDDDD">#REF!</definedName>
    <definedName name="dgdsg">#REF!</definedName>
    <definedName name="DIREKTOR">#REF!</definedName>
    <definedName name="DODAVANJE">#REF!</definedName>
    <definedName name="DODAVANJE_17">#REF!</definedName>
    <definedName name="DOP_UGOV">#REF!</definedName>
    <definedName name="DOPUNSKI_UGOVOR">#REF!</definedName>
    <definedName name="DOPUNSKI_UGOVOR_17">#REF!</definedName>
    <definedName name="Dpred">[6]Proračun!#REF!</definedName>
    <definedName name="DSD" localSheetId="7">#REF!</definedName>
    <definedName name="DSD" localSheetId="6">#REF!</definedName>
    <definedName name="DSD">#REF!</definedName>
    <definedName name="e" localSheetId="7">#REF!</definedName>
    <definedName name="e" localSheetId="6">#REF!</definedName>
    <definedName name="e">#REF!</definedName>
    <definedName name="E.II." localSheetId="7">[7]Elektroinstalacije!#REF!</definedName>
    <definedName name="E.II." localSheetId="6">[7]Elektroinstalacije!#REF!</definedName>
    <definedName name="E.II.">[7]Elektroinstalacije!#REF!</definedName>
    <definedName name="E_ELE_GAS" localSheetId="7">#REF!</definedName>
    <definedName name="E_ELE_GAS" localSheetId="6">#REF!</definedName>
    <definedName name="E_ELE_GAS">#REF!</definedName>
    <definedName name="Elaborat" localSheetId="7">[1]REKAPITULACIJA!#REF!</definedName>
    <definedName name="Elaborat" localSheetId="6">[1]REKAPITULACIJA!#REF!</definedName>
    <definedName name="Elaborat">[1]REKAPITULACIJA!#REF!</definedName>
    <definedName name="ep" localSheetId="7">#REF!</definedName>
    <definedName name="ep" localSheetId="6">#REF!</definedName>
    <definedName name="ep">#REF!</definedName>
    <definedName name="EPODDDDD" localSheetId="7">[7]Elektroinstalacije!#REF!</definedName>
    <definedName name="EPODDDDD" localSheetId="6">[7]Elektroinstalacije!#REF!</definedName>
    <definedName name="EPODDDDD">[7]Elektroinstalacije!#REF!</definedName>
    <definedName name="EPOKSI" localSheetId="7">#REF!</definedName>
    <definedName name="EPOKSI" localSheetId="6">#REF!</definedName>
    <definedName name="EPOKSI">#REF!</definedName>
    <definedName name="Eptv" localSheetId="7">#REF!</definedName>
    <definedName name="Eptv" localSheetId="6">#REF!</definedName>
    <definedName name="Eptv">#REF!</definedName>
    <definedName name="ESTER" localSheetId="7">#REF!</definedName>
    <definedName name="ESTER" localSheetId="6">#REF!</definedName>
    <definedName name="ESTER">#REF!</definedName>
    <definedName name="eta">#REF!</definedName>
    <definedName name="EUR">[8]specifikacija!$F$3</definedName>
    <definedName name="EXCEG" localSheetId="7">#REF!</definedName>
    <definedName name="EXCEG" localSheetId="6">#REF!</definedName>
    <definedName name="EXCEG">#REF!</definedName>
    <definedName name="Excel_BuiltIn_Criteria" localSheetId="7">#REF!</definedName>
    <definedName name="Excel_BuiltIn_Criteria" localSheetId="6">#REF!</definedName>
    <definedName name="Excel_BuiltIn_Criteria">#REF!</definedName>
    <definedName name="Excel_BuiltIn_Criteria_1" localSheetId="7">#REF!</definedName>
    <definedName name="Excel_BuiltIn_Criteria_1" localSheetId="6">#REF!</definedName>
    <definedName name="Excel_BuiltIn_Criteria_1">#REF!</definedName>
    <definedName name="Excel_BuiltIn_Extract">#REF!</definedName>
    <definedName name="Excel_BuiltIn_Extract_1">#REF!</definedName>
    <definedName name="Excel_BuiltIn_Print_Area_1">#REF!</definedName>
    <definedName name="Excel_BuiltIn_Print_Area_1_1">#REF!</definedName>
    <definedName name="Excel_BuiltIn_Print_Area_2">#REF!</definedName>
    <definedName name="Excel_BuiltIn_Print_Area_3">#REF!</definedName>
    <definedName name="Excel_BuiltIn_Print_Area_4">#REF!</definedName>
    <definedName name="Excel_BuiltIn_Print_Area_5">#REF!</definedName>
    <definedName name="Excel_BuiltIn_Print_Titles">#REF!</definedName>
    <definedName name="Excel_BuiltIn_Print_Titles_1">#REF!</definedName>
    <definedName name="Excel_BuiltIn_Print_Titles_1_1">#REF!</definedName>
    <definedName name="Excel_BuiltIn_Print_Titles_2">#REF!</definedName>
    <definedName name="Excel_BuiltIn_Print_Titles_3">#REF!</definedName>
    <definedName name="Excel_BuiltIn_Print_Titles_3_1">#REF!</definedName>
    <definedName name="Excel_BuiltIn_Print_Titles_4">#REF!</definedName>
    <definedName name="Excel_BuiltIn_Print_Titles_5">#REF!</definedName>
    <definedName name="f">[6]Proračun!#REF!</definedName>
    <definedName name="F_ELE_EN" localSheetId="7">#REF!</definedName>
    <definedName name="F_ELE_EN" localSheetId="6">#REF!</definedName>
    <definedName name="F_ELE_EN">#REF!</definedName>
    <definedName name="ff" localSheetId="7">#REF!</definedName>
    <definedName name="ff" localSheetId="6">#REF!</definedName>
    <definedName name="ff">#REF!</definedName>
    <definedName name="fff" localSheetId="7">#REF!</definedName>
    <definedName name="fff" localSheetId="6">#REF!</definedName>
    <definedName name="fff">#REF!</definedName>
    <definedName name="fghaiughirhgjkrgnkrghreheh">#REF!</definedName>
    <definedName name="FI">[6]Proračun!$C$203</definedName>
    <definedName name="fn">[2]PRORAČUN!#REF!</definedName>
    <definedName name="FSS">#REF!</definedName>
    <definedName name="g">#REF!</definedName>
    <definedName name="G_ELE_IT">#REF!</definedName>
    <definedName name="GLAVNI">#REF!</definedName>
    <definedName name="GOD_POC">#REF!</definedName>
    <definedName name="GOD_SIT">#REF!</definedName>
    <definedName name="Gradjevina">#REF!</definedName>
    <definedName name="Građevina">[1]REKAPITULACIJA!#REF!</definedName>
    <definedName name="GRAĐEVINSKI_RADOVI">[9]KOLEKTORI!#REF!</definedName>
    <definedName name="GS" localSheetId="7">#REF!</definedName>
    <definedName name="GS" localSheetId="6">#REF!</definedName>
    <definedName name="GS">#REF!</definedName>
    <definedName name="GUMA" localSheetId="7">#REF!</definedName>
    <definedName name="GUMA" localSheetId="6">#REF!</definedName>
    <definedName name="GUMA">#REF!</definedName>
    <definedName name="h" localSheetId="7">#REF!</definedName>
    <definedName name="h" localSheetId="6">#REF!</definedName>
    <definedName name="H">[2]PRORAČUN!#REF!</definedName>
    <definedName name="H_g" localSheetId="7">#REF!</definedName>
    <definedName name="H_g" localSheetId="6">#REF!</definedName>
    <definedName name="H_g">#REF!</definedName>
    <definedName name="HH_g">#REF!</definedName>
    <definedName name="HHH">#REF!</definedName>
    <definedName name="I">#REF!</definedName>
    <definedName name="II">#REF!</definedName>
    <definedName name="III">#REF!</definedName>
    <definedName name="IME_DAT">#REF!</definedName>
    <definedName name="IME_DAT_17">#REF!</definedName>
    <definedName name="INSTALACIJA_PLINA">[9]KOLEKTORI!#REF!</definedName>
    <definedName name="INVESTITOR" localSheetId="7">#REF!</definedName>
    <definedName name="INVESTITOR" localSheetId="6">#REF!</definedName>
    <definedName name="Investitor">[1]REKAPITULACIJA!#REF!</definedName>
    <definedName name="ISPIS" localSheetId="7">#REF!</definedName>
    <definedName name="ISPIS" localSheetId="6">#REF!</definedName>
    <definedName name="ISPIS">#REF!</definedName>
    <definedName name="ISPIS_17" localSheetId="7">#REF!</definedName>
    <definedName name="ISPIS_17" localSheetId="6">#REF!</definedName>
    <definedName name="ISPIS_17">#REF!</definedName>
    <definedName name="ISPIS_18" localSheetId="7">#REF!</definedName>
    <definedName name="ISPIS_18" localSheetId="6">#REF!</definedName>
    <definedName name="ISPIS_18">#REF!</definedName>
    <definedName name="_xlnm.Print_Titles" localSheetId="7">TRO_ViK_manja!$9:$11</definedName>
    <definedName name="_xlnm.Print_Titles" localSheetId="6">TRO_ViK_veća!$9:$11</definedName>
    <definedName name="IV" localSheetId="7">#REF!</definedName>
    <definedName name="IV" localSheetId="6">#REF!</definedName>
    <definedName name="IV">#REF!</definedName>
    <definedName name="IX" localSheetId="7">#REF!</definedName>
    <definedName name="IX" localSheetId="6">#REF!</definedName>
    <definedName name="IX">#REF!</definedName>
    <definedName name="_xlnm.Extract">#REF!</definedName>
    <definedName name="IZVODITELJ">#REF!</definedName>
    <definedName name="j">'[3]razni '!#REF!</definedName>
    <definedName name="JJJJJJJ">[9]KOLEKTORI!#REF!</definedName>
    <definedName name="jzjj" localSheetId="7">#REF!</definedName>
    <definedName name="jzjj" localSheetId="6">#REF!</definedName>
    <definedName name="jzjj">#REF!</definedName>
    <definedName name="k">[6]Proračun!#REF!</definedName>
    <definedName name="k_MK1">[1]KOEFICIJENTI!#REF!</definedName>
    <definedName name="k_MK2">[1]KOEFICIJENTI!#REF!</definedName>
    <definedName name="k_MK3">[1]KOEFICIJENTI!#REF!</definedName>
    <definedName name="k_POD1">[1]KOEFICIJENTI!#REF!</definedName>
    <definedName name="k_POD2">[1]KOEFICIJENTI!#REF!</definedName>
    <definedName name="k_PR1">[1]KOEFICIJENTI!#REF!</definedName>
    <definedName name="k_sig">[2]PRORAČUN!#REF!</definedName>
    <definedName name="k_ugr">#REF!</definedName>
    <definedName name="k_ugr_ARMATURA">#REF!</definedName>
    <definedName name="k_ugr_CIJEVI">#REF!</definedName>
    <definedName name="k_ugr_CRPK">#REF!</definedName>
    <definedName name="k_ugr_FILT">#REF!</definedName>
    <definedName name="k_ugr_KUGLASTE">#REF!</definedName>
    <definedName name="k_ugr_LEPTIRASTE">#REF!</definedName>
    <definedName name="k_ugr_OPREMA">#REF!</definedName>
    <definedName name="k_ugr_PVC">#REF!</definedName>
    <definedName name="k_UV1">[1]KOEFICIJENTI!#REF!</definedName>
    <definedName name="k_UZ1">[1]KOEFICIJENTI!#REF!</definedName>
    <definedName name="k_UZ2">[1]KOEFICIJENTI!#REF!</definedName>
    <definedName name="k_VV1">[1]KOEFICIJENTI!#REF!</definedName>
    <definedName name="k_VV2">[1]KOEFICIJENTI!#REF!</definedName>
    <definedName name="k_VZ1">[1]KOEFICIJENTI!#REF!</definedName>
    <definedName name="k_VZ2">'[1]PRORAČUN GUBITAKA'!#REF!</definedName>
    <definedName name="KAMENOREZAČKI" localSheetId="7">#REF!</definedName>
    <definedName name="KAMENOREZAČKI" localSheetId="6">#REF!</definedName>
    <definedName name="KAMENOREZAČKI">#REF!</definedName>
    <definedName name="KarakterZgrade" localSheetId="7">[1]REKAPITULACIJA!#REF!</definedName>
    <definedName name="KarakterZgrade" localSheetId="6">[1]REKAPITULACIJA!#REF!</definedName>
    <definedName name="KarakterZgrade">[1]REKAPITULACIJA!#REF!</definedName>
    <definedName name="keramičarski" localSheetId="7">#REF!</definedName>
    <definedName name="keramičarski" localSheetId="6">#REF!</definedName>
    <definedName name="keramičarski">#REF!</definedName>
    <definedName name="kk_1">[10]POMOĆNI!$B$76</definedName>
    <definedName name="kk1i">[10]POMOĆNI!$B$64</definedName>
    <definedName name="kk1p">[10]POMOĆNI!$B$58</definedName>
    <definedName name="kk1v">[10]POMOĆNI!$L$57</definedName>
    <definedName name="kk2i">[10]POMOĆNI!$B$65</definedName>
    <definedName name="kk2p">[10]POMOĆNI!$B$59</definedName>
    <definedName name="kk2v">[10]POMOĆNI!$L$58</definedName>
    <definedName name="kk3i">[10]POMOĆNI!$B$66</definedName>
    <definedName name="kk3p">[10]POMOĆNI!$B$60</definedName>
    <definedName name="kk3v">[10]POMOĆNI!$L$59</definedName>
    <definedName name="kk4i">[10]POMOĆNI!$B$67</definedName>
    <definedName name="kk4p">[10]POMOĆNI!$B$61</definedName>
    <definedName name="kk4v">[10]POMOĆNI!$L$60</definedName>
    <definedName name="kk5i">[10]POMOĆNI!$B$68</definedName>
    <definedName name="kk5p">[10]POMOĆNI!$B$62</definedName>
    <definedName name="kk5v">[10]POMOĆNI!$L$61</definedName>
    <definedName name="kk6i">[10]POMOĆNI!$B$69</definedName>
    <definedName name="kk6p">[10]POMOĆNI!$B$63</definedName>
    <definedName name="kk6v">[10]POMOĆNI!$L$62</definedName>
    <definedName name="KLASA" localSheetId="7">#REF!</definedName>
    <definedName name="KLASA" localSheetId="6">#REF!</definedName>
    <definedName name="KLASA">#REF!</definedName>
    <definedName name="kn">[8]specifikacija!$F$2</definedName>
    <definedName name="koeficijent_sigurnosti">[2]PRORAČUN!#REF!</definedName>
    <definedName name="Kolnik_16.3.">'[11]16. Prometnice'!$G$277</definedName>
    <definedName name="Kor" localSheetId="7">#REF!</definedName>
    <definedName name="Kor" localSheetId="6">#REF!</definedName>
    <definedName name="Kor">#REF!</definedName>
    <definedName name="KRAJ" localSheetId="7">#REF!</definedName>
    <definedName name="KRAJ" localSheetId="6">#REF!</definedName>
    <definedName name="KRAJ">#REF!</definedName>
    <definedName name="KRAJ_17" localSheetId="7">#REF!</definedName>
    <definedName name="KRAJ_17" localSheetId="6">#REF!</definedName>
    <definedName name="KRAJ_17">#REF!</definedName>
    <definedName name="_xlnm.Criteria">#REF!</definedName>
    <definedName name="krov">[10]POMOĆNI!$B$56:$B$69</definedName>
    <definedName name="krov_1">[10]POMOĆNI!$L$56:$L$62</definedName>
    <definedName name="krov_2">[10]POMOĆNI!$B$76:$B$77</definedName>
    <definedName name="KROVOPOKRIVACKI" localSheetId="7">#REF!</definedName>
    <definedName name="KROVOPOKRIVACKI" localSheetId="6">#REF!</definedName>
    <definedName name="KROVOPOKRIVACKI">#REF!</definedName>
    <definedName name="KS" localSheetId="7">#REF!</definedName>
    <definedName name="KS" localSheetId="6">#REF!</definedName>
    <definedName name="KS">#REF!</definedName>
    <definedName name="KUCE_U_OBRADI" localSheetId="7">#REF!</definedName>
    <definedName name="KUCE_U_OBRADI" localSheetId="6">#REF!</definedName>
    <definedName name="KUCE_U_OBRADI">#REF!</definedName>
    <definedName name="kuhinja">#REF!</definedName>
    <definedName name="l">[6]Proračun!#REF!</definedName>
    <definedName name="L_L" localSheetId="7">#REF!</definedName>
    <definedName name="L_L" localSheetId="6">#REF!</definedName>
    <definedName name="L_L">#REF!</definedName>
    <definedName name="LIFT" localSheetId="7">#REF!</definedName>
    <definedName name="LIFT" localSheetId="6">#REF!</definedName>
    <definedName name="LIFT">#REF!</definedName>
    <definedName name="lp" localSheetId="7">[6]Proračun!#REF!</definedName>
    <definedName name="lp" localSheetId="6">[6]Proračun!#REF!</definedName>
    <definedName name="lp">[6]Proračun!#REF!</definedName>
    <definedName name="m" localSheetId="7">[6]Proračun!#REF!</definedName>
    <definedName name="m" localSheetId="6">[6]Proračun!#REF!</definedName>
    <definedName name="m">[6]Proračun!#REF!</definedName>
    <definedName name="MJES_BROJ" localSheetId="7">#REF!</definedName>
    <definedName name="MJES_BROJ" localSheetId="6">#REF!</definedName>
    <definedName name="MJES_BROJ">#REF!</definedName>
    <definedName name="MJES_POC" localSheetId="7">#REF!</definedName>
    <definedName name="MJES_POC" localSheetId="6">#REF!</definedName>
    <definedName name="MJES_POC">#REF!</definedName>
    <definedName name="MJES_REAL" localSheetId="7">#REF!</definedName>
    <definedName name="MJES_REAL" localSheetId="6">#REF!</definedName>
    <definedName name="MJES_REAL">#REF!</definedName>
    <definedName name="MJES_SIT">#REF!</definedName>
    <definedName name="MJES_ZA_OBR">#REF!</definedName>
    <definedName name="MJESTO">#REF!</definedName>
    <definedName name="MMMMMMMM">#REF!</definedName>
    <definedName name="n">[6]Proračun!#REF!</definedName>
    <definedName name="N_DODAVANJE" localSheetId="7">#REF!</definedName>
    <definedName name="N_DODAVANJE" localSheetId="6">#REF!</definedName>
    <definedName name="N_DODAVANJE">#REF!</definedName>
    <definedName name="N_ISPIS" localSheetId="7">#REF!</definedName>
    <definedName name="N_ISPIS" localSheetId="6">#REF!</definedName>
    <definedName name="N_ISPIS">#REF!</definedName>
    <definedName name="N_ISPIS_N" localSheetId="7">#REF!</definedName>
    <definedName name="N_ISPIS_N" localSheetId="6">#REF!</definedName>
    <definedName name="N_ISPIS_N">#REF!</definedName>
    <definedName name="N_ISPIS_N_17">#REF!</definedName>
    <definedName name="N_PREGLED">#REF!</definedName>
    <definedName name="N_PREGLED_N">#REF!</definedName>
    <definedName name="N_PREGLED_N_17">#REF!</definedName>
    <definedName name="N_SPREMANJE">#REF!</definedName>
    <definedName name="N_SPREMANJE_N">#REF!</definedName>
    <definedName name="N_SPREMANJE_N_17">#REF!</definedName>
    <definedName name="N_UNOS">#REF!</definedName>
    <definedName name="N_UNOS_N">#REF!</definedName>
    <definedName name="nABAVA">#REF!</definedName>
    <definedName name="NADZOR">#REF!</definedName>
    <definedName name="Namjena7">[2]PRORAČUN!#REF!</definedName>
    <definedName name="NAP_DODAVANJE" localSheetId="7">#REF!</definedName>
    <definedName name="NAP_DODAVANJE" localSheetId="6">#REF!</definedName>
    <definedName name="NAP_DODAVANJE">#REF!</definedName>
    <definedName name="NAP_DODAVANJE_17" localSheetId="7">#REF!</definedName>
    <definedName name="NAP_DODAVANJE_17" localSheetId="6">#REF!</definedName>
    <definedName name="NAP_DODAVANJE_17">#REF!</definedName>
    <definedName name="NAP_ISPIS" localSheetId="7">#REF!</definedName>
    <definedName name="NAP_ISPIS" localSheetId="6">#REF!</definedName>
    <definedName name="NAP_ISPIS">#REF!</definedName>
    <definedName name="NAP_ISPIS_17">#REF!</definedName>
    <definedName name="NAP_PREGLED">#REF!</definedName>
    <definedName name="NAP_PREGLED_17">#REF!</definedName>
    <definedName name="NAP_SPREMANJE">#REF!</definedName>
    <definedName name="NAP_SPREMANJE_17">#REF!</definedName>
    <definedName name="NAP_UNOS">#REF!</definedName>
    <definedName name="NAP_UNOS_17">#REF!</definedName>
    <definedName name="NAPUTAK">#REF!</definedName>
    <definedName name="NASLOVNICA">#REF!</definedName>
    <definedName name="Nel">#REF!</definedName>
    <definedName name="NelD">#REF!</definedName>
    <definedName name="nk">#REF!</definedName>
    <definedName name="nkf">#REF!</definedName>
    <definedName name="NOVA">#REF!</definedName>
    <definedName name="nova1">#REF!</definedName>
    <definedName name="novi">#REF!</definedName>
    <definedName name="NOVOIME">#REF!</definedName>
    <definedName name="ns">#REF!</definedName>
    <definedName name="oaoaooaoa">#REF!</definedName>
    <definedName name="OBJEKT">#REF!</definedName>
    <definedName name="OBRACUN">#REF!</definedName>
    <definedName name="OBRADIO">#REF!</definedName>
    <definedName name="ODG_2">#REF!</definedName>
    <definedName name="ODGOVOR_1">#REF!</definedName>
    <definedName name="ODGOVOR_2">#REF!</definedName>
    <definedName name="ODGOVOR_3">#REF!</definedName>
    <definedName name="ODGOVOR_4">#REF!</definedName>
    <definedName name="Odvod_16.4.">'[11]16. Prometnice'!$G$329</definedName>
    <definedName name="ojojo" localSheetId="7">#REF!</definedName>
    <definedName name="ojojo" localSheetId="6">#REF!</definedName>
    <definedName name="ojojo">#REF!</definedName>
    <definedName name="OKON_SIT" localSheetId="7">#REF!</definedName>
    <definedName name="OKON_SIT" localSheetId="6">#REF!</definedName>
    <definedName name="OKON_SIT">#REF!</definedName>
    <definedName name="OKON_SIT_17" localSheetId="7">#REF!</definedName>
    <definedName name="OKON_SIT_17" localSheetId="6">#REF!</definedName>
    <definedName name="OKON_SIT_17">#REF!</definedName>
    <definedName name="OKON_SIT_I">#REF!</definedName>
    <definedName name="OKON_SIT_I_17">#REF!</definedName>
    <definedName name="OLE_LINK50_2" localSheetId="7">#REF!</definedName>
    <definedName name="OLE_LINK50_2" localSheetId="6">#REF!</definedName>
    <definedName name="OLE_LINK50_2">#REF!</definedName>
    <definedName name="OLE_LINK51_2" localSheetId="7">#REF!</definedName>
    <definedName name="OLE_LINK51_2" localSheetId="6">#REF!</definedName>
    <definedName name="OLE_LINK51_2">#REF!</definedName>
    <definedName name="OLE_LINK52_2">#REF!</definedName>
    <definedName name="OLE_LINK53_2">#REF!</definedName>
    <definedName name="op" localSheetId="7">#REF!</definedName>
    <definedName name="op" localSheetId="6">#REF!</definedName>
    <definedName name="op">#REF!</definedName>
    <definedName name="OPCINA" localSheetId="7">#REF!</definedName>
    <definedName name="OPCINA" localSheetId="6">#REF!</definedName>
    <definedName name="OPCINA">#REF!</definedName>
    <definedName name="ope_evid" localSheetId="7">#REF!</definedName>
    <definedName name="ope_evid" localSheetId="6">#REF!</definedName>
    <definedName name="ope_evid">#REF!</definedName>
    <definedName name="OSNOV_POD">#REF!</definedName>
    <definedName name="OSNOV_POD_17">#REF!</definedName>
    <definedName name="OSNOVNI_PODATCI">#REF!</definedName>
    <definedName name="plin">#REF!</definedName>
    <definedName name="PODACI">#REF!</definedName>
    <definedName name="PODRUCJE">#REF!</definedName>
    <definedName name="_xlnm.Print_Area" localSheetId="0">'NASLOVNA I SADRŽAJ'!$A$1:$E$115</definedName>
    <definedName name="_xlnm.Print_Area" localSheetId="9">rekapitulacija!$A$1:$D$64</definedName>
    <definedName name="_xlnm.Print_Area" localSheetId="3">'TRO_manja sanitarija'!$A$1:$F$414</definedName>
    <definedName name="_xlnm.Print_Area" localSheetId="5">TRO_sanitarije_manja!$A$1:$F$37</definedName>
    <definedName name="_xlnm.Print_Area" localSheetId="4">TRO_sanitarije_veća!$A$1:$F$51</definedName>
    <definedName name="_xlnm.Print_Area" localSheetId="2">'TRO_veća sanitarija'!$A$1:$F$419</definedName>
    <definedName name="_xlnm.Print_Area" localSheetId="7">TRO_ViK_manja!$A$1:$F$77</definedName>
    <definedName name="_xlnm.Print_Area" localSheetId="6">TRO_ViK_veća!$A$1:$F$77</definedName>
    <definedName name="Ponudjac" localSheetId="7">#REF!</definedName>
    <definedName name="Ponudjac" localSheetId="6">#REF!</definedName>
    <definedName name="Ponudjac">#REF!</definedName>
    <definedName name="pop" localSheetId="7">#REF!</definedName>
    <definedName name="pop" localSheetId="6">#REF!</definedName>
    <definedName name="pop">#REF!</definedName>
    <definedName name="PREDH_SIT" localSheetId="7">#REF!</definedName>
    <definedName name="PREDH_SIT" localSheetId="6">#REF!</definedName>
    <definedName name="PREDH_SIT">#REF!</definedName>
    <definedName name="PREGLED">#REF!</definedName>
    <definedName name="PREGLED_17">#REF!</definedName>
    <definedName name="Pripr_16.1.">'[11]16. Prometnice'!$G$66</definedName>
    <definedName name="PRIPREMIO" localSheetId="7">#REF!</definedName>
    <definedName name="PRIPREMIO" localSheetId="6">#REF!</definedName>
    <definedName name="PRIPREMIO">#REF!</definedName>
    <definedName name="PRIV_SIT" localSheetId="7">#REF!</definedName>
    <definedName name="PRIV_SIT" localSheetId="6">#REF!</definedName>
    <definedName name="PRIV_SIT">#REF!</definedName>
    <definedName name="PRIV_SIT_17" localSheetId="7">#REF!</definedName>
    <definedName name="PRIV_SIT_17" localSheetId="6">#REF!</definedName>
    <definedName name="PRIV_SIT_17">#REF!</definedName>
    <definedName name="PRIV_SIT_I">#REF!</definedName>
    <definedName name="PRIV_SIT_I_17">#REF!</definedName>
    <definedName name="PRIV_SIT_II">#REF!</definedName>
    <definedName name="Q">[6]Proračun!#REF!</definedName>
    <definedName name="Qk">[6]Proračun!#REF!</definedName>
    <definedName name="qn" localSheetId="7">#REF!</definedName>
    <definedName name="qn" localSheetId="6">#REF!</definedName>
    <definedName name="qn">#REF!</definedName>
    <definedName name="qnom" localSheetId="7">#REF!</definedName>
    <definedName name="qnom" localSheetId="6">#REF!</definedName>
    <definedName name="qnom">#REF!</definedName>
    <definedName name="QQQ" localSheetId="7">#REF!</definedName>
    <definedName name="QQQ" localSheetId="6">#REF!</definedName>
    <definedName name="QQQ">#REF!</definedName>
    <definedName name="RADILISTE">#REF!</definedName>
    <definedName name="RASHLADNO_I_TOPLINSKO_POSTROJENJE">[9]KOLEKTORI!#REF!</definedName>
    <definedName name="rbr" localSheetId="7">#REF!</definedName>
    <definedName name="rbr" localSheetId="6">#REF!</definedName>
    <definedName name="rbr">#REF!</definedName>
    <definedName name="Re" localSheetId="7">[6]Proračun!#REF!</definedName>
    <definedName name="Re" localSheetId="6">[6]Proračun!#REF!</definedName>
    <definedName name="Re">[6]Proračun!#REF!</definedName>
    <definedName name="REALIZACIJA" localSheetId="7">#REF!</definedName>
    <definedName name="REALIZACIJA" localSheetId="6">#REF!</definedName>
    <definedName name="REALIZACIJA">#REF!</definedName>
    <definedName name="REALIZACIJA_17" localSheetId="7">#REF!</definedName>
    <definedName name="REALIZACIJA_17" localSheetId="6">#REF!</definedName>
    <definedName name="REALIZACIJA_17">#REF!</definedName>
    <definedName name="REALIZACIJA_1997">'[12]Osn-Pod'!$E$5</definedName>
    <definedName name="RED" localSheetId="7">#REF!</definedName>
    <definedName name="RED" localSheetId="6">#REF!</definedName>
    <definedName name="RED">#REF!</definedName>
    <definedName name="RED_BR_SIT" localSheetId="7">#REF!</definedName>
    <definedName name="RED_BR_SIT" localSheetId="6">#REF!</definedName>
    <definedName name="RED_BR_SIT">#REF!</definedName>
    <definedName name="REKAPITULACIJA" localSheetId="7">#REF!</definedName>
    <definedName name="REKAPITULACIJA" localSheetId="6">#REF!</definedName>
    <definedName name="REKAPITULACIJA">[9]KOLEKTORI!#REF!</definedName>
    <definedName name="REKAPITULACIJA_17" localSheetId="7">#REF!</definedName>
    <definedName name="REKAPITULACIJA_17" localSheetId="6">#REF!</definedName>
    <definedName name="REKAPITULACIJA_17">#REF!</definedName>
    <definedName name="rekapitulacija_sve" localSheetId="7">[1]KOEFICIJENTI!#REF!</definedName>
    <definedName name="rekapitulacija_sve" localSheetId="6">[1]KOEFICIJENTI!#REF!</definedName>
    <definedName name="rekapitulacija_sve">[1]KOEFICIJENTI!#REF!</definedName>
    <definedName name="rev" localSheetId="7">[3]PLIN!#REF!</definedName>
    <definedName name="rev" localSheetId="6">[3]PLIN!#REF!</definedName>
    <definedName name="rev">[3]PLIN!#REF!</definedName>
    <definedName name="rk_1">[10]POMOĆNI!$B$77</definedName>
    <definedName name="rk1v">[10]POMOĆNI!$L$56</definedName>
    <definedName name="rkh">[10]POMOĆNI!$B$56</definedName>
    <definedName name="rkv">[10]POMOĆNI!$B$57</definedName>
    <definedName name="ro" localSheetId="7">#REF!</definedName>
    <definedName name="ro" localSheetId="6">#REF!</definedName>
    <definedName name="ro">#REF!</definedName>
    <definedName name="Rpred">[6]Proračun!#REF!</definedName>
    <definedName name="RRO" localSheetId="7">#REF!</definedName>
    <definedName name="RRO" localSheetId="6">#REF!</definedName>
    <definedName name="RRO">#REF!</definedName>
    <definedName name="rtrt">[13]elektr!#REF!</definedName>
    <definedName name="s" localSheetId="7">#REF!</definedName>
    <definedName name="s" localSheetId="6">#REF!</definedName>
    <definedName name="s">#REF!</definedName>
    <definedName name="SA" localSheetId="7">[7]Elektroinstalacije!#REF!</definedName>
    <definedName name="SA" localSheetId="6">[7]Elektroinstalacije!#REF!</definedName>
    <definedName name="SA">[7]Elektroinstalacije!#REF!</definedName>
    <definedName name="SASASA" localSheetId="7">#REF!</definedName>
    <definedName name="SASASA" localSheetId="6">#REF!</definedName>
    <definedName name="SASASA">#REF!</definedName>
    <definedName name="sdff" localSheetId="7">[14]PLIN!#REF!</definedName>
    <definedName name="sdff" localSheetId="6">[14]PLIN!#REF!</definedName>
    <definedName name="sdff">[14]PLIN!#REF!</definedName>
    <definedName name="Sign_16.5.">'[11]16. Prometnice'!$G$408</definedName>
    <definedName name="SIT_BROJ" localSheetId="7">#REF!</definedName>
    <definedName name="SIT_BROJ" localSheetId="6">#REF!</definedName>
    <definedName name="SIT_BROJ">#REF!</definedName>
    <definedName name="SIT_FAZE" localSheetId="7">#REF!</definedName>
    <definedName name="SIT_FAZE" localSheetId="6">#REF!</definedName>
    <definedName name="SIT_FAZE">#REF!</definedName>
    <definedName name="SIT_FAZE_17" localSheetId="7">#REF!</definedName>
    <definedName name="SIT_FAZE_17" localSheetId="6">#REF!</definedName>
    <definedName name="SIT_FAZE_17">#REF!</definedName>
    <definedName name="SITUAC_PRIV">#REF!</definedName>
    <definedName name="SITUAC_PRIV_17">#REF!</definedName>
    <definedName name="SPREMANJE">#REF!</definedName>
    <definedName name="SPREMANJE_17">#REF!</definedName>
    <definedName name="SSS">#REF!</definedName>
    <definedName name="stara">#REF!</definedName>
    <definedName name="SVE_KUCE">#REF!</definedName>
    <definedName name="SVE_KUCE_17">#REF!</definedName>
    <definedName name="t">#REF!</definedName>
    <definedName name="t_pl">[2]PRORAČUN!#REF!</definedName>
    <definedName name="t_pv">[2]PRORAČUN!#REF!</definedName>
    <definedName name="ta">[2]PRORAČUN!#REF!</definedName>
    <definedName name="tecaj_EUR">[8]specifikacija!$E$3</definedName>
    <definedName name="tecaj_kn">[8]specifikacija!$E$2</definedName>
    <definedName name="Tecaj_Kn_EUR" localSheetId="7">#REF!</definedName>
    <definedName name="Tecaj_Kn_EUR" localSheetId="6">#REF!</definedName>
    <definedName name="Tecaj_Kn_EUR">#REF!</definedName>
    <definedName name="tecaj_USD">[8]specifikacija!$E$4</definedName>
    <definedName name="TEK_RACUN" localSheetId="7">#REF!</definedName>
    <definedName name="TEK_RACUN" localSheetId="6">#REF!</definedName>
    <definedName name="TEK_RACUN">#REF!</definedName>
    <definedName name="ti" localSheetId="7">#REF!</definedName>
    <definedName name="ti" localSheetId="6">#REF!</definedName>
    <definedName name="ti">#REF!</definedName>
    <definedName name="tihana" localSheetId="7">#REF!</definedName>
    <definedName name="tihana" localSheetId="6">#REF!</definedName>
    <definedName name="tihana">#REF!</definedName>
    <definedName name="to">[6]Proračun!$C$235</definedName>
    <definedName name="TONKA" localSheetId="7">#REF!</definedName>
    <definedName name="TONKA" localSheetId="6">#REF!</definedName>
    <definedName name="TONKA">#REF!</definedName>
    <definedName name="tp">[6]Proračun!#REF!</definedName>
    <definedName name="tr">[6]Proračun!#REF!</definedName>
    <definedName name="tsr">[6]Proračun!#REF!</definedName>
    <definedName name="ttp" localSheetId="7">#REF!</definedName>
    <definedName name="ttp" localSheetId="6">#REF!</definedName>
    <definedName name="ttp">#REF!</definedName>
    <definedName name="ttr" localSheetId="7">#REF!</definedName>
    <definedName name="ttr" localSheetId="6">#REF!</definedName>
    <definedName name="ttr">#REF!</definedName>
    <definedName name="ttsr" localSheetId="7">#REF!</definedName>
    <definedName name="ttsr" localSheetId="6">#REF!</definedName>
    <definedName name="ttsr">#REF!</definedName>
    <definedName name="tu">[6]Proračun!$C$237</definedName>
    <definedName name="tz">[13]PLIN!#REF!</definedName>
    <definedName name="u" localSheetId="7">#REF!</definedName>
    <definedName name="u" localSheetId="6">#REF!</definedName>
    <definedName name="u">#REF!</definedName>
    <definedName name="UGOV_AVANS" localSheetId="7">#REF!</definedName>
    <definedName name="UGOV_AVANS" localSheetId="6">#REF!</definedName>
    <definedName name="UGOV_AVANS">#REF!</definedName>
    <definedName name="UGOV_BROJ" localSheetId="7">#REF!</definedName>
    <definedName name="UGOV_BROJ" localSheetId="6">#REF!</definedName>
    <definedName name="UGOV_BROJ">#REF!</definedName>
    <definedName name="UGOV_IZNOS">#REF!</definedName>
    <definedName name="ujuj">#REF!</definedName>
    <definedName name="UKUPANCJENIK">[15]List1!$1:$1048576</definedName>
    <definedName name="ukupno">[16]soboslik!#REF!</definedName>
    <definedName name="UKUPNO1">[17]ZEMLJAN!$F$10</definedName>
    <definedName name="UKUPNO10" localSheetId="7">#REF!</definedName>
    <definedName name="UKUPNO10" localSheetId="6">#REF!</definedName>
    <definedName name="UKUPNO10">#REF!</definedName>
    <definedName name="ukupno101" localSheetId="7">#REF!</definedName>
    <definedName name="ukupno101" localSheetId="6">#REF!</definedName>
    <definedName name="ukupno101">#REF!</definedName>
    <definedName name="UKUPNO11" localSheetId="7">#REF!</definedName>
    <definedName name="UKUPNO11" localSheetId="6">#REF!</definedName>
    <definedName name="UKUPNO11">#REF!</definedName>
    <definedName name="ukupno111">#REF!</definedName>
    <definedName name="UKUPNO12">[17]soboslik!#REF!</definedName>
    <definedName name="ukupno121">[3]soboslik!#REF!</definedName>
    <definedName name="UKUPNO13">'[17]razni '!#REF!</definedName>
    <definedName name="ukupno131">'[3]razni '!#REF!</definedName>
    <definedName name="UKUPNO14" localSheetId="7">#REF!</definedName>
    <definedName name="UKUPNO14" localSheetId="6">#REF!</definedName>
    <definedName name="UKUPNO14">#REF!</definedName>
    <definedName name="ukupno141" localSheetId="7">#REF!</definedName>
    <definedName name="ukupno141" localSheetId="6">#REF!</definedName>
    <definedName name="ukupno141">#REF!</definedName>
    <definedName name="UKUPNO15" localSheetId="7">#REF!</definedName>
    <definedName name="UKUPNO15" localSheetId="6">#REF!</definedName>
    <definedName name="UKUPNO15">#REF!</definedName>
    <definedName name="ukupno151">#REF!</definedName>
    <definedName name="UKUPNO16">#REF!</definedName>
    <definedName name="ukupno161">#REF!</definedName>
    <definedName name="UKUPNO17">#REF!</definedName>
    <definedName name="ukupno171">#REF!</definedName>
    <definedName name="UKUPNO18">#REF!</definedName>
    <definedName name="ukupno181">#REF!</definedName>
    <definedName name="UKUPNO19">#REF!</definedName>
    <definedName name="ukupno191">#REF!</definedName>
    <definedName name="UKUPNO2">'[18]RAZNI RADOVI'!$F$22</definedName>
    <definedName name="UKUPNO20" localSheetId="7">#REF!</definedName>
    <definedName name="UKUPNO20" localSheetId="6">#REF!</definedName>
    <definedName name="UKUPNO20">#REF!</definedName>
    <definedName name="ukupno201" localSheetId="7">#REF!</definedName>
    <definedName name="ukupno201" localSheetId="6">#REF!</definedName>
    <definedName name="ukupno201">#REF!</definedName>
    <definedName name="UKUPNO20A" localSheetId="7">#REF!</definedName>
    <definedName name="UKUPNO20A" localSheetId="6">#REF!</definedName>
    <definedName name="UKUPNO20A">#REF!</definedName>
    <definedName name="UKUPNO3">#REF!</definedName>
    <definedName name="ukupno31">#REF!</definedName>
    <definedName name="UKUPNO4">[17]izolacija!$F$13</definedName>
    <definedName name="UKUPNO5">'[19]oprema dvor.'!$F$28</definedName>
    <definedName name="UKUPNO6">[17]okoliš!$F$25</definedName>
    <definedName name="UKUPNO7" localSheetId="7">#REF!</definedName>
    <definedName name="UKUPNO7" localSheetId="6">#REF!</definedName>
    <definedName name="UKUPNO7">#REF!</definedName>
    <definedName name="ukupno71" localSheetId="7">#REF!</definedName>
    <definedName name="ukupno71" localSheetId="6">#REF!</definedName>
    <definedName name="ukupno71">#REF!</definedName>
    <definedName name="UKUPNO8" localSheetId="7">[17]elektr!#REF!</definedName>
    <definedName name="UKUPNO8" localSheetId="6">[17]elektr!#REF!</definedName>
    <definedName name="UKUPNO8">[17]elektr!#REF!</definedName>
    <definedName name="ukupno81" localSheetId="7">[3]elektr!#REF!</definedName>
    <definedName name="ukupno81" localSheetId="6">[3]elektr!#REF!</definedName>
    <definedName name="ukupno81">[3]elektr!#REF!</definedName>
    <definedName name="UKUPNO9">[17]PLIN!#REF!</definedName>
    <definedName name="ukupno91">[3]PLIN!#REF!</definedName>
    <definedName name="UNOS" localSheetId="7">#REF!</definedName>
    <definedName name="UNOS" localSheetId="6">#REF!</definedName>
    <definedName name="UNOS">#REF!</definedName>
    <definedName name="UNOS_1" localSheetId="7">#REF!</definedName>
    <definedName name="UNOS_1" localSheetId="6">#REF!</definedName>
    <definedName name="UNOS_1">#REF!</definedName>
    <definedName name="UNOS_2" localSheetId="7">#REF!</definedName>
    <definedName name="UNOS_2" localSheetId="6">#REF!</definedName>
    <definedName name="UNOS_2">#REF!</definedName>
    <definedName name="UNOS_3">#REF!</definedName>
    <definedName name="UNOS_4">#REF!</definedName>
    <definedName name="UNOS_4_P">#REF!</definedName>
    <definedName name="UNOS_4_P_17">#REF!</definedName>
    <definedName name="USD">[8]specifikacija!$F$4</definedName>
    <definedName name="v" localSheetId="7">#REF!</definedName>
    <definedName name="v" localSheetId="6">#REF!</definedName>
    <definedName name="v">#REF!</definedName>
    <definedName name="v_0">[2]PRORAČUN!#REF!</definedName>
    <definedName name="v_max">#REF!</definedName>
    <definedName name="VEL_DATOTEKA">#REF!</definedName>
    <definedName name="VEL_DATOTEKA_17">#REF!</definedName>
    <definedName name="VENTILACIJA">[9]KOLEKTORI!#REF!</definedName>
    <definedName name="VI" localSheetId="7">#REF!</definedName>
    <definedName name="VI" localSheetId="6">#REF!</definedName>
    <definedName name="VI">#REF!</definedName>
    <definedName name="VII" localSheetId="7">#REF!</definedName>
    <definedName name="VII" localSheetId="6">#REF!</definedName>
    <definedName name="VII">#REF!</definedName>
    <definedName name="VIII" localSheetId="7">#REF!</definedName>
    <definedName name="VIII" localSheetId="6">#REF!</definedName>
    <definedName name="VIII">#REF!</definedName>
    <definedName name="VRSTA_SIT">#REF!</definedName>
    <definedName name="w">[6]Proračun!#REF!</definedName>
    <definedName name="WQRQWEQ" localSheetId="7">#REF!</definedName>
    <definedName name="WQRQWEQ" localSheetId="6">#REF!</definedName>
    <definedName name="WQRQWEQ">#REF!</definedName>
    <definedName name="X" localSheetId="7">#REF!</definedName>
    <definedName name="X" localSheetId="6">#REF!</definedName>
    <definedName name="X">#REF!</definedName>
    <definedName name="XI" localSheetId="7">#REF!</definedName>
    <definedName name="XI" localSheetId="6">#REF!</definedName>
    <definedName name="XI">#REF!</definedName>
    <definedName name="XII">#REF!</definedName>
    <definedName name="XIII">#REF!</definedName>
    <definedName name="XIV">#REF!</definedName>
    <definedName name="XV">#REF!</definedName>
    <definedName name="XX">#REF!</definedName>
    <definedName name="y">#REF!</definedName>
    <definedName name="z">#REF!</definedName>
    <definedName name="ZA_ISPLATU">#REF!</definedName>
    <definedName name="ZAGLAVLJE">#REF!</definedName>
    <definedName name="ZAGLAVLJE_1">#REF!</definedName>
    <definedName name="ZAP">#REF!</definedName>
    <definedName name="Zem_16.2.">'[11]16. Prometnice'!$G$130</definedName>
    <definedName name="ZUPANIJA" localSheetId="7">#REF!</definedName>
    <definedName name="ZUPANIJA" localSheetId="6">#REF!</definedName>
    <definedName name="ZUPANIJA">#REF!</definedName>
    <definedName name="zz" localSheetId="7">#REF!</definedName>
    <definedName name="zz" localSheetId="6">#REF!</definedName>
    <definedName name="zz">#REF!</definedName>
    <definedName name="zzh" localSheetId="7">'[13]razni '!#REF!</definedName>
    <definedName name="zzh" localSheetId="6">'[13]razni '!#REF!</definedName>
    <definedName name="zzh">'[13]razni '!#REF!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47" i="162" l="1"/>
  <c r="F37" i="166" l="1"/>
  <c r="F62" i="167"/>
  <c r="F58" i="167"/>
  <c r="F57" i="167"/>
  <c r="F56" i="167"/>
  <c r="F46" i="167"/>
  <c r="F41" i="167"/>
  <c r="F36" i="167"/>
  <c r="F32" i="167"/>
  <c r="F31" i="167"/>
  <c r="F64" i="166"/>
  <c r="F65" i="166" s="1"/>
  <c r="F72" i="166" s="1"/>
  <c r="F57" i="166"/>
  <c r="F56" i="166"/>
  <c r="F47" i="166"/>
  <c r="F46" i="166"/>
  <c r="F45" i="166"/>
  <c r="F44" i="166"/>
  <c r="F43" i="166"/>
  <c r="F42" i="166"/>
  <c r="F41" i="166"/>
  <c r="F40" i="166"/>
  <c r="F39" i="166"/>
  <c r="F38" i="166"/>
  <c r="F36" i="166"/>
  <c r="F35" i="166"/>
  <c r="F31" i="166"/>
  <c r="F30" i="166"/>
  <c r="F19" i="166"/>
  <c r="F18" i="166"/>
  <c r="F17" i="166"/>
  <c r="F16" i="166"/>
  <c r="F15" i="166"/>
  <c r="F14" i="166"/>
  <c r="F11" i="166"/>
  <c r="F10" i="166"/>
  <c r="F9" i="166"/>
  <c r="F8" i="166"/>
  <c r="F7" i="166"/>
  <c r="F6" i="166"/>
  <c r="E20" i="166" l="1"/>
  <c r="F20" i="166" s="1"/>
  <c r="E12" i="166"/>
  <c r="F12" i="166" s="1"/>
  <c r="F58" i="166"/>
  <c r="F71" i="166" s="1"/>
  <c r="F49" i="166"/>
  <c r="F70" i="166" s="1"/>
  <c r="F64" i="167"/>
  <c r="F71" i="167" s="1"/>
  <c r="F48" i="167"/>
  <c r="F69" i="167" s="1"/>
  <c r="F22" i="166" l="1"/>
  <c r="F69" i="166" s="1"/>
  <c r="F74" i="166"/>
  <c r="D54" i="23" s="1"/>
  <c r="F73" i="167"/>
  <c r="D49" i="23" s="1"/>
  <c r="D51" i="23" s="1"/>
  <c r="F62" i="165" l="1"/>
  <c r="F58" i="165"/>
  <c r="F57" i="165"/>
  <c r="F56" i="165"/>
  <c r="F46" i="165"/>
  <c r="F41" i="165"/>
  <c r="F36" i="165"/>
  <c r="F32" i="165"/>
  <c r="F31" i="165"/>
  <c r="F48" i="165" l="1"/>
  <c r="F69" i="165" s="1"/>
  <c r="F64" i="165"/>
  <c r="F71" i="165" s="1"/>
  <c r="F73" i="165" l="1"/>
  <c r="F33" i="164"/>
  <c r="F32" i="164"/>
  <c r="F29" i="164"/>
  <c r="F28" i="164"/>
  <c r="F25" i="164"/>
  <c r="F24" i="164"/>
  <c r="F21" i="164"/>
  <c r="F20" i="164"/>
  <c r="F17" i="164"/>
  <c r="F16" i="164"/>
  <c r="F13" i="164"/>
  <c r="F12" i="164"/>
  <c r="F9" i="164"/>
  <c r="F8" i="164"/>
  <c r="F5" i="164"/>
  <c r="F4" i="164"/>
  <c r="F47" i="163"/>
  <c r="F46" i="163"/>
  <c r="F43" i="163"/>
  <c r="F42" i="163"/>
  <c r="F39" i="163"/>
  <c r="F38" i="163"/>
  <c r="F35" i="163"/>
  <c r="F34" i="163"/>
  <c r="F31" i="163"/>
  <c r="F30" i="163"/>
  <c r="F27" i="163"/>
  <c r="F26" i="163"/>
  <c r="F25" i="163"/>
  <c r="F22" i="163"/>
  <c r="F21" i="163"/>
  <c r="F18" i="163"/>
  <c r="F17" i="163"/>
  <c r="F14" i="163"/>
  <c r="F13" i="163"/>
  <c r="F10" i="163"/>
  <c r="F9" i="163"/>
  <c r="F5" i="163"/>
  <c r="F4" i="163"/>
  <c r="F397" i="162"/>
  <c r="F396" i="162"/>
  <c r="F392" i="162"/>
  <c r="F391" i="162"/>
  <c r="F357" i="162"/>
  <c r="F353" i="162"/>
  <c r="F350" i="162"/>
  <c r="F346" i="162"/>
  <c r="F291" i="162"/>
  <c r="F288" i="162"/>
  <c r="F283" i="162"/>
  <c r="A215" i="162"/>
  <c r="F193" i="162"/>
  <c r="F215" i="162" s="1"/>
  <c r="F407" i="162" s="1"/>
  <c r="D26" i="23" s="1"/>
  <c r="F105" i="162"/>
  <c r="F104" i="162"/>
  <c r="F80" i="162"/>
  <c r="F77" i="162"/>
  <c r="F74" i="162"/>
  <c r="F73" i="162"/>
  <c r="F72" i="162"/>
  <c r="F71" i="162"/>
  <c r="F70" i="162"/>
  <c r="F41" i="162"/>
  <c r="F38" i="162"/>
  <c r="F35" i="162"/>
  <c r="F32" i="162"/>
  <c r="F29" i="162"/>
  <c r="F26" i="162"/>
  <c r="F363" i="160"/>
  <c r="F219" i="160"/>
  <c r="D47" i="23" l="1"/>
  <c r="D45" i="23"/>
  <c r="F35" i="164"/>
  <c r="F107" i="162"/>
  <c r="F406" i="162" s="1"/>
  <c r="D25" i="23" s="1"/>
  <c r="F43" i="162"/>
  <c r="F404" i="162" s="1"/>
  <c r="D23" i="23" s="1"/>
  <c r="F399" i="162"/>
  <c r="F410" i="162" s="1"/>
  <c r="D29" i="23" s="1"/>
  <c r="F82" i="162"/>
  <c r="F405" i="162" s="1"/>
  <c r="D24" i="23" s="1"/>
  <c r="F49" i="163"/>
  <c r="F293" i="162"/>
  <c r="F408" i="162" s="1"/>
  <c r="D27" i="23" s="1"/>
  <c r="F359" i="162"/>
  <c r="F409" i="162" s="1"/>
  <c r="D28" i="23" s="1"/>
  <c r="D42" i="23" l="1"/>
  <c r="D40" i="23"/>
  <c r="D31" i="23"/>
  <c r="D33" i="23" s="1"/>
  <c r="D38" i="23"/>
  <c r="D36" i="23"/>
  <c r="F412" i="162"/>
  <c r="F44" i="160"/>
  <c r="F403" i="160" l="1"/>
  <c r="F402" i="160"/>
  <c r="F398" i="160"/>
  <c r="F397" i="160"/>
  <c r="F359" i="160"/>
  <c r="F356" i="160"/>
  <c r="F353" i="160"/>
  <c r="F298" i="160"/>
  <c r="F295" i="160"/>
  <c r="F290" i="160"/>
  <c r="A222" i="160"/>
  <c r="F195" i="160"/>
  <c r="F76" i="160"/>
  <c r="F75" i="160"/>
  <c r="F74" i="160"/>
  <c r="F73" i="160"/>
  <c r="F72" i="160"/>
  <c r="F107" i="160"/>
  <c r="F106" i="160"/>
  <c r="F222" i="160" l="1"/>
  <c r="F413" i="160" s="1"/>
  <c r="D11" i="23" s="1"/>
  <c r="F300" i="160"/>
  <c r="F414" i="160" s="1"/>
  <c r="D12" i="23" s="1"/>
  <c r="F405" i="160"/>
  <c r="F416" i="160" s="1"/>
  <c r="D14" i="23" s="1"/>
  <c r="F365" i="160"/>
  <c r="F415" i="160" s="1"/>
  <c r="D13" i="23" s="1"/>
  <c r="F38" i="160" l="1"/>
  <c r="F82" i="160" l="1"/>
  <c r="F79" i="160" l="1"/>
  <c r="F84" i="160" s="1"/>
  <c r="F411" i="160" l="1"/>
  <c r="D9" i="23" s="1"/>
  <c r="F109" i="160"/>
  <c r="F412" i="160" l="1"/>
  <c r="D10" i="23" s="1"/>
  <c r="F26" i="160"/>
  <c r="F29" i="160" l="1"/>
  <c r="F32" i="160"/>
  <c r="F35" i="160"/>
  <c r="F41" i="160"/>
  <c r="F45" i="160" l="1"/>
  <c r="F410" i="160" s="1"/>
  <c r="F418" i="160" l="1"/>
  <c r="D8" i="23"/>
  <c r="D16" i="23" s="1"/>
  <c r="D18" i="23" l="1"/>
  <c r="D61" i="23" s="1"/>
</calcChain>
</file>

<file path=xl/sharedStrings.xml><?xml version="1.0" encoding="utf-8"?>
<sst xmlns="http://schemas.openxmlformats.org/spreadsheetml/2006/main" count="1478" uniqueCount="625">
  <si>
    <t>1.</t>
  </si>
  <si>
    <t>1.1.</t>
  </si>
  <si>
    <t>RADOVI RUŠENJA I DEMONTAŽA</t>
  </si>
  <si>
    <t>Specifikacija radova</t>
  </si>
  <si>
    <t xml:space="preserve">Prije početka radova, a naročito prije početka odvoza srušenog materijala sa gradilišta, izvođač treba poduzeti sve mjere radi zaštite okoline i ljudi. </t>
  </si>
  <si>
    <t>Izvođenje radova</t>
  </si>
  <si>
    <t>U obavezi izvođača su sva geodetska mjerenja tj. prenošenje podataka sa projekta na teren, osiguranje osi i iskolčenja trase profiliranje, obnavljanje i održavanje oznaka na terenu za sve vrijeme gradnje, odnosno do predaje radova investitoru. U cijenu koštanja ulaze svi gore navedeni radovi, potrebni materijali i prijevoz vezan uz ovaj rad. Geodetsko iskolčenje objekta prije radova, eleborat iskolčenja, kao i elaborat izvedenog stanja je u obvezi naručitelja radova.</t>
  </si>
  <si>
    <t>Sve pripremne radove treba izvršiti pažljivo kako ne bi došlo do nepotrebnog oštećivanja građevinskih elemenata i raslinja koji se zadržavaju.</t>
  </si>
  <si>
    <t>Eventualne promjene uslijed utvrđenih razlika između predviđenih i potrebnih radova obavezno treba dogovoriti s nadzornim inženjerom. U slučaju da su potrebni određeni radovi koji nisu mogli biti predviđeni troškovnikom i nacrtima, izvođač je dužan tražiti odobrenje za te radove kao i način izvedbe od nadzornog inženjera. Obračun se vrši prema stvarno izvedenom radu. Za novo izvedene radove vrijede svi prije navedeni uvjeti.</t>
  </si>
  <si>
    <t>U cijeni pojedine stavke treba obuhvatiti sve skele bez obzira na visinu</t>
  </si>
  <si>
    <t>U sve stavke treba uračunati čišćenje i odvoz građevinskog otpada na gradsku deponiju na udaljenosti do 20 km.</t>
  </si>
  <si>
    <t>Izvođač je dužan u cijeni svojih radova ograditi i osigurati gradilište.</t>
  </si>
  <si>
    <t>Po završetku radova izvođač je dužan u cijeni svojih radova kompletno očistiti sav okolni prostor, kao i oprati sve staklene površine.</t>
  </si>
  <si>
    <t>količina</t>
  </si>
  <si>
    <t>jed.cij.</t>
  </si>
  <si>
    <t>ukupno</t>
  </si>
  <si>
    <t>kompl</t>
  </si>
  <si>
    <t>kom</t>
  </si>
  <si>
    <r>
      <t>m</t>
    </r>
    <r>
      <rPr>
        <vertAlign val="superscript"/>
        <sz val="9"/>
        <rFont val="Arial"/>
        <family val="2"/>
      </rPr>
      <t>2</t>
    </r>
  </si>
  <si>
    <t>RADOVI RUŠENJA I DEMONTAŽA UKUPNO:</t>
  </si>
  <si>
    <t>1.2.</t>
  </si>
  <si>
    <t>- sve unutarnje pretovare, transporte i manipulacije;</t>
  </si>
  <si>
    <r>
      <t>m</t>
    </r>
    <r>
      <rPr>
        <vertAlign val="superscript"/>
        <sz val="9"/>
        <rFont val="Arial"/>
        <family val="2"/>
        <charset val="238"/>
      </rPr>
      <t>2</t>
    </r>
  </si>
  <si>
    <t>1.3.</t>
  </si>
  <si>
    <t>Opći uvjeti i napomene</t>
  </si>
  <si>
    <t>Zidarske radove izvesti prema opisu u troškovniku, te u skladu sa važećim standardima za izvedbu i materijale.</t>
  </si>
  <si>
    <t>Zidati treba u potpuno vodoravnim redovima, a reške moraju biti deb. 1-1,5 cm. Pri zidanju ih treba dobro ispuniti odgovarajućom vrstom morta, a kod ploha koje će se kasnije žbukati reške moraju biti prazne na dubini od cca 2 cm od plohe zida, zbog bolje veze žbuke sa zidom.</t>
  </si>
  <si>
    <t>Mort za zidanje mora odgovarati normama HRN, odnosno omjerima ili markama po količinama materijala označenim u normama. Mort naveden kao produžni je produžni vapneni mort.</t>
  </si>
  <si>
    <t>Opeke normalnog formata (pune ili šuplje, sa uzdužnim šupljinama) izvedene su od pečene gline.</t>
  </si>
  <si>
    <t>Pijesak mora biti čist bez organskih primjesa, a ako ih ima treba ih pranjem ukloniti.</t>
  </si>
  <si>
    <t>Cement za produžni i cementni mort mora odgovarati propisanoj kvaliteti za portland cement.</t>
  </si>
  <si>
    <t>Svježe ozidane zidove zaštititi od utjecaja vrućine, hladnoće i atmosferskih nepogoda.</t>
  </si>
  <si>
    <t>Rad na zidanju opekom uključuje obradu rubova zida i spojeva s ab plohama odnosno drugim plohama u svemu po pravilima struke.</t>
  </si>
  <si>
    <t>Prilikom žbukanja unutarnjih zidova izvesti zaštitu izbočenih bridova umetanjem u žbuku aluminijskih ili plastičnih profila.</t>
  </si>
  <si>
    <t>Obračun se vrši prema postojećim normama GN-301.</t>
  </si>
  <si>
    <t>Jedinična cijena zidarskih radova sadrži:</t>
  </si>
  <si>
    <t>- sav rad, uključivo pomoćni;</t>
  </si>
  <si>
    <t>- sav materijal, osnovni i pomoćni;</t>
  </si>
  <si>
    <t>- zaštitu zidova od utjecaja vrućine, hladnoće i atmosferskih nepogoda;</t>
  </si>
  <si>
    <t>- sve potrebne pomoćne konstrukcije i skele;</t>
  </si>
  <si>
    <t>- primjena mjera zaštite na radu i drugih važećih propisa;</t>
  </si>
  <si>
    <t>1.4.</t>
  </si>
  <si>
    <t>1.5.</t>
  </si>
  <si>
    <t>2.1.</t>
  </si>
  <si>
    <t>IZOLATERSKI RADOVI</t>
  </si>
  <si>
    <t>Prije početka izvedbe izvoditelj je dužan dostaviti projektantu na pregled i izbor uzorke materijala i tek po izboru i odobrenju projektanta može otpočeti s radovima. Ukoliko se ugrade materijali koje projektant nije odobrio ili u neodgovarajućoj kvaliteti radovi će se morati ponoviti u traženoj kvaliteti i izboru uz prethodno uklanjanje neispravnih radova. Izrada detalja neće se posebno platiti već predstavlja trošak i obvezu izvoditelja.</t>
  </si>
  <si>
    <t>Cijenom izvedbe radova treba obvezno uključiti sve materijale koji se ugrađuju i koriste (osnovne i pomoćne materijale); sav potrebna rad (osnovni i pomoćni) na izvedbi radova do potpune gotovosti i funkcionalnosti istih; sve transporte i prijenose do i na gradilištu sve do mjesta ugradbe; sva potrebna uskladištenja i zaštite; sva osiguranja radova i materijala; sva eventualna otežanja rada, kao i sve ostalo posebno specificirano u opisu stavke troškovnika; sve potrebne zaštitne konstrukcije, kao i sve drugo predviđeno mjerama zaštite na radu i pravilima struke.</t>
  </si>
  <si>
    <t>Izvođenje hidroizolaterskih radova može se povjeriti isključivo autoriziranom polagačkom poduzeću koje posjeduje certifikat proizvođača za polaganje hidroizolacije materijalom propisanim projektnom dokumentacijom i ovim troškovnikom u svrhu kvalitetne izvedbe u roku, izvedbe u skladu sa recepturom proizvođača, ili  jednakvrijedan proizvod, kao i reguliranja (davanja) potrebnih garancija. Jediničnom cijenom obuhvatiti i izvedbu detalja kompatibilnim elementima u svema prema projektnoj dokumentaciji i izvedbenim detaljima.</t>
  </si>
  <si>
    <t>- ojačanja hidroizolacije na prelazu iz horizontalne u vertikalnu</t>
  </si>
  <si>
    <t>- svi detalji završetaka hidroizolacije, mehaničko učvršćenje - osiguranje vertikalne hidroizolacije kod tehnoloških prekida</t>
  </si>
  <si>
    <t>- ojačanja horizontalne hidroizolacije kod izvedbe prelaza - spojeva na pozicijama denivelacije podloge</t>
  </si>
  <si>
    <t>- svi detalji kod krovnih vodolovnih grla odnosno svih ostalih odvodnih elemenata i itd.</t>
  </si>
  <si>
    <t>IZOLATERSKI RADOVI UKUPNO:</t>
  </si>
  <si>
    <t>Hidroizolacija polimercementnom hidroizolacijom u 2 sloja (kao Mapelastic) + armirna mrežica (kao Mapenet 150).
Izvedba hidroizolacijskog sustava dvokomponentnim visoko fleksibilnim cementnim mortom kao MAPELASTIC. Hidroizolacija mora zadovoljiti normu EN 14891 te premostiti pokotinu ≥ 0,75 mm pri temperaturama od -20°C. Izvedba u 2 sloja ukupne debljine min. 2 mm, s tim da se u prvi sloj utisne mrežica od alkalno otpornih staklenih vlakana veličine okna 4 x 4,5 mm, kao MAPENET 150. Hidroizolaciju uzdignuti 10 cm na vertikalu. Na mjestima dilatacijskih fuga, spojeva između vodoravnih i okomitih površina te odvoda, potrebno je ugraditi gumiranu poliestersku traku s alkalno otpornim filcem, kutne elemente i manžete, kao MAPEBAND. Trake se međusobno lijepe ljepilom kao ADESILEX T SUPER.
Prosječna potrošnja MAPELASTIC-a je:
1. sloj - 1,7 kg/m2 za 1mm debljine
2. sloj - 1,7 kg/m2 za 1mm debljine</t>
  </si>
  <si>
    <t>2.2.</t>
  </si>
  <si>
    <t>m'</t>
  </si>
  <si>
    <t>Izvođač je dužan svakoga dana očistiti sve prostore u kojima radi i komunicira!</t>
  </si>
  <si>
    <t>U cijenu uključiti sve troškove rada, materijala i transporta!</t>
  </si>
  <si>
    <t>Svi izvedbeni detalji u dogovoru s projektantom!</t>
  </si>
  <si>
    <t>Sve radove izvesti prema uputama proizvođača!</t>
  </si>
  <si>
    <t>Opisane radove izvesti sa svim predradnjama potrebnim za kvalitetan rezultat.</t>
  </si>
  <si>
    <t>Obavezna izmjera na licu mjesta!</t>
  </si>
  <si>
    <t>SOBOSLIKARSKO - LIČILAČKI RADOVI</t>
  </si>
  <si>
    <t>SOBOSLIKARSKO - LIČILAČKI RADOVI UKUPNO:</t>
  </si>
  <si>
    <t>Opći uvjeti i napomene:</t>
  </si>
  <si>
    <t>Soboslikarske radove izvoditi prema Tehničkim uvjetima za soboslikarske i ličilačke radove HRN U.F2.012 i 013, a primjenjeni materijali trebaju odgovarati standardima HRN H.C1.001 i 002.</t>
  </si>
  <si>
    <t>Materijal za izvedbu soboslikarskih radova treba biti prvorazredan. Na oličenim površinama ne smiju se poznati tragovi četke ili valjka, ne smije biti mrlja, a ton boje treba biti ujednačen.</t>
  </si>
  <si>
    <t>Ukoliko na zidovima i ostalim površinama koje se boje ima nekih značajnih pogrešaka, koje bi kvarile kvalitetu nakon izvršenog soboslikarskog rada, soboslikar je dužan upozoriti na te pogreške rukovoditelja građevinskih radova.</t>
  </si>
  <si>
    <t>Investitor ima pravo na kontrolu kvalitete materijala kojim se radovi izvode. Ustanovi li da taj materijal ne odgovara propisanoj kvaliteti izvođač radova dužan je odstraniti lošu izvedbu i na vlastiti trošak izvesti radove s kvalitetnim materijalom.</t>
  </si>
  <si>
    <t>O ispravnosti izvedenih površina mjerodavna je izjava nadzornog inženjera.</t>
  </si>
  <si>
    <t>Sve podloge moraju biti očišćene od prašine i ostalih prljavština. Bojiti je dozvoljeno samo suhu i pripremljenu podlogu.</t>
  </si>
  <si>
    <t>Osnovni premazi moraju se tako odabrati da su podesni za slijedeće premaze koji se predviđaju.</t>
  </si>
  <si>
    <t>Probni premazi moraju se po želji investitora izvesti za sve premaze.</t>
  </si>
  <si>
    <t xml:space="preserve">U jediničnoj cijeni pojedinih stavaka obračunata je i upotreba svih skela bez obzira na visinu i drugih pomagala kod rada. </t>
  </si>
  <si>
    <t>Zidove i stropove treba  bojati, kad su potpuno suhi, a prije bojanja treba zakrpati sve eventualne rupe, pukotine ili krhotine, a podlogu pripremiti prema tehnologiji proizvođača boja i lakova.</t>
  </si>
  <si>
    <t>Dok radovi traju, izvođač je dužan zaštititi od oštećenja ili prljanja sve ostale građevinske dijelove i opremu (podove, stakla, vrata i sl.).</t>
  </si>
  <si>
    <t>Priprema podloge (čišćenje površine od prašine i eventualno potrebni popravci na podlozi),</t>
  </si>
  <si>
    <t>Ličenje drvenih površina:</t>
  </si>
  <si>
    <t>Ličenje metalnih površina:</t>
  </si>
  <si>
    <t>Sve čelične konstrukcije i bravarske stavke dolaze na gradilište radionički zaštićene cinčanjem odnosno dvostrukim antikorozivnim premazom te se u ličilačkim radovima predviđa samo ev. popravak antikorozivne zaštite i završno ličenje lak bojom u dva sloja</t>
  </si>
  <si>
    <t>Kod ličenja postojećih konstrukcija treba skinuti rđu i stari nalič četkanjem, pjeskarenjem ili spec. premazom, četkati i oprati podlogu, dva puta zaštititi temeljnim premazom i završno ličiti  2 x lak bojom ako nije drugačije stavkom predviđeno.</t>
  </si>
  <si>
    <t>Obračun se vrši po razvijenoj obojenoj ili oličenoj površini.</t>
  </si>
  <si>
    <t>Jedinična cijena treba obuhvatiti:</t>
  </si>
  <si>
    <t xml:space="preserve">* sav materijal, dobavu i dopremu alata, mehanizaciju i uskladištenje, transport </t>
  </si>
  <si>
    <t>* troškove radne snage za kompletan rad opisan u troškovniku,</t>
  </si>
  <si>
    <t>* svu potrebnu radnu skelu</t>
  </si>
  <si>
    <t>* čišćenje nakon završetka radova,</t>
  </si>
  <si>
    <t>* svu štetu kao i troškove popravka kao posljedica nepažnje u toku izvedbe</t>
  </si>
  <si>
    <t>* troškove zaštite na radu,</t>
  </si>
  <si>
    <t>U cijeni pojedine stavke treba obuhvatiti skelu, dobavu i ugradnju materijala - osnovnog i pomoćnog, sve pripremne i međufaze rada potrebne za korektno dovršenje stavke prema pravilima struke i važećim propisima bez obzira da li je sve to napomenuto u pojednoj stavci</t>
  </si>
  <si>
    <t xml:space="preserve">* Kod ličenja površina od žbuke ili betona (osim u sporednim prostorima) treba u jed. cijeni obuhvatiti predradnje na pripremi podloge: čiščenje, 2x gletanje i brušenje te temeljni premaz za impregnaciju za bolje prianjanje naliča s podlogom. </t>
  </si>
  <si>
    <t>* Kod ličenja površina od gipskartona treba u jed. cijeni obuhvatiti predradnje na pripremi podloge: čišćenje i temeljni premaz za impregnaciju (gletanje je obuhvaćeno u GK radovima).</t>
  </si>
  <si>
    <t>NAPOMENA: Stijene (zidovi) – po m2: visina se mjeri od poda ili gornjeg ruba podnožja do gornje granice stijene. Ako je podnožje izrađeno od drugog materijala ili izvedeno u drugoj tehnici bojenja ili ličenja, visini zidne plohe iznad podnožja doda se 20% visine podnožja. Ukoliko je visina podnožja koje je izvedeno od drugog materijala niža od 25cm, visina se mjeri od poda do gornje granice stijene (zida) uračunati u cijenu stavke ako je potrebno. Količine su iskazane za stvarnu gotovo obojenu površinu, u cijenu uračunati dodatne radove koji nisu navedeni u stavci.</t>
  </si>
  <si>
    <t>GIPS-KARTONSKI RADOVI</t>
  </si>
  <si>
    <t>GIPS-KARTONSKI RADOVI UKUPNO:</t>
  </si>
  <si>
    <t>Svi materijali za spuštene stropove ili pregradne stijene i obloge moraju biti prvoklasni, moraju odgovarati važećim standardima i moraju posjedovati ateste a svi radovi moraju se izvoditi prema uputama proizvođača elemenata od kojih se radovi izvode.</t>
  </si>
  <si>
    <t>Kod izvedbe konstrukcija od GK  ploča potrebno se držati svih uputa proizvođača, naročito glede uskladištenja ploča i uvjeta temperature i vlažnosti zraka prostora u kojima će se izvoditi spušteni strop ili pregrada (temperatura od 11 do 35° C) .</t>
  </si>
  <si>
    <t>Ako je pri montaži došlo do manjih oštećenja ploča, moguće ih je posebnim kitom otkloniti, ukoliko su ona veća, potrebno je zamjeniti cijelu ploču, što će upisom u građevinski dnevnik odrediti nadzorni inženjer.</t>
  </si>
  <si>
    <t>Za učvršćenje tereta na GK konstrukcije treba primjeniti specijalna pričvrsna sredstva te se pridržavati uputa o maksimalnom opterećenju.</t>
  </si>
  <si>
    <t>Montažni zidovi od gipskartonskih ploča</t>
  </si>
  <si>
    <t>Spušteni stropovi od gipskartonskih ploča</t>
  </si>
  <si>
    <t xml:space="preserve">Spušteni stropovi od gipskartonskih ploča sistema tip kao KNAUF sastoje se od metalne potkonstrukcije - nosivih i montažnih profila i ploča. </t>
  </si>
  <si>
    <t>Podkonstrukcija je izrađena od CD 60/27 profila, tipa D 112, od pocinčanog lima debljine 0,7 mm i posebnih vješača koji se vijcima s tiplima pričvršćuju o stropnu konstrukciju (anker fix element ili nonius ovjesni element ).</t>
  </si>
  <si>
    <t>Kod duljina većih od 10,0 m i znatno suženih stropnih površina potrebno je izvesti dilatacijske spojeve što ulazi u jediničnu cijenu.</t>
  </si>
  <si>
    <t>Spoj sa zidom izvesti UD profilima. Učvršćenje izvesti pogodnim sredstvima ovisno o materijalu zida.</t>
  </si>
  <si>
    <t xml:space="preserve">Na podkonstrukciju se posebnim samoreznim vijcima u poprečnom smjeru pričvršćuju gipskartonske ploče standardnih dimenzija od 200-300/125 cm. </t>
  </si>
  <si>
    <t>Spojevi ploča (bez bandažiranja ili s bandažiranjem) se moraju se obraditi specijalnim zapunjačem prema preporuci proizvođača. Kod dvostrukog oblaganja stropa potrebno je obraditi i spojeve prvog  sloja ploča. Završno kompletnu površinu treba pregletati.</t>
  </si>
  <si>
    <t>Strop mora biti potpuno ravan i ne smiju se vidjeti spojevi ploča. Spoj sa zidom ili s vertikalnim plohama stropa mora biti zapunjen masom za reške.</t>
  </si>
  <si>
    <t>Spušteni DEMONTAŽNI strop sistem tip kao Armstrong</t>
  </si>
  <si>
    <t>Izvodi se na standardnoj metalnoj podkonstrukciji od bijelo lakiranih glavnih i poprečnih profila. Glavni profili se ovjesnim elementima vješaju u ab strop učvrsnim elementima. Unutar metalnog roštilja izvodi se oblaganje pločama dim 60x60 ili 60x120 cm.</t>
  </si>
  <si>
    <t>Ploče stropa se montiraju nakon što je prostorija potpuno osušena, nakon žbukanja i postavljanja estriha te nakon montaže prozora i vrata. Za postizanje normalne radne temperature 15-30 stupnjeva grijanje bi trebalo biti uključeno.</t>
  </si>
  <si>
    <t>Spušteni DEMONTAŽNI strop tip kao Armstrong</t>
  </si>
  <si>
    <t>Spušteni strop sistema ARMSTRONG sastoji se od nosive metalne podkonstrukcije i ploča od prešanih mineralnih vlakana ili metalnih ploča. Podkonstrukcija je izrađena od T-nosača s vidljivom donjom trakom širine 15 mm, visine glavnog nosača 43 mm. Potkonstrukcija za metalne ploče izrađene od pocinčanih profila i uključuje aluminijski rubni profil koji je plastificirani. Ploče su izrađene od pocinčanog lima, a završna obrada ploča je postupkom tople plastifikacije.</t>
  </si>
  <si>
    <t>SPUŠTENI STROP OD ALUMINIJSKIH LAMELA</t>
  </si>
  <si>
    <t>Izvodi se na standardnoj metalnoj podkonstrukciji.</t>
  </si>
  <si>
    <t>Krutost stropa, posebno podkonstrukcija treba osigurati ispravnost stropa i nakon višestrukih demontaža lamela i drugih radnji. Za aluminijske lamele izvođač treba odabrati takve debljine lima da može garantirati kvalitetu ( radi demontaže ).</t>
  </si>
  <si>
    <t>Svi izrezi i otvori u lamelama tj. oni koji se na uklapaju u modularnu veličinu trebaju biti izvedeni bez deformacija. u cijenu 1 m2 stropa uključeni su završeci uz zid, pokrovni, sudarni profili, obrada oko klima kanala, stupova, izrezivanje za rasvjetna tijela.</t>
  </si>
  <si>
    <t>U jediničnoj cijeni sadržano je:</t>
  </si>
  <si>
    <t>* sav materijal, dobava i uskladištenje, te unutarnji transporti</t>
  </si>
  <si>
    <t>* sav rad opisan u stavci</t>
  </si>
  <si>
    <t>* potrebna radna skela</t>
  </si>
  <si>
    <t>* čišćenje po završenom radu uključivo odvoz viška materijala</t>
  </si>
  <si>
    <t>* popravci štete na vlastitom ili drugim radovima učinjeni iz nepažnje</t>
  </si>
  <si>
    <t>* troškovi zaštite na radu i troškovi atesta</t>
  </si>
  <si>
    <t>Obloga stropa ili zida postavlja se nakon kompletno dovršene instalacije koja se montira unutar konstrukcije.</t>
  </si>
  <si>
    <t>NAPOMENA: Ako nisu navedene visine, tada se smatra da su zidovi kalkulirani, ovisno o njihovoj konstrukciji, do maksimalno dozvoljene visine zida prema ONORM B 3415. Za visine preko 3,2 m zaračunava se doplata koja uključuje eventualne troškove skele. Doplata se zaračunava za cijelu površinu onih zidova koji prekoračuju graničnu visinu, uključiti u cjenu stvke.</t>
  </si>
  <si>
    <t>* Za protupožarne elemente obavezan valjani certifikat prema HRN-DIN 4102.</t>
  </si>
  <si>
    <t>* Međusobne spojeve montažnih konstrukcija te spojeve s okolnim elementima /čvrsti zid, strop, pod/ ukalkulirati u jediničnu cijenu i riješiti u svemu prema uputama proizvođača što se ne naplaćuje posebno (brtvljenje reški akrilnim ili sl. brtvenim masama)</t>
  </si>
  <si>
    <t>* Otvori za instalacije</t>
  </si>
  <si>
    <t>Radovi za prilagodbu na instalacijske i ugradbene dijelove koji su ugrađeni prije oblaganja se ne obračunavaju, a prekidi rada ukalkulirani su u jedinične cijene.</t>
  </si>
  <si>
    <t>Izrezivanje za ugradbenu rasvjetu, ventilacije i sl. uključeno je u jedinične cijene obloge tj. ne iskazuje se posebno!</t>
  </si>
  <si>
    <t xml:space="preserve">* Obrada površina </t>
  </si>
  <si>
    <t>Napomena: u cijeni svih stavaka je i akriliranje novih zidova i stropova na spoju sa susjednim zidovima i stropovima.</t>
  </si>
  <si>
    <t>RADOVI DEMONTAŽE I RUŠENJA</t>
  </si>
  <si>
    <t>2.</t>
  </si>
  <si>
    <t>2.3.</t>
  </si>
  <si>
    <t>SOBOSLIKARSKO-LIČILAČKI RADOVI</t>
  </si>
  <si>
    <t>Razne manje prodore kroz izolaciju obraditi adekvatnim materijalima do potpune vodotijesnosti što ulazi u stavku.</t>
  </si>
  <si>
    <t>10.</t>
  </si>
  <si>
    <t>9.</t>
  </si>
  <si>
    <t>8.</t>
  </si>
  <si>
    <t>7.</t>
  </si>
  <si>
    <t>6.</t>
  </si>
  <si>
    <t>5.</t>
  </si>
  <si>
    <t>4.</t>
  </si>
  <si>
    <t>3.</t>
  </si>
  <si>
    <t>15.</t>
  </si>
  <si>
    <t>14.</t>
  </si>
  <si>
    <t>12.</t>
  </si>
  <si>
    <t>VIK</t>
  </si>
  <si>
    <t>Za stavke troškovnika koje su opisane trgovačkim imenima, odnosno šiframa proizvoda, dozvoljeno je nuditi jednakovrijedan zamjenski proizvod, uz obavezno poštivanje tehničkih karakteristika.</t>
  </si>
  <si>
    <t>30.</t>
  </si>
  <si>
    <t>Sve postojeće instalacije prije spajanja na nove pripadne sustave potrebno je ispitati i o tome napraviti izvješće.</t>
  </si>
  <si>
    <t>29.</t>
  </si>
  <si>
    <t>28.</t>
  </si>
  <si>
    <t>Prije davanja ponude obavezno proučiti tehnički opis i grafički dio, te u slućaju nejasnoća, konzultirati se sa projektantom elektroinstalacija i investitorom.</t>
  </si>
  <si>
    <t>27.</t>
  </si>
  <si>
    <t>Primijeniti najnovije važeće propise i hrvatske norme za pojedine vrste instalacija.</t>
  </si>
  <si>
    <t>26.</t>
  </si>
  <si>
    <t>Cijena za svaku stavku troškovnika mora obuhvatiti dobavu, montažu i spajanje, te dovođenje u stanje potpune funkcionalnosti. U cijenu također ukalkulirati sav potreban  spojni, montažni i ostali materijal i pribor.</t>
  </si>
  <si>
    <t>25.</t>
  </si>
  <si>
    <t>U svakoj stavci nuditi konkretni proizvod (opremu) specificiranu ovim troškovnikom ili  proizvod jednakovrijednih (kvalitativnih) tehničkih karakteristika.</t>
  </si>
  <si>
    <t>24.</t>
  </si>
  <si>
    <t>Investitor je dužan tijekom izgradnje građevine osigurati stručni nadzor nad izvođenjem radova.</t>
  </si>
  <si>
    <t>23.</t>
  </si>
  <si>
    <t>22.</t>
  </si>
  <si>
    <t>Ako bi se izvedeni radovi drugih izvođača pri montaži električnih instalacija i opreme nepotrebno i uslijed nemarnosti i nestručnosti oštetili, troškove štete snosit će izvođač električnih instalacija.</t>
  </si>
  <si>
    <t>Pri izvođenju radova izvođač je dužan voditi računa o već izvedenim radovima na građevini.</t>
  </si>
  <si>
    <t>21.</t>
  </si>
  <si>
    <t>Ako drugačije nije dogovoreno, izvođač treba, bez posebnih zahtjeva, svakodenevno čistii radni prostor.
Izvođač mora u toku gradnje iz gradilišta odvesti svu građevinsku šutu, sav otpadni materijal i nepotrebne uređaje.</t>
  </si>
  <si>
    <t>20.</t>
  </si>
  <si>
    <t>Izvođač daje jamstvo da, kod prenošenja dijela ugovora na jednog ili više kooperanata, preuzima sve ugovorne obveze iz ugovora zaključenog sa investitorom, te da će se istog pridržavati.</t>
  </si>
  <si>
    <t>19.</t>
  </si>
  <si>
    <t>Za svako neopravdano produženje termina koje utvrdi nadzorni inženjer odredit će se kazna prema Ugovoru za izvođenje.</t>
  </si>
  <si>
    <t>Nadzorni inženjer mora imati uvid u terminski plan.</t>
  </si>
  <si>
    <t>18.</t>
  </si>
  <si>
    <t>Za sav ugrađeni materijal i proizvode treba osigurati i priložiti isprave o sukladnosti   i druge dokaze kvalitete, te odgovarjauću atesnu i ispitnu dokumentaciju.</t>
  </si>
  <si>
    <t>Ako troškovnikom i tehničkim opisom nije drugačije određeno, narudžba materijala i opreme obuhvaća dobavu, skladištenje i dopremu na gradilište.</t>
  </si>
  <si>
    <t>16.</t>
  </si>
  <si>
    <t>Stavljanje instalacije u uporabu dozvoljeno je tek nakon obavljenog tehničkog pregleda i dobivanja uporabne dozvole.</t>
  </si>
  <si>
    <t>Tijekom izvođenja radova izvođač je dužan sva nastala odstupanja trasa od onih predviđenih projektom unesti u projekt, a po završetku radova treba predati investitoru projekt izvedenog stanja.</t>
  </si>
  <si>
    <t>Radove treba izvesti točno prema nacrtima i tehničkom opisu, a po uputama projektanta i nadzornog inženjera. Radove izvesti stručno i solidno.</t>
  </si>
  <si>
    <t>Izvođač je dužan otkloniti sve nedostatke u garantnom roku. Ako se izvođač ne odazove na poziv investitora da otkloni nedostatke, investitor će iste otkloniti po trećem licu na teret izvođača.</t>
  </si>
  <si>
    <t xml:space="preserve">Garantni rok počinje teći od dana tehničkog prijema instalacije, odnosno od dana predaje instalacije na upotrebu investitoru. </t>
  </si>
  <si>
    <t>Izvođač za svoje radove daje garanciju.</t>
  </si>
  <si>
    <t>Troškove ispitivanja snosi izvođač.</t>
  </si>
  <si>
    <t>Svaki izvođač ima pravo izbora kome će povjeriti ispitivanje kvalitete i funkcionalnosti električnih instalacija i opreme, no to svakako mora biti ovlaštena pravna osoba.</t>
  </si>
  <si>
    <t>Za sva mjerenja i ispitivanja koja su izvršena sastaviti odgovarajuće izvještaje.</t>
  </si>
  <si>
    <t>- izmjeriti otpor uzemljenja sustava zaštite od munje
- ispitati funkcionalnost sustava dojave požara i plina</t>
  </si>
  <si>
    <t>- ispitati nivo rasvijetljenosti vanjske rasvjete
- ispitati da li je izvršeno spajanje metalnih stupova  rasvjete na uzemljivač
- ispitati funkcionalnost komunikacijskog sustava</t>
  </si>
  <si>
    <t>- ispitati ispravnost djelovanja zaštite od previsokog napona dodira
- ispitati da li je izvršeno spajanje svih metalnih masa na uzemljivač
- ispitati funkcionalnost protupanične rasvjete</t>
  </si>
  <si>
    <t>- izmjeriti otpor izolacije električne instalacije
- izmjeriti otpor zaštitnog uzemljenja
- izmjeriti nivo rasvijetljenosti</t>
  </si>
  <si>
    <t>Prije stavljanja instalacije u pogon i tehničkog pregleda izvođač je dužan izvršiti slijedeća mjerenja i ispitivanja:</t>
  </si>
  <si>
    <t>Radi ispravnog odvijanja radova izvođač je dužan osigurati prostoriju za smještaj materijala i alata.</t>
  </si>
  <si>
    <t>Izvođač treba tijekom izvođenja radova na građevini voditi građevinski dnevnik u koji upisuje početak izvođenja radova na objektu, svakodnevno upisuje broj ljudi na radu i poslove koje su obavili.</t>
  </si>
  <si>
    <t xml:space="preserve">Mijenjanje projekta od strane izvođača bez pismenih odobrenja investitora i nadzornog inženjera nije dozvoljeno.  </t>
  </si>
  <si>
    <t>Prije početka radova treba odrediti točne trase kabela, kabelskih kanalica i većih komada opreme, a tek onda početi s polaganjem vodova i izvođenjem instalacija. Pritom paziti na propisani razmak u odnosu na druge instalacije i građevine.</t>
  </si>
  <si>
    <t>Ako uoči neke nedostatke, treba odmah s uočenim nedostacima upoznati investitora i projektanta.
U sklopu troškova izvođenja izvođač mora uključiti izradu potrebnih radioničkih nacrta i detalja, te iste dati nadzoru i projektantu na ovjeru.</t>
  </si>
  <si>
    <t>Izvođač radova mora se prije početka izvođenja radova upoznati s projektnom dokumentacijom.</t>
  </si>
  <si>
    <t>Prije početka izvođenja radova, izvođač je dužan obavitii pregled lokacije i o eventualnim odstupanjima projekta od stvarnog stanja upozoriti investitora.</t>
  </si>
  <si>
    <t>Izvođač radova dužan je po završetku radova dostaviti investitoru upute za rukovanje instalacijama i opremom.</t>
  </si>
  <si>
    <t>U cijenu stavke treba ukalkulirati sav materijal i rad te potrebna mjerenja i ispitivanja.</t>
  </si>
  <si>
    <t>Ugovor za izvođenje sklapa se na osnovu ugovornog troškovnika. U cijenama troškovnika izvođač je dužan ponuditi kompletne stavke prema opisu, troškovniku, nacrtima, tehničkom opisu i uvjetima.</t>
  </si>
  <si>
    <t>ELEKTROINSTALACIJE</t>
  </si>
  <si>
    <t>Sve mjere izvođač prije izrade ili ugradnje nekog dijela treba provjeriti u naravi!</t>
  </si>
  <si>
    <t>Sve mjere u planovima izvođač je obavezan provjeriti u naravi. Sva kontrola vrši se bez posebne naplate.</t>
  </si>
  <si>
    <t>Izvedeni radovi moraju u cijelosti odgovarati opisu u troškovniku, a u tu svrhu investitor ima pravo  od  izvoditelja  tražiti  prije  početka  radova  uzorke, koji se čuvaju u upravi gradilišta. Izvedeni radovi moraju odgovarati uzorcima u cijelosti.</t>
  </si>
  <si>
    <t>Ukoliko investitor odluči neki rad ne izvoditi, izvoditelj nema pravo na odštetu, ako ga  je investitor  pravovremeno o tome obavijestio i ukoliko vrijednost navedenih radova ne prelazi više od 25 % ukupne vrijednosti.</t>
  </si>
  <si>
    <t>Razni  manji radovi kao i pripomoći obrtnicima i instalaterima ako su potrebni, ulaze u cijenu svake pojedine stavke i s time treba kalkulirati kod davanja ponudbene cijene.</t>
  </si>
  <si>
    <t>U sve stavke treba uračunati čišćenje i odvoz građevinskog otpada na gradsku deponiju na udaljenosti do 20 km zajedno sa troškovima deponije.</t>
  </si>
  <si>
    <t>Jedinična  cijena  sadrži  sve  nabrojano  kod  opisa  pojedine  grupe  radova, te se na taj način vrši i obračun istih. Jedinične cijene primjenjivati će se na izvedbene količine bez obzira u kojem postotku iste odstupaju od količine u troškovniku.</t>
  </si>
  <si>
    <t>Cijene pojedinih radova moraju sadržavati sve elemente koji određuju cijenu gotovog proizvoda, a u skladu sa odredbama troškovnika.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nakon proučenog prijedloga izvođača.</t>
  </si>
  <si>
    <t>U slučaju da opis pojedine stavke nije dovoljno jasan, mjerodavna je samo uputa i tumačenje projektanta/nadzora. O tome se izvođač, odnosno ponuditelj treba informirati već prilikom sastavljanja jedinične cijene.</t>
  </si>
  <si>
    <t>Osim toga, izvođač je obvezan pridržavati se uputa projektanta/nadzora u svim pitanjima koja se odnose na izbor i obradu materijala i način izvedbe pojedinih detalja, ukoliko to nije već detaljno opisano troškovnikom, a naročito u slučajevima kada se zahtjeva izvedba van propisanih standarda.</t>
  </si>
  <si>
    <t>Gradilište i sve dijelove izvedbenog procesa treba maksimalno provoditi prema Zakonu o gradnji, Zakonu o zaštiti na radu, Zakonu o zaštiti od požara i ostalim važećim zakonima, pravilnicima i normativima za područje Republike Hrvatske.</t>
  </si>
  <si>
    <t>Prije početka radova, a naročito prije početka odvoza srušenog materijala sa gradilišta, izvođač treba poduzeti sve mjere radi zaštite okoline i ljudi.</t>
  </si>
  <si>
    <t>11. Izvođač će zajedno sa nadzornim inženjerom  izraditi vremenski plan (gantogram) aktivnosti na gradilištu i njime odrediti dinamiku financiranja, dobave materijala i opreme i sl.</t>
  </si>
  <si>
    <t>7. Izvođač je dužan, u okviru ugovorene cijene, osigurati gradilište od djelovanja više sile i krađe.</t>
  </si>
  <si>
    <t>6. Izvođač je u okviru ugovorene cijene dužan izvršiti koordinaciju radova svih kooperanata na način da omogući kontinuirano odvijanje posla i zaštitu već izvedenih radova.
Sva oštećenja nastala tokom gradnje otkloniti će izvođač o svom trošku.</t>
  </si>
  <si>
    <t>5. Za instalacijske sustave izvođač je dužan, u okviru ugovorene cijene, osim atesta (certifikata) o kvaliteti ugrađenih materijala, dati ateste (certifikate) za instalacijske sustave.</t>
  </si>
  <si>
    <t>4. Izvođač je dužan, u okviru ugovorene cijene, ugraditi propisani adekvatan i prema Hrvatskim normama atestiran (certificiran) materijal.
Izvođač je također dužan kod izrade konstrukcija, prema projektom određenom planu ispitivanja materijala, kontrolirati ugrađeni konstruktivni materijal.</t>
  </si>
  <si>
    <t>3. Izvođač je prilikom uvođenja u posao dužan, u okviru ugovorene cijene, preuzeti gradilište te obavijestiti nadležne službe o otvaranju gradilišta.
Od tog trenutka pa do primopredaje zgrade izvođač je odgovoran za stvari i osobe koje se nalaze unutar gradilišta.
Od ulaska na gradilište izvođač je obavezan voditi građevinski dnevnik u kojem bilježi opis radnih procesa i građevinsku knjigu u kojoj bilježi i dokumentira mjerenja, sve faze izvršenog posla prema stavkama troškovnika i projektu.
Izvođač je dužan na gradilištu čuvati glavni i izvedbeni projekt i po potrebi ih dati na uvid ovlaštenim inspekcijskim službama.</t>
  </si>
  <si>
    <t>2. Izvođač je dužan pridržavati se svih važećih zakona, propisa i normativa, i to naročito, Zakona o prostornom uređenju, Zakona o gradnji, Zakona o zaštiti na radu, Hrvatskih normi itd.</t>
  </si>
  <si>
    <t>1. Nacrti, tehnički opis i ovaj  troškovnik čine cjelinu projekta.
Izvođač je dužan proučiti sve gore navedene dijelove projekta, te u slučaju nejasnoća tražiti objašnjenje od projektanta, odnosno iznijeti svoje primjedbe.
Nepoznavanje crtanog dijela projekta i tehničkog opisa neće se prihvatiti kao razlog za povišenje jediničnih cijena ili greške u izvedbi.</t>
  </si>
  <si>
    <t>OPĆI UVJETI ZA IZVOĐENJE</t>
  </si>
  <si>
    <t>ARHITEKTURA</t>
  </si>
  <si>
    <t>OPĆI UVJETI RADOVA - OBUHVAĆENIH OVIM PONUDBENIM - TROŠKOVNIKOM</t>
  </si>
  <si>
    <t>9. Izvođač je dužan čistiti gradilište barem tri puta tokom građenja, a na kraju treba izvesti sva fina čišćenja zidova, podova, vrata, prozora, stijena, stakala i dr. što se neće posebno opisivati u stavkama i uključeno je u ukupnu cijenu radova. Završno čišćenje izvesti potpuno, do nivoa za useljenje.</t>
  </si>
  <si>
    <t>SADRŽAJ:</t>
  </si>
  <si>
    <t>REKAPITULACIJA</t>
  </si>
  <si>
    <t>NAPOMENE:</t>
  </si>
  <si>
    <t>1.6.</t>
  </si>
  <si>
    <t>OPĆENITO</t>
  </si>
  <si>
    <t>Cijena za svaku točku ovog troškovnika mora obuhvatiti dobavu, spajanje, te dovođenje stavke u stanje potpune funkcionalnosti, kao i izrada uputstva za korištenje i održavanje  instalacija vodoopskrbe i odvodnje.</t>
  </si>
  <si>
    <t>U cijenu treba ukalkulirati sav potreban spojni, montažni, pridržni i ostali materijal potreban za potpuno funkcioniranje pojedine stavke.</t>
  </si>
  <si>
    <t>Prilikom izrade ponude treba imati u vidu najnovije važeće propise za pojedine vrste instalacije.</t>
  </si>
  <si>
    <t>Za sve eventualne primjedbe u pogledu izvođenja i troškovnika, prije davanja ponude, obratiti se projektantu.</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</si>
  <si>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</si>
  <si>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</si>
  <si>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</si>
  <si>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Završno čišćenje gradilišta od smeća i ostataka materijala, kao i utovar, odvoz na gradski deponij, razastiranje te troškovi deponije, su uračunata u svim stavkama troškovnika.</t>
  </si>
  <si>
    <t>GLAVNI PROJEKTANT:</t>
  </si>
  <si>
    <t>PROJEKTANT:</t>
  </si>
  <si>
    <t>PROJEKTANTI SURADNICI :</t>
  </si>
  <si>
    <t>SUZANA MIHOTEK, bacc.ing</t>
  </si>
  <si>
    <t>ZDRAVKO SARAPA, dipl.ing.arh.</t>
  </si>
  <si>
    <t>U cijeni pojedine stavke treba obuhvatiti:</t>
  </si>
  <si>
    <t>zid</t>
  </si>
  <si>
    <t>ZIDARSKI RADOVI</t>
  </si>
  <si>
    <t>ZIDARSKI RADOVI UKUPNO:</t>
  </si>
  <si>
    <t>Na hidroizolacijski sloj se direktno polažu keramičke pločice u fleksibilnom ljepilu kao završna podna obloga. (obrađeno u keramičarskim radovima) te hidroizolacija mora biti namjenjena za ljepljenje keramičkih pločica.</t>
  </si>
  <si>
    <t>Napomena:</t>
  </si>
  <si>
    <t>STOLARSKI RADOVI</t>
  </si>
  <si>
    <t>Ponuđač je dužan nuditi solidan i ispravan rad, na temelju shema i troškovnika, ako koja stavka nije ponuđaču jasna treba prije davanja ponude od projektanta tražiti pojašnjenje, naknadno pozivanje na eventualno nerazumjevanje ili manjkavosti opisa ili nacrta neće biti uvaženo.</t>
  </si>
  <si>
    <t>Svi definitivno izrađeni izvedbeni nacrti i detalji, predočeni uzorci okova odnosno predočeni prospekti tipiziranih elemenata moraju biti potpisani od strane projektanta ili investitora.</t>
  </si>
  <si>
    <t>Davanjem ponude ponuđač usvaja u cijelosti ove uvjete.</t>
  </si>
  <si>
    <t>1. MATERIJALI</t>
  </si>
  <si>
    <t>Sav upotrebljeni materijal mora biti najbolje kvalitete koja postoji na tržištu, a treba odgovarati propisima važećih standarda.</t>
  </si>
  <si>
    <t>* borova rezana građa HRN D.C1.040.</t>
  </si>
  <si>
    <t>* jelova i smrekova rezana građa HRN D.C1.041.</t>
  </si>
  <si>
    <t>* hrastova građa HRN D.C1.021.</t>
  </si>
  <si>
    <t>Kvaliteta materijala za izradu unutrašnjih vratiju, dovratnika i krila prema HRN D.E1.010, HRN D.E1.011 i HRN D.E1.012.</t>
  </si>
  <si>
    <t>Građevinska stolarija metoda ispitivanja - HRN D.E8.231, HRN D.E8.232, HRN  D.E8.233, HRN D.E8.234.</t>
  </si>
  <si>
    <t>Metoda ispitivanja propustljivosti zraka i vode, HRN D.E8.235.</t>
  </si>
  <si>
    <t>Iverice - ploče , HRN D.C5.030, HRN D.C5.032</t>
  </si>
  <si>
    <t>Iverice - ispitivanje, HRN D.C5.034, HRN D.A1.100, HRN D.A1.113</t>
  </si>
  <si>
    <t>Za predmete na otvorenom prostoru drvo može sadržavati 20-25% vlage, a za prozore i vrata može sadržavati 13-15%.</t>
  </si>
  <si>
    <t>Drvo ne smije imati pogrešaka koje potjeću od kukaca, kao što su bušotine i crvotočine. Drvo treba biti ravno rašteno sa pravilnim godovima, bez pukotina, smolastih kvrga i smoljnjača.</t>
  </si>
  <si>
    <t>2. IZVEDBA I OBRADA</t>
  </si>
  <si>
    <t>Izvoditelj je dužan sa voditeljem građenja definirati redoslijed izrade stolarskih elemenata.</t>
  </si>
  <si>
    <t>Svi stolarski elementi isporučuju se na gradilište kao gotov finalni proizvod osim onog dijela stolarije koji se liči na gradilištu. Ličenu stolariju treba tako pripasati da sa slojem boje krila ne zapinju, a da u pogledu propustljivosti udovolje zahtjevu.</t>
  </si>
  <si>
    <t>Sva stolarija kod dostave mora biti zaštićena, dok se finalno obrađeni proizvodi zaštićuju i nakon ugradbe od nenamjernog oštećenja, a što je sadržano u jediničnoj cijeni.</t>
  </si>
  <si>
    <t>Zaokretna vrata ili prozorsko krilo je lijevo ako se otvara u smjeru rotacije kazaljke na satu.</t>
  </si>
  <si>
    <t>Izvođač radova dužan je dobaviti i montirati te u cijenu ukalkulirati sav potreban okov za besprijekornu upotrebu pojedinog stolarskog elementa bez obzira da li je u pojedinim stavkama sve iskazano.</t>
  </si>
  <si>
    <t>Ovi opći uvjeti dopunjuju se u pojedinim stavkama troškovnika.</t>
  </si>
  <si>
    <t>Prije pristupa izradi stolarije izvoditelj je obavezan prekontrolirati količine i zidarske veličine otvora na gradilištu. Radioničke nacrte izrađuje izvoditelj stolarskih radova i dostavlja na usaglašavanje i potpis projektantu.</t>
  </si>
  <si>
    <t>Ponuđač nudi gotov stolarski element u koji je uključeno:</t>
  </si>
  <si>
    <t>* razrada shema i izrada radioničkih nacrta</t>
  </si>
  <si>
    <t>* izrada u radionici sa dostavom na gradilište i svim potrebnim materijalom i prvoklasnom izvedbom,</t>
  </si>
  <si>
    <t>* stolarska montaža na gradilištu,</t>
  </si>
  <si>
    <t>* eventualno potrebna radna skela s postavom i skidanjem /izuzima se fasadna skela/,</t>
  </si>
  <si>
    <t>* ostakljenje vrstom stakla, naznačenom u pojedinoj stavci</t>
  </si>
  <si>
    <t>* završna obrada elementa kako je to u stavci posebno naznačeno</t>
  </si>
  <si>
    <t xml:space="preserve">* okov prvoklasan za funkcionalnu uporabu sa naznakom proizvoda, sve pokrovne letvice ili profile, sva brtvljenja </t>
  </si>
  <si>
    <t>* čišćenje prostorija i okoliša nakon završetka radova, uključivo odvoz otpadnog materijala</t>
  </si>
  <si>
    <t>* sva šteta i troškovi popravka kao posljedica nepažnje u tijeku izvedbe</t>
  </si>
  <si>
    <t>* troškovi zaštite na radu</t>
  </si>
  <si>
    <t>* troškovi atesta.</t>
  </si>
  <si>
    <t xml:space="preserve">STOLARSKI RADOVI </t>
  </si>
  <si>
    <t>* dobavu i ugradnju kompletnog gotovog elementa iz opisa pojedine stavke</t>
  </si>
  <si>
    <t>* sve pripremne i međufaze rada potrebne za korektno dovršenje stavke prema pravilima struke i važećim propisima bez obzira da li je sve to napomenuto u pojedinoj stavci</t>
  </si>
  <si>
    <t>* sav potreban okov, spojni i pričvrsni materijal renomiranih proizvođača</t>
  </si>
  <si>
    <t>* ev. sekundarne potrebne podkonstrukcije.</t>
  </si>
  <si>
    <t>* kompletnu završnu obradu</t>
  </si>
  <si>
    <t>* razradu detalja u fazi izvođenja - dogovorno s projektantom</t>
  </si>
  <si>
    <t>* predočenje uzoraka materijala projektantu</t>
  </si>
  <si>
    <t>* uredno izvedene međusobne spojeve pojedinih stavaka unutar ove grupe radova ili raznovrsnih grupa radova sa svim pokrovnim, brtvenim elementima</t>
  </si>
  <si>
    <t>* izvedbu u skladu s izvedbenim nacrtima, detaljnim izmjerama na licu mjesta i dodatnoj uputi projektanta</t>
  </si>
  <si>
    <t>Prije nabavke okova obavezno konzultirati investitora vezano za brave, tj. sistem zaključavanja!!!</t>
  </si>
  <si>
    <t>UNUTARNJA STOLARIJA - VRATA</t>
  </si>
  <si>
    <t>Primjenjuje se stolarija za suhu ugradnju.</t>
  </si>
  <si>
    <t xml:space="preserve">* Dobava dovratnika, ugradnja i završna obrada sastavni je dio stolarskih radova. </t>
  </si>
  <si>
    <t>* Vrata moraju na dovratniku imati gumenu brtvu.</t>
  </si>
  <si>
    <t>* Vrata se ugrađuju suhom ugradbom ab, zidane ili zidove od GK-ploča zidove različitih debljina, što će biti naznačeno u pojedinoj stavci.</t>
  </si>
  <si>
    <t xml:space="preserve">Stavka obuhvaća nabavku sve potrebne opreme i rad bravara na montaži dijela trodjelnih petlji za metalni dovratnik i drveno falcano vratno krilo. </t>
  </si>
  <si>
    <t>Prije izrade stolarske stavke dimenzije građ. otvora provjeriti na licu mjesta. Završna obrada i boja stolarije u dogovoru sa projektantom i investitorom</t>
  </si>
  <si>
    <t>Dobava i postava tipskih gipsanih revizijska vrata visoke kvalitete s oblogom 12,5 mm na eloksiranom okviru s prekrivenim zatvaračkim sustavom proizvođača Knauf u knauf stropu i zidnim oblogama za pristup instalacijama</t>
  </si>
  <si>
    <t>a) Alu Star - dim 40x40 cm</t>
  </si>
  <si>
    <t>strop</t>
  </si>
  <si>
    <t>Zaglađenost površine uključuje standardnu primjenu u skladu sa zahtjevima kvalitete Q3 i premaz čitave površine te poravnavanje čitave površine slojem debljine od najmanje 1 mm. U praksi to znači premazati čitavu površinu smjesama spremnim za primjenu Super Finish ili Fill &amp; Finish. Mogu se nanijeti ručno, valjkom za boju, ili opremom za bezračno raspršivanje) koje je pogodno za bojanje.</t>
  </si>
  <si>
    <t>KERAMIČARSKI RADOVI</t>
  </si>
  <si>
    <t>Obavezan uvid u grafičku dokumentaciju</t>
  </si>
  <si>
    <t>Obračun po m2 postavljanja pločica ili m1 postave sokla.</t>
  </si>
  <si>
    <t>Prije opločenja zidova uskladiti navedene visine opločenja s nivoima sp. stropova!</t>
  </si>
  <si>
    <t>Sokl se kroji iz keramičkih pločica i visine je od 7 do 10 cm</t>
  </si>
  <si>
    <t xml:space="preserve">Kod izvedbe sokla obavezno spoj sokla i podne obloge izvesti vodonepropusno primjenom trajnoelastičnog kita </t>
  </si>
  <si>
    <t>U TROŠKOVNIKU SU OBRAČUNATE STVARNE POVRŠINE OPLOČENJA -  izvođač mora proučiti nacrte, te potreban višak materijala radi otpada ukalkulirati u cijeni prema razvedenosti tlocrta</t>
  </si>
  <si>
    <t>VIŠAK PLOČICA NAKON ZAVRŠETKA RADOVA ISPORUČITI INVESTITORU</t>
  </si>
  <si>
    <t>Obračun po stvarno izvedenoj kvadraturi podnog opločenja.</t>
  </si>
  <si>
    <t>Cijenom obuhvatiti sva rezanja i pripasivanja pločica uz zidove te oko podnog sifona i ostale ugrađene opreme, pad prema sifonu te ljepila i fug masu po izboru investitora.</t>
  </si>
  <si>
    <t xml:space="preserve">U cijene stavke uključiti čišćenja prostora od prašine i sitnog otpadnog materijala, kao i sve potrebne predradnje. </t>
  </si>
  <si>
    <t>POSTAVLJANJE KERAMIČKIH PLOČICA PREMA SHEMI POLAGANJA PLOČICA (SMJER, NAČIN POLAGANJA, BORDURE, ITD.)</t>
  </si>
  <si>
    <t>Napomena: ponudu dati posebno za dobavu keramiku i posebno za sve ostalo (sav potreban rad i materijal za opločenje, ljepilo, masa za fugiranje, čišćenje radnog mjesta</t>
  </si>
  <si>
    <t>a) keramika (pločice)</t>
  </si>
  <si>
    <t>b)  opločenje i ostali materijal</t>
  </si>
  <si>
    <t>a) keramika zid (pločice)</t>
  </si>
  <si>
    <t>KERAMIČARSKI RADOVI UKUPNO:</t>
  </si>
  <si>
    <t>1.7.</t>
  </si>
  <si>
    <t>10. Izvođač treba u ukupnu cijenu radova uračunati postavu demontažu priručnih i pokretnih skela za radove u unutrašnjosti ili okolišu.</t>
  </si>
  <si>
    <t>Izvoditelj radova dužan je prije  početka  radova  kontrolirati postojeće kote na gradilištu u odnosu na relativnu ±  0.00 kotu. Ukoliko se pokažu eventualne nejednakosti između projekta i stanja na gradilištu, izvođač radova dužan je pravovremeno o tome obavijestiti nadzora i projektanta, te zatražiti objašnjenja.</t>
  </si>
  <si>
    <t>Izvođač je obavezan postaviti zašitne elemente, odnosno štititi postojeće i već izvedene dijelove zgrade. Sva eventualna oštećenja nastala zbog neštićenja, nepažnje ili nemara, već izvedenih dijelova, otklonit će se o trošku izvođača.</t>
  </si>
  <si>
    <t>12.  Nakon tehničkog pregleda i završetka svih radova predviđenih ovim troškovnikom izvođač će predati zgradu investitoru ili po investitoru određenom korisniku.</t>
  </si>
  <si>
    <t>Prije davanja ponude izvođač treba proučiti troškovnik pripremnih radova, pregledati zgradu, te provjeriti parcelu gradilišta, kako bi mogao dati realnu cijenu radova.</t>
  </si>
  <si>
    <t>Prije podnošenje ponude izvođač mora pregledati parcelu i postojeći objekt i potpuno se upoznati s postojećim stanjem. Ako utvrdi da neki radovi nisu obuhvaćeni ovim troškovnikom, dužan je iste opisati i ponuditi u svojoj ponudi kao posebno iskazane dodatne stavke. Ukoliko izvođač ne navede u ponudi takve dodatne stavke, smatrat će se da njegova ponuda obuhvaća kompletne pripremne radove uključivo sve potrebne radove, skele, prijevoze, prijenose i transporte, odvoz, raskrčavanje, čišćenje, sva potrebna statička i HTZ osiguranja itd., te se nikakvi dodatni troškovi sa tog naslova neće priznavati niti posebno plaćati. Svaka pojedina stavka troškovnika mora u jediničnoj cijeni sadržavati sav potreban rad i materijal, transport i trošak zbrinjavanja otpada kako je navedeno u opisu stavke.</t>
  </si>
  <si>
    <t>Prije davanja ponude izvođač treba proučiti troškovnik radova rušenja i demontaža, pregledati, te provjeriti postojeću građevinu i parcelu gradilišta, kako bi mogao dati realnu cijenu radova rušenja i demontaža.</t>
  </si>
  <si>
    <t>Prije podnošenje ponude izvođač mora pregledati zgradu i parcelu te se potpuno upoznati s postojećim stanjem. Ako utvrdi da neki radovi nisu obuhvaćeni ovim troškovnikom, dužan je iste opisati i ponuditi u svojoj ponudi kao posebno iskazane dodatne stavke. Ukoliko izvođač ne navede u ponudi takve dodatne stavke, smatrat će se da njegova ponuda obuhvaća kompletne radove rušenja i demontaže uključivo sve potrebne radove, skele, prijevoze, prijenose i transporte, odvoz, raskrčavanje, čišćenje, sva potrebna statička i HTZ osiguranja itd., te se nikakvi dodatni troškovi sa tog naslova neće priznavati niti posebno plaćati. Svaka pojedina stavka troškovnika mora u jediničnoj cijeni sadržavati sav potreban rad i materijal, kako je navedeno u opisu stavke.</t>
  </si>
  <si>
    <t>Prilikom izvođenja radova obavezno se pridržavati svih mjera HTZ, odnosno zaštite na radu u skladu sa zakonskim propisima, normama i uzancama.</t>
  </si>
  <si>
    <t>- čišćenje prostorija i zidnih površina po završetku zidanja, te uklanjanje otpada.</t>
  </si>
  <si>
    <t>Montažni zidovi sistema tip kao KNAUF se izvode od podkonstrukcije - nosivih CW profila od pocinčanog lima min debljine 0,6 mm presjeka 50/75/100 mm na maksimalnom razmaku 62,5 cm (ako stavkom nije drugačije naznačeno) s donjim i gornjim UW-profilom.</t>
  </si>
  <si>
    <t xml:space="preserve">Na potkonstrukciju se obostrano pričvršćuju gipskartonske ploče prema opisu u stavci pomoću tzv. vijaka za brzu ugradnju. Spojevi ploča se nakon montaže zapune ispunjačem rešaka te bandažnom trakom i zaglade lopaticom. </t>
  </si>
  <si>
    <t>Napomena: sve sisteme "KNAUF": vrste ploča, izolacija, otpornost, spojevi i brtve uzeti iz "KNAUF" tehničkih uputa.</t>
  </si>
  <si>
    <t>Kod bojenja i ličenja na žbukanom ili ab zidu i stropu uključeno je:</t>
  </si>
  <si>
    <t>- Gletanje, brušenje</t>
  </si>
  <si>
    <t xml:space="preserve">- Temeljni adekvatni premaz </t>
  </si>
  <si>
    <t>- Završno ličenje bojom</t>
  </si>
  <si>
    <t xml:space="preserve">- Kod bojenja i ličenja na GK podlozi uključeno je </t>
  </si>
  <si>
    <t>- Priprema podloge (čišćenje površine od prašine i eventualno potrebni popravci na podlozi),</t>
  </si>
  <si>
    <t xml:space="preserve">- Impregnacija površine </t>
  </si>
  <si>
    <t>- Zaglađivanje površina, saniranje rešaka na spojevima i popravak neravnina kitanjem, brušenje.</t>
  </si>
  <si>
    <t>- Predličenje temeljnom bojom za vanjsku stolariju u dva sloja ili za unutarnju u jednom sloju.</t>
  </si>
  <si>
    <t>- Završno ličenje lak bojom u dva sloja .</t>
  </si>
  <si>
    <t xml:space="preserve">* troškove atesta, zaštitu okolnih konstrukcija od prljanja </t>
  </si>
  <si>
    <t>U cijeni pojedine stavke je dobava svog materijala za ljepljenje i fugiranje pločica te keramičkih pločica.</t>
  </si>
  <si>
    <t>Sav korišteni materijal , oprema i proizvodi koji se upotrebljavaju kod izvođenja instalacija moraju odgovarati postojećim propisima i normama, kao i opisu u troškovniku.</t>
  </si>
  <si>
    <t>Rušenje i retanje konstruktivnih elemenata ne smije se obaviti bez znanja i odobrenja nadzornog inženjera za građevinske radove.</t>
  </si>
  <si>
    <t>Uoćeni kvarovi i drugi tehnički kvarovi na postojećim instalacijama tokom izvođenja radova nisu predmet projektne dokumentacije niti ovog troškovnika.</t>
  </si>
  <si>
    <t xml:space="preserve">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 Ako dođe do promjena trasa u odnosu na izrađenu projektnu dokumentaciju izvođač je dužan izraditi tehničku dokumentaciju izvedenog stanja koju potpisuju izvođač i nadzor. U stavkama troškovnika potrebno je uračunati i provjeru ispravnosti montaže svih elemenata instalacije, provjera funkcionalnosti, pribavljanje dokaza o kvaliteti izvedenih radova na instalaciji, probno puštanje u rad i primopredaja. </t>
  </si>
  <si>
    <t>Prije naručivanja materijala i opreme izvoditelj je dužan dostaviti investitoru/stručnim službama investitora na pregled i izbor uzorke materijala i propisanu dokumentaciju (ateste, certifikate i sl.) i tek po izboru i odobrenju investitora/stručnih službi investitora može otpočeti s radovima</t>
  </si>
  <si>
    <t>Potpuno se rekonstruira sanitarni čvor na 7. katu, dok se na ostalim sanitarnim čvorovima (1. - 6.kat)  mijenjaju samo vertikale dovoda i odvoda.</t>
  </si>
  <si>
    <t>Treba pažljivo izvoditi radove, te ne oštetiti, i sačuvati postojeće sanitarne uređaje i keramiku u tim sanitarijama. Spušteni strop se demontirai i izvodi novi (postojeći razvod je u međustropu).</t>
  </si>
  <si>
    <t>U građevinski dnevnik nadzorni inženjer i investitor upisuju primjedbe na izvedene radove i eventualne promjene projekta.</t>
  </si>
  <si>
    <t>zid 15 cm</t>
  </si>
  <si>
    <t>pod</t>
  </si>
  <si>
    <t>* Otvori za vrata do vel. 2,5 m2 ne odbijaju se, ojačanje rubova otvora i opšav špalete u jed. cijeni!</t>
  </si>
  <si>
    <t>Izvedba plivajućeg ac estriha, debljine 4-5.5 cm, MM-20, armiranog staklenim vlaknima. Površina estriha mora biti ravna i pripremljena za polaganje završnog poda, sve prema shemi polaganja podova. Estrih treba dilatirati od bočnih zidova trakama rezanim od ploča EPS-a debljine 1 cm, u debljini estriha.</t>
  </si>
  <si>
    <t>Dobava materijala i krpanje šliceva u zidu i podu cementnim mortom nakon postave instalacije. Šlic poravnati sa licem zida ili poda.</t>
  </si>
  <si>
    <t>elektroinstalacije: šlic 4x4 cm</t>
  </si>
  <si>
    <t>vodovodne cijevi: šlic 5x5 cm</t>
  </si>
  <si>
    <t>kanalizacijske PVC cijevi DN50 šlic 8x8 cm</t>
  </si>
  <si>
    <t>kanalizacijske PVC cijevi DN75 šlic 10x10 cm</t>
  </si>
  <si>
    <t>kanalizacijske PVC cijevi DN110 šlic 15x15 cm</t>
  </si>
  <si>
    <t>3.1.</t>
  </si>
  <si>
    <t>Svi dovratnici su obuhvatni, neovisno da li je navedeno u opisu pojedine stavke.</t>
  </si>
  <si>
    <t>Laminat je debljine 0,8 mm, neovisno da li je navedeno u opisu pojedine stavke.</t>
  </si>
  <si>
    <t>jed. Mj.</t>
  </si>
  <si>
    <t>jed. Cijena</t>
  </si>
  <si>
    <t>Izrada, doprema, i kompletna ugradnja  jednokrilnih zaokretnih vrata od laganog tipskog panela.</t>
  </si>
  <si>
    <t>NAPOMENE:
- U cijenu stavke uključiti sav potreban rad i materijal do kompletne gotovosti (opšave, brtvljenje, priključci s podom, stropom, zidom, kutevima, opšavne letvice, odbojnici i sl.). Sve ugradbene dimenzije provjeriti u naravi!</t>
  </si>
  <si>
    <t>SHEMA Wc</t>
  </si>
  <si>
    <t>STOLARSKI RADOVI - SVEUKUPNO</t>
  </si>
  <si>
    <t>zid debljine 15 cm</t>
  </si>
  <si>
    <t>uk. cijena</t>
  </si>
  <si>
    <t>Lokacija: unutarnja vrata - wc</t>
  </si>
  <si>
    <t>I.</t>
  </si>
  <si>
    <t>II.</t>
  </si>
  <si>
    <t>III.</t>
  </si>
  <si>
    <t>RAZDJELNICI</t>
  </si>
  <si>
    <t>IV.</t>
  </si>
  <si>
    <t>ISPITIVANJE I DOKUMENTACIJA</t>
  </si>
  <si>
    <t>Prije početka rušenja kompletno otpojiti postojeće elektroinstalcije, kao i instalacije vodovoda i odvodnje, te osigurati privremeni priključak struje i vode.</t>
  </si>
  <si>
    <t>8. Sav rad i materijal vezan za organizaciju građevinske proizvodnje: ograde, vrata gradilišta, putovi na gradilištu, uredi, blagovaonice, svlačionice, sanitarije gradilišta, spremišta materijala i alata, telefonski, električni, vodovodni i sl. priključci gradilišta kao i cijena korištenja priključaka uključeni su u ukupnu ugovorenu cijenu. Osim navedenoga, Izvođač treba osigurati adekvatan prostor za sastanke (redovne koordinacije).  Gradilište držati urednimi, održavati za dogovoren rok trajanja radova kao i uređivati gradilište i ponovno urediti teren. Odrediti mjesto za skladištenje materijala. Rasvjeta gradilišta, potrebne instalacije. Sanitarni prostor, ograda gradilišta, kontejner. Natpisna ploča sa podacima o građevini, investitoru, odobrenju za građenje, projektantu,  nadzoru i izvođaču radova. Sve napred navedeno ulazi u ukupnu ugovorenu cijenu, dakle u svakoj jediničnoj cijeni je to sadržano i neće se posebno priznati.</t>
  </si>
  <si>
    <r>
      <t xml:space="preserve"> </t>
    </r>
    <r>
      <rPr>
        <b/>
        <sz val="9"/>
        <rFont val="Arial"/>
        <family val="2"/>
      </rPr>
      <t xml:space="preserve"> TROŠKOVNIK</t>
    </r>
  </si>
  <si>
    <r>
      <t>To znači da se ponuđač - izvoditelj obvezuje detaljno proučiti kompletnu projketnu dokumentaciju, sa posebnim osvrtom na sve površine koje se hidroizoliraju. U jediničnoj cijeni m</t>
    </r>
    <r>
      <rPr>
        <vertAlign val="superscript"/>
        <sz val="9"/>
        <rFont val="Arial"/>
        <family val="2"/>
      </rPr>
      <t>2</t>
    </r>
    <r>
      <rPr>
        <sz val="9"/>
        <rFont val="Arial"/>
        <family val="2"/>
      </rPr>
      <t xml:space="preserve"> moraju biti ukalkulirane sve nužne radnje kao što su:</t>
    </r>
  </si>
  <si>
    <r>
      <t>m</t>
    </r>
    <r>
      <rPr>
        <vertAlign val="superscript"/>
        <sz val="9"/>
        <rFont val="Arial"/>
        <family val="2"/>
      </rPr>
      <t>1</t>
    </r>
  </si>
  <si>
    <t xml:space="preserve">Strojno žbukanje ploha zidova (nakon otucanja keramike sa zidova), vapneno-cementnom žbukom kao VC 40 Samoborka, ili  jednakovrijedan proizvod, završno zafilcanom. Debljina sloja žbuke 20 mm u jednom sloju. Žbuka tvornički pripremljena, izvedena u potpunosti po uputama i tehnologiji odabranog proizvođača. Uključivo prethodno čišćenje i ispuhivanje ploha i reški, vlaženje ploha vodom te prskanje cem. mlijekom. Visina rada do 4 m. Prije rada obvezno konzultirati izvođače svih instalacija glede eventualne izvedbe instalacija u debljini žbuke. Bez obzira na oblik i veličinu plohe. </t>
  </si>
  <si>
    <t>Napomena: u sve pregradne zidove uključiti u cijenu postavu čeličnih UA profila debljine stijenke 2 mm. Postavljenje oko vrata i stijena knauf zidova i otvora, služi kao nosivi profil, postavlja se bočno i iznad vrata, stijena i otvora. Uključiti i  postavu stropnih i podnih tipski L-kutnik za učvršćenje.</t>
  </si>
  <si>
    <r>
      <rPr>
        <b/>
        <sz val="9"/>
        <rFont val="Arial"/>
        <family val="2"/>
      </rPr>
      <t xml:space="preserve">A) Dovratnik </t>
    </r>
    <r>
      <rPr>
        <sz val="9"/>
        <rFont val="Arial"/>
        <family val="2"/>
      </rPr>
      <t>-  za suhu ugradnju, od drvenog panela, u punoj širini zida.</t>
    </r>
  </si>
  <si>
    <r>
      <rPr>
        <b/>
        <sz val="9"/>
        <rFont val="Arial"/>
        <family val="2"/>
      </rPr>
      <t xml:space="preserve">B) Vratno krilo </t>
    </r>
    <r>
      <rPr>
        <sz val="9"/>
        <rFont val="Arial"/>
        <family val="2"/>
      </rPr>
      <t>-  od laganog  tipskog panela za vrata sa ispunom koja upija zvuk (ispuna od šupljikave iverice).</t>
    </r>
  </si>
  <si>
    <r>
      <rPr>
        <b/>
        <sz val="9"/>
        <rFont val="Arial"/>
        <family val="2"/>
      </rPr>
      <t xml:space="preserve">Montaža: </t>
    </r>
    <r>
      <rPr>
        <sz val="9"/>
        <rFont val="Arial"/>
        <family val="2"/>
      </rPr>
      <t>suhomontažna, obuhvatni dovratnik</t>
    </r>
  </si>
  <si>
    <r>
      <rPr>
        <b/>
        <sz val="9"/>
        <rFont val="Arial"/>
        <family val="2"/>
      </rPr>
      <t xml:space="preserve">Parapet: </t>
    </r>
    <r>
      <rPr>
        <sz val="9"/>
        <rFont val="Arial"/>
        <family val="2"/>
      </rPr>
      <t>0cm</t>
    </r>
  </si>
  <si>
    <r>
      <rPr>
        <b/>
        <sz val="9"/>
        <rFont val="Arial"/>
        <family val="2"/>
      </rPr>
      <t xml:space="preserve">C) Okov </t>
    </r>
    <r>
      <rPr>
        <sz val="9"/>
        <rFont val="Arial"/>
        <family val="2"/>
      </rPr>
      <t>- kompletan okov za zaokretno otvaranje, sa minimalno tri šarke od nehrđajućeg čelika (mat), okov brave koji uključuje: kvaka obostrano, zaključavanje leptir (za wc) s mogućnošću otvaranja izvana, sve sa montažom za stolarski pripremljena vrata. Vratno krilo podrezano 2cm.</t>
    </r>
  </si>
  <si>
    <r>
      <t>Stavka uključuje dobavu, istovar, transport na gradilištu te  opločenje</t>
    </r>
    <r>
      <rPr>
        <b/>
        <sz val="9"/>
        <rFont val="Arial"/>
        <family val="2"/>
      </rPr>
      <t xml:space="preserve"> poda sanitarija gosti</t>
    </r>
    <r>
      <rPr>
        <sz val="9"/>
        <rFont val="Arial"/>
        <family val="2"/>
      </rPr>
      <t xml:space="preserve"> keramičkim pločicama. Pločice se polažu ljepljenjem  fleksibilnim građevinskim ljepilom ADESILEX P9 na novu glazuru .Fugiranje izvesti vodonepropusnom fug masom u boji po izboru projektanta. Tipa kao ULTRACOLOR PLUS sa minimalnom fugom (kao kamen) način polaganja,duža strana pločice horizontalna fuga na fugu. Brtvljenje spojeva zid/pod i dilataciju izvesti sa čistom silikonskom masom otpornom na gljivice MAPESIL AC. U stavku uključiti čišćenja prostora od prašine i sitnog otpadnog materijala, kao i sve potrebne predradnje, rezanja, troškove materijala, korištenja alata i rada, sav potreban vezni i pomoćni materijal uključivo adekvatno ljepilo i materijal za fugiranje. Svi vanjski spojevi izvedeni sa lajsnom, a svi unutarnji moraju biti silikonirani što ulazi u cijenu stavke.</t>
    </r>
  </si>
  <si>
    <r>
      <t xml:space="preserve">Stavka uključuje dobavu, istovar, transport na gradilištu te  opločenje </t>
    </r>
    <r>
      <rPr>
        <b/>
        <sz val="9"/>
        <rFont val="Arial"/>
        <family val="2"/>
      </rPr>
      <t xml:space="preserve">zida sanitarija gosti </t>
    </r>
    <r>
      <rPr>
        <sz val="9"/>
        <rFont val="Arial"/>
        <family val="2"/>
      </rPr>
      <t>keramičkim pločicama. Pločice se polažu ljepljenjem  fleksibilnim građevinskim ljepilom KERAFLEX MAXI S1. Fugiranje izvesti vodonepropusnom fug masom u boji po izboru projektanta. Tipa kao ULTRACOLOR PLUS sa minimalnom fugom (kao kamen) način polaganja,duža strana pločice horizontalna fuga na fugu.  Brtvljenje spojeva zid/pod i dilataciju izvesti sa čistom silikonskom masom otpornom na gljivice MAPESIL AC. U stavku uključiti čišćenja prostora od prašine i sitnog otpadnog materijala, kao i sve potrebne predradnje, rezanja, troškove materijala, korištenja alata i rada, sav potreban vezni i pomoćni materijal uključivo adekvatno ljepilo i materijal za fugiranje. Svi vanjski spojevi izvedeni sa lajsnom, a svi unutarnji moraju biti silikonirani što ulazi u cijenu stavke. Opločenje zida do visine 240 cm.</t>
    </r>
  </si>
  <si>
    <t>Izvedba hidroizolacije podova mokrih prostora u sanitarijama</t>
  </si>
  <si>
    <t xml:space="preserve">Izvođenje vodootpornog brtvljenja prodora vodovodnih kanalizacijskih cijevi na mjestima prolaska cijevnog razvoda kroz podove. Brtvljenja izvoditi brtvenom garniturom. U stavku ulaze svi radovi i materijali potrebni za kvalitetno izvođenje brtvljenja. </t>
  </si>
  <si>
    <t>Napomena: U cijenu stavke uključiti sva povijanja i spojeve, sav materijal, alat, razne predradnje, radove koji su obuhvaćeni ovom stavkom, kao i radove čišćenja. Obračun po m2 izvedenih površina izolacije i m1 gumirane bandažne trake</t>
  </si>
  <si>
    <t>a) horizontalna hidroizolacija sanitarija</t>
  </si>
  <si>
    <r>
      <t>m</t>
    </r>
    <r>
      <rPr>
        <vertAlign val="superscript"/>
        <sz val="9"/>
        <rFont val="Arial"/>
        <family val="2"/>
        <charset val="238"/>
      </rPr>
      <t>2</t>
    </r>
    <r>
      <rPr>
        <sz val="9"/>
        <rFont val="Arial"/>
        <family val="2"/>
        <charset val="238"/>
      </rPr>
      <t xml:space="preserve">     </t>
    </r>
  </si>
  <si>
    <t>Obuhvat  - manje sanitarije ( 6,8 m2)</t>
  </si>
  <si>
    <t xml:space="preserve">Skidanje/demontaža unutarnje drvene stolarije. Stavka podrazumjeva skidanje krila i demontaža štokova iz zidova od opeke, demontažu  svih opšava te vertikalni i horizontalni prijenos na gradsku deponiju i troškove deponiranja ili po dogovoru sa investitorom odvoz tamo gdje investitor odredi. Obračun po kom sve kompletno. </t>
  </si>
  <si>
    <t>vrata 70x210</t>
  </si>
  <si>
    <t>A/</t>
  </si>
  <si>
    <t>GRAĐEVINA: ŽUPANIJSKI SUD - ADAPTACIJA SANITARNIH ČVOROVA</t>
  </si>
  <si>
    <t>INVESTITOR: ŽUPANIJSKI SUD U RIJECI, Žrtava fašizma 7, 51000 Rijeka</t>
  </si>
  <si>
    <t>LOKACIJA: Žrtava fašizma 7, 51000 Rijeka, k.č. 4375, k.o. Stari grad</t>
  </si>
  <si>
    <t>VRSTA PROJEKTA: IZVEDBENI PROJEKT</t>
  </si>
  <si>
    <t>BROJ TD: 413/23</t>
  </si>
  <si>
    <t>ZOP:ŽSR</t>
  </si>
  <si>
    <t xml:space="preserve">                                            Koprivnica, rujan 2023.</t>
  </si>
  <si>
    <t>Pažljivo zasijecanje podnih keramičkih pločica na ulaznim vratima WC-a. Na spoju postojećih podnih pločica WC-a i poda u hodniku. Prije postave novih podnih pločica u WC-u fiksirati u pod prelaznu lajsnu - flah šitine cca 2 mm, boja natur aluminij.</t>
  </si>
  <si>
    <t>m</t>
  </si>
  <si>
    <t xml:space="preserve">Otucanje podnih keramičkih pločica sa ljepilom, estrihom i svim slojevima do AB ploče debljine cca 10-15 cm u prostorijama WC-a. Stavka obuhvaća utovar, spuštanje na tlo i odvoz materijala na deponij udaljenosti do 20 km. Radno mjesto očistiti. </t>
  </si>
  <si>
    <t xml:space="preserve">Otucanje zidnih keramičkih pločica kompletno sa ljepilom u prostorijama Wc-a. Stavka obuhvaća utovar, spuštanje na tlo i odvoz materijala na deponij udaljenosti do 20 km. Radno mjesto očistiti. </t>
  </si>
  <si>
    <t xml:space="preserve">Uklanjanje kompletne postojeće opreme u sanitarnim čvorovima (sanitarni uređaji, instalacije vodovoda i kanalizacije, rasvjetna tijela i prekidači, razvod elektroinstalacija u zidovima, radijatora i ventilacije sa pripadajućim cjevovodom). Stavka podrazumijeva utovar, spuštanje na tlo i odvoz materijala na deponij udaljenosti do 15 km i troškove deponiranja ili po dogovoru sa investitorom odvoz tamo gdje investitor odredi. </t>
  </si>
  <si>
    <t>Obuhvat  - veće sanitarije M+Ž ( 13 m2)</t>
  </si>
  <si>
    <t>b) vertikalna hidroizolacija sanitarija u visini 10-15 cm</t>
  </si>
  <si>
    <t>Širina cca 100 cm, visina 120 cm</t>
  </si>
  <si>
    <t>Dobava, izrada i montaža obloge zida. Obloga zida kao predzidna instalacija u sanitarijama (ugradbeni vodokotlić), učvršćuje se u postojeći zid od opeke. Sistem "KNAUF" W626, ili jednakovrijedan sistem. Obloga se sastoji od metalne podkonstrukcije iz čeličnih profila h=50 mm, dvostruke obloge - jednostrano od gipskartonskih impregniranih ploča H2 2x12,5 mm. Izvedba s razmakom od zida 15 cm (za ugradnju vodokotlića). Obloge se izvode u visini 120 cm. Gornja ploča pripremljena za postavu parapetne drvene klupčice.</t>
  </si>
  <si>
    <t>Dobava i izrada spuštenog stropa po sistemu "KNAUF" D 112, ili jednakovrijedan sistem. Učvršćuje se u stropnu ploču. Sastoji se od: kostur od limenog profila (unakrsno). Obloga od gipskartonskih ploča debljine 1,25 cm, elementi za vješanje visine cca 50 cm.  Kompletna izvedba sa svim elementima stropa,  izrezivanjem za ugradbene lampe i ventilacione elemente, ljepilima i masama za izravnavanje prema uputstvu proizvođača spuštenog stropa.</t>
  </si>
  <si>
    <t>NAPOMENA: Radove treba uskladiti sa uvođenjem potrebnih instalacija (struja, voda, odvodnja, ventilacija, razne revizije i sl.)</t>
  </si>
  <si>
    <t xml:space="preserve">Demontaža postojećeg gipskartonskog spuštenog stropa komplet sa potkonstrukcijom. Stavka obuhvaća utovar, spuštanje na tlo i odvoz materijala na deponij udaljenosti do 20 km. Radno mjesto očistiti. </t>
  </si>
  <si>
    <t>4.1.</t>
  </si>
  <si>
    <t>5.1.</t>
  </si>
  <si>
    <t>5.2.</t>
  </si>
  <si>
    <t>5.3.</t>
  </si>
  <si>
    <t xml:space="preserve">Močenje i skidanje 100% naslage stare boje i gleta sa zidova, oprašivanje.  Visina prostora do 350 cm. Cijena za sve kompet, skidanje i gletanje, tj. priprema za bojanje. </t>
  </si>
  <si>
    <t>Bojanje stropova izvedenih gips-kartonskim pločama. Izvesti poludisperziononom bojom  u 2 premaza, na prethodno pripremljenu plohu (priprema ploča u sklopu suhih radova). Boja je svijetla i tamna, po odabiru projektanta. Visina stropa do cca 350 cm. Po m2 razvijene površine.</t>
  </si>
  <si>
    <t>6.1.</t>
  </si>
  <si>
    <t>6.2.</t>
  </si>
  <si>
    <t>6.3.</t>
  </si>
  <si>
    <t>6.4.</t>
  </si>
  <si>
    <r>
      <t>tip kao "LAFAENZA" serija CONKRETA</t>
    </r>
    <r>
      <rPr>
        <b/>
        <sz val="9"/>
        <rFont val="Calibri"/>
        <family val="2"/>
        <charset val="238"/>
      </rPr>
      <t xml:space="preserve"> </t>
    </r>
    <r>
      <rPr>
        <b/>
        <sz val="9"/>
        <rFont val="Arial"/>
        <family val="2"/>
      </rPr>
      <t>60LG RM  dim 60/60 cm, protuliznost R10.</t>
    </r>
  </si>
  <si>
    <t>tip kao "LAFAENZA" serija CONKRETA -  36 PG - dim 30/60 cm</t>
  </si>
  <si>
    <t>7.1.</t>
  </si>
  <si>
    <t>7.2.</t>
  </si>
  <si>
    <t>REKAPITULACIJA GRAĐEVINSKO OBRTNIČKIH RADOVA</t>
  </si>
  <si>
    <t>Dobava i montaža viseće keramičke bijele WC školjke  IDEAL STANDARD TESI AQUABLADE tehnologija T007901 sa ULTRATHIN softclose lako uklanjajućom daskom T352701.</t>
  </si>
  <si>
    <t>nabava i doprema na gradilište</t>
  </si>
  <si>
    <t>nabava i doprema na gradlište</t>
  </si>
  <si>
    <t xml:space="preserve"> </t>
  </si>
  <si>
    <t>Dobava i montaža kromiranog zidnog držača četke tip Ideal Standard IOM A9128MY za čišćenje wc školjke sa pripadajučom četkom.</t>
  </si>
  <si>
    <t xml:space="preserve">Dobava i montaža kromirane dvostruke vješalice tip Ideal Standard IOM A9116AA . </t>
  </si>
  <si>
    <t xml:space="preserve"> kom</t>
  </si>
  <si>
    <t>Dobava i ugradnja keramičkog zidnog pisoara Ideal Standard CONNECT E567101  sa integriranim ulazom vode za ispiranje. U stavci uključen i pripadajući sifon za pisoar te  priključni set  za spoj pisoara i nosivog elementa. Stavka uključuje pričvrsni, brtveni i spojni materijal potreban za ugradnju.</t>
  </si>
  <si>
    <t>Dobava i ugradnja tipske keramičke pregrade za pisoar Ideal Standard S612001. Stavka uključuje pričvrsni,brtveni i spojni materijal potreban za ugradnju.</t>
  </si>
  <si>
    <t>montaža</t>
  </si>
  <si>
    <t>Nabava  instalacijskog elementa Ideal Standard ProSys Frame Dry WC 120 CL1 EE, arftikl R020467  visine 120 cm za konzolnu wc školjku. Instalacijski element je samonosiv za ugradnju u suhomontažnu zidnu ili predzidnu konstrukciju u kompletu sa niskošumnim vodokotlićem i dvokoličinskom tipkom za aktiviranje ispiranja u crnoj boji R0121A6. Stavka uključuje i pričvrsni set za ugradnju, te set za zvučnu izolaciju, brtveni i spojni materijal potreban za ugradnju.</t>
  </si>
  <si>
    <t>Dobava i ugradnja jednoručne mješalice za umivaonik kao Ideal Standard Ceraflex grande B1713AA 5lit/min sa FirmaFlow kartušom. U cijenu uključeni i kutni ventili s filterom te izljev. U cijenu uključiti i sav potreban montažni i pomoćni pribor za montažu.</t>
  </si>
  <si>
    <t>8.1.</t>
  </si>
  <si>
    <t>8.2.</t>
  </si>
  <si>
    <t>8.3.</t>
  </si>
  <si>
    <t>8.4.</t>
  </si>
  <si>
    <t>8.5.</t>
  </si>
  <si>
    <t>8.6.</t>
  </si>
  <si>
    <t>8.7.</t>
  </si>
  <si>
    <t>8.8.</t>
  </si>
  <si>
    <t>8.9.</t>
  </si>
  <si>
    <t>SANITARNI UREĐAJI UKUPNO:</t>
  </si>
  <si>
    <t>UKUPNO GRAĐEVINSKO OBRTNIČKI RADOVI</t>
  </si>
  <si>
    <t>8.10.</t>
  </si>
  <si>
    <t>Dobava i montaža ogledala sa LED rasvjetom, dimenzija 60x80 cm, paljenje na prekidač. Rubovi su lakirani u mat antracit boji, a samo ogledalo je pričvršćeno na MDF ploči. Proizvod Bauhaus, artikl "Space".</t>
  </si>
  <si>
    <t>Dobava i montaža Ariston podpultnog grijača vode Andris Lux 6 UR EU, bijelo-crne boje, Snaga grijanja: 1.500 W Visokotlačni električni grijač vode kapaciteta 6 litara je odličan izbor grijača kada nema potrebe za većim količinama tople vode. Opremljen je s osjetljivim termostatom, gumbom za podešavanje topline i magnezijevom anodom koja sprječava nakupljanje kamenca u kotlu. Grijač je namijenjen za montiranje ispod  umivaonika, dimenzije 31,5x31,5x25 cm.¸ Napomena: Montaža i puštanje bojlera u rad mora se izvesti od strane stručno kvalificirane ovlaštene osobe, u suprotnom garancija ne vrijedi.</t>
  </si>
  <si>
    <t>8.11.</t>
  </si>
  <si>
    <r>
      <rPr>
        <b/>
        <sz val="9"/>
        <rFont val="Arial"/>
        <family val="2"/>
      </rPr>
      <t xml:space="preserve">Dovratnik završna  obloga: </t>
    </r>
    <r>
      <rPr>
        <sz val="9"/>
        <rFont val="Arial"/>
        <family val="2"/>
      </rPr>
      <t>Laminat - Egger Brushed Aluminum - F501</t>
    </r>
  </si>
  <si>
    <r>
      <rPr>
        <b/>
        <sz val="9"/>
        <rFont val="Arial"/>
        <family val="2"/>
      </rPr>
      <t xml:space="preserve">Vratno krilo završna obloga: </t>
    </r>
    <r>
      <rPr>
        <sz val="9"/>
        <rFont val="Arial"/>
        <family val="2"/>
      </rPr>
      <t>Laminat - Natural Hamilton Oak - H3303</t>
    </r>
  </si>
  <si>
    <t>Dimenzije građevinskog otvora - G.Š. 70/ G.V.210</t>
  </si>
  <si>
    <t>Dimenzije svjetlog otvora - S.Š. 61/S:Š. 205</t>
  </si>
  <si>
    <t>Zid debljine 12 cm:</t>
  </si>
  <si>
    <t>LIČENJE UNUTARNJE STOLARIJE</t>
  </si>
  <si>
    <t>Obnova postojećih vanjskih prozora ličenjem. Staru boju prebrusiti brusnom spužvom, sve površine odprašiti i odmastiti, manja oštećenja kitati akrilnim kitom za drvo, nanijeti temeljnu boju te lakirati sve drvene dijelove, Uključivo skidanje i namještanje krila. Lakiranje izvesti prskanjem elemenata u “ležećem” položaju pomoću kompresora u jednolikim slojevima i sa obaveznom zaštitom dijelova stolarije koja se ne lakira.  U cijenu uračunati i kitanje oko prozora trajno elastičnim silikonskim kitom. Boja i ton po izboru projektanta. Obračun po m2 izvedenog novog naliča stolarije.</t>
  </si>
  <si>
    <t>stolarski popravak i ličenje prozora</t>
  </si>
  <si>
    <t>Obnova postojeće unutranje stolarije ličenjem. Odnosi se na vrata za ulaz u sanitarni čvor sa hodnika (zaokretno krilo, te dovratnici sa futerima i ukrasnim letvama). Staru boju prebrusiti brusnom spužvom, sve površine odprašiti i odmastiti, manja oštećenja kitati akrilnim kitom za drvo, nanijeti temeljnu boju te lakirati sve drvene dijelove, Uključivo skidanje i namještanje krila. Lakiranje izvesti prskanjem elemenata u “ležećem” položaju pomoću kompresora u jednolikim slojevima i sa obaveznom zaštitom dijelova stolarije koja se ne lakira. Boja i ton po izboru projektanta. Prije početka davanja ponude i radova na vanjskoj stolariji izvođač je dužan u potpunosti izvršiti uvid u postojeće stanje kompletne stolarije te sve radove izvesti po uputama projektanta, te dati cijenu za komplet vrata sa dovratnikom i profilacijama.</t>
  </si>
  <si>
    <t>MANJA SANITARIJA</t>
  </si>
  <si>
    <t>VEĆA SANITARIJA</t>
  </si>
  <si>
    <t>NAPOMENA: Ako nisu navedene visine, tada se smatra da su zidovi kalkulirani, ovisno o njihovoj konstrukciji, do maksimalno dozvoljene visine zida prema ONORM B 3415. Za visine preko 3,2 m zaračunava se doplata koja uključuje eventualne troškove skele. Doplata se zaračunava za cijelu površinu onih zidova koji prekoračuju graničnu visinu, uključiti u cjenu stavke.</t>
  </si>
  <si>
    <t>Demontaža unutarnih drvenih prozorskih klupčica u širini 30 cm. Obračunati kompletno sa čišćenjem radnog mjesta, utovarom, spuštanjem na tlo i prijevozom  na gradsku deponiju udaljenu cca 20 km. Obračun po m.</t>
  </si>
  <si>
    <t>REKAPITULACIJA SVIH RADOVA</t>
  </si>
  <si>
    <t>UKUPNO GRAĐEVINSKO OBRTNIČKI RADOVI - VEĆA SANITARIJA 2 KAT</t>
  </si>
  <si>
    <t>UKUPNO GRAĐEVINSKO OBRTNIČKI RADOVI - VEĆA SANITARIJA 3 KAT</t>
  </si>
  <si>
    <t>UKUPNO GRAĐEVINSKO OBRTNIČKI RADOVI - MANJA SANITARIJA 2 KAT</t>
  </si>
  <si>
    <t>UKUPNO GRAĐEVINSKO OBRTNIČKI RADOVI - MANJA SANITARIJA 3 KAT</t>
  </si>
  <si>
    <t>GRAĐEVINSKO OBRTNIČKI RADOVI - VEĆA SANITARIJA</t>
  </si>
  <si>
    <t>GRAĐEVINSKO OBRTNIČKI RADOVI MANJA SANITARIJA</t>
  </si>
  <si>
    <t>SANITARNI UREĐAJI - VEĆA SANITARIJA</t>
  </si>
  <si>
    <t>SANITARNI UREĐAJI - MANJA SANITARIJA</t>
  </si>
  <si>
    <t>SANITARNI UREĐAJI - VEĆA SANITARIJA - 2 KAT</t>
  </si>
  <si>
    <t>SANITARNI UREĐAJI - VEĆA SANITARIJA - 3. KAT</t>
  </si>
  <si>
    <t>SANITARNI UREĐAJI - MANJA SANITARIJA - 2 KAT</t>
  </si>
  <si>
    <t>SANITARNI UREĐAJI - MANJA SANITARIJA - 3 KAT</t>
  </si>
  <si>
    <t>1</t>
  </si>
  <si>
    <t>2</t>
  </si>
  <si>
    <t>3</t>
  </si>
  <si>
    <t>4</t>
  </si>
  <si>
    <t>R. br.</t>
  </si>
  <si>
    <t>Naziv</t>
  </si>
  <si>
    <t>Jed.</t>
  </si>
  <si>
    <t>Količina</t>
  </si>
  <si>
    <t>Jedinična</t>
  </si>
  <si>
    <t>Ukupni</t>
  </si>
  <si>
    <t xml:space="preserve">mjera </t>
  </si>
  <si>
    <t>cijena</t>
  </si>
  <si>
    <t>iznos</t>
  </si>
  <si>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</si>
  <si>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ožičenje, te dovođenje stavke u stanje potpune funkcionalnosti.</t>
  </si>
  <si>
    <t>U cijenu treba ukalkulirati sav potreban fazonski, spojni, montažni, pridržni, ovjesni i ostali materijal potreban za potpuno funkcioniranje pojedine stavke.</t>
  </si>
  <si>
    <t>NAPOMENA:
Za sve stavke opreme definirane tehničkim karakteristikama dozvoljeno je odstupanje od projektnih parametara ±5%</t>
  </si>
  <si>
    <t>UKUPNO (bez PDV-a) [EUR]:</t>
  </si>
  <si>
    <t>VODOVOD - MONTAŽNI RADOVI</t>
  </si>
  <si>
    <t>PEX/AL/PEX CIJEVI ZA SANITARNU TOPLU I  HLADNU VODU</t>
  </si>
  <si>
    <t>Cijevi se ugrađuju podžbukno u zidu u instalacijske kanale te se pričvršćuju uza zid kukama, mogu se postavljati i u podu.</t>
  </si>
  <si>
    <t>DN 15 mm (d 20x2.0 mm)</t>
  </si>
  <si>
    <t>DN 20 mm (d 26x3.0 mm)</t>
  </si>
  <si>
    <t>Polietilenska samoljepljiva cijevna izolacija za oblaganje vodovodnih cijevi. Zajedno sa svim potrebnim trakama i dodacima potrebnim za postavljanje izolacije oko cijevi. Potreban materijal slijedećih dimenzija i duljina: izrađen od elastomerne pjene na osnovi sintetičkog kaučuka koji je vrlo fleksibilan izolacijski materijal zatvorenih ćelija s visokim faktorom otpora difuziji vodene pare µ ≥ 10.000, niskom toplinskom vodljivošću kod 0°C, µ ≤ 0,033 W/(m·K) i ugrađenom antimikrobnom zaštitom. U stavku je uključen sav potreban pribor i originalni materijal za montažu izolacije. Izolacija slijedećih dimenzija:</t>
  </si>
  <si>
    <t>Obračun po m’ izolirane cijevi sa svim potrebnim spojnim, pričvrsnim i brtvećim materijalom i radom u funkcionalnom stanju.</t>
  </si>
  <si>
    <t xml:space="preserve">d=  13 mm </t>
  </si>
  <si>
    <t>PODŽUBKNI VENTIL S KAPOM I ROZETOM</t>
  </si>
  <si>
    <t>Dobava, donos i montiranje podžbuknog ventila s kapom i rozetom. U stavku ulazi dobava, donos i montiranje ventila, sav potrebni materijal i rad do funkcionalnog stanja. Obračun po komadu.</t>
  </si>
  <si>
    <t>Promjeri: sve mjere označuju unutarnji promjer</t>
  </si>
  <si>
    <t>Ø20 mm</t>
  </si>
  <si>
    <t>KUTNI VENTIL</t>
  </si>
  <si>
    <t>Dobava, donos i montiranje kutnih ventila, na navoj kvalitete (ISO 9001:2000). U stavku ulazi dobava, donos i montiranje kutnog ventila, sav potrebni materijal i rad do funkcionalnog stanja. Obračun po komadu.</t>
  </si>
  <si>
    <t>Ø15 mm</t>
  </si>
  <si>
    <t>KANALIZACIJA - MONTAŽNI RADOVI</t>
  </si>
  <si>
    <t>NISKOŠUMNE KANALIZACIJSKE CIJEVI</t>
  </si>
  <si>
    <t>Cijevi:</t>
  </si>
  <si>
    <t xml:space="preserve">NISKOŠUMNE KANALIZACIJSKE CIJEVI </t>
  </si>
  <si>
    <t>Cijevi će se koristiti za etažni razvod sanitarne odvodnje i zamaščene odvodnje iz kuhinje. 
Dobava, prijenos i montaža zvučno optimiranih troslojnih polipropilenskih (PP-MD) odvodnih cijevi izrađenih sukladno HRN EN 1451-1:2000, SN4 (S16), za vertikalne i horizontalne razvode te priključke sanitarnih predmeta u podu i/ili zidu, s natičnim spajanjem, za zvučno poboljšani sistem odvodnje. Stavka uključuje i fazonske komade te potreban pričvrsni pribor i originalne obujmice s gumenim uloškom. Sve kao Geberit SilentPP.
Fasonski komadi se ne obračunavaju posebno nego se uključuju u metražu instalacije. Cijevi se učvršćuju na zid obujmicama. 
U stavku ulazi dobava, donos i ugradnja kanalizacijskih cijevi, fazonskih komada, sav potreban materijal i rad.
Obračun se vrši po m'.</t>
  </si>
  <si>
    <t>Ø 50 mm</t>
  </si>
  <si>
    <t>Ø 75 mm</t>
  </si>
  <si>
    <t>Ø 110 mm</t>
  </si>
  <si>
    <t>REVIZIJSKA VRATAŠCA</t>
  </si>
  <si>
    <t>Dobava, donos i ugradnja vratašca za ugradnju na mjestima revizija odvodnih vertikala u zidu. Vratašca je potrebno ugraditi preko okvira koji se ugrađuje u zid. Ispuna vratašca je pločica, a ista vratašca učvrstiti u okvir sa magnetima. Stavka uključuje sav potreban rad i materijal za kvalitetnu ugradnju vratašaca.</t>
  </si>
  <si>
    <t>vratašca sa ispunom keramičke pločice / sanitarni čvor</t>
  </si>
  <si>
    <t>UKUPNO:</t>
  </si>
  <si>
    <t>Potvrdu narudžbe prije definitivne isporuke specificirane opreme izvođač radova obvezatno je dužan ovjeriti kod investitora i nadzornog inženjera. Izmjena pojedinih dijelova predviđene opreme "zamjenskim dijelovima" bez prethodne pismene suglasnosti projektanta isključuje odgovornost projektanta za predviđenu funkcionalnost postrojenja.</t>
  </si>
  <si>
    <t>Svi ponuđači dužni su kompletan opseg vlastite isporuke uskladiti s traženom kompletnom funkcijom, s grafičkim i tekstualnim dijelom projekta, respektirajući pri tom sve predviđene i tražene parametre, uz čvrste pisano potvrđene garancije. Sva eventualno potrebna razrađivanja, usklađenja i slično, u opsegu su dotične isporuke, a sve pripadne troškove snosi ponuđač.</t>
  </si>
  <si>
    <t>Troslojne aluminijsko-plastične (PE-RT TypeII/Al/PE-RT TypeII) cijevi izrađenih sukladno HRN EN ISO 21003-2:2008 i HRN EN ISO 21003-3:2008, sa spajanjem ˝press˝ spojnicama,  za etažni razvod sanitarne hladne i tople vode. Stavka obuhvaća sve potrebne spojnice, redukcije, T-komade i potrebni pričvrsni i zaštitno-izolacijski materijal. Cijevi se isporučuju u palicama te u kolutima sa zaštitnom cijevi i izolacijom.</t>
  </si>
  <si>
    <t>U cijenu treba ukalkulirati izvedba šliceva u zidovima i podovima za izradu spojeva vodovodnih cijevi do pojedinih vertikala i sanitarnih uređaja.</t>
  </si>
  <si>
    <r>
      <t>Obračun po m</t>
    </r>
    <r>
      <rPr>
        <vertAlign val="superscript"/>
        <sz val="9"/>
        <rFont val="Arial"/>
        <family val="2"/>
      </rPr>
      <t>1</t>
    </r>
    <r>
      <rPr>
        <sz val="9"/>
        <color theme="1"/>
        <rFont val="Arial"/>
        <family val="2"/>
      </rPr>
      <t xml:space="preserve"> neizolirane cijevi</t>
    </r>
  </si>
  <si>
    <t>INSTALACIJE ViK - VEĆA SANITARIJA - 2 KAT</t>
  </si>
  <si>
    <t>INSTALACIJE ViK - VEĆA SANITARIJA - 3 KAT</t>
  </si>
  <si>
    <t>INSTALACIJE ViK - MANJA SANITARIJA - 2 KAT</t>
  </si>
  <si>
    <t>INSTALACIJE ViK - MANJA SANITARIJA - 3 KAT</t>
  </si>
  <si>
    <t xml:space="preserve">Dobava i montaža samostojećeg bijelog keramičkog umivaonika IDEAL STANDARD STRADA II T300001 60x43, s rupom za slavinu. U cijenu uključen kromirani sifon i sav pripadajući potreban materijal za spajanje na dovod i odvod kao i vijci za pričvršćenje umivaonika. Postava prema uputama proizvođača. </t>
  </si>
  <si>
    <t>4.2.</t>
  </si>
  <si>
    <t xml:space="preserve">Stolarski popravak vanjskih prozora dimenzije 90/200 cm. Prozor se sastoji od dva veća donja krila i dva manja gornja krila. Jednostruka krila, obično staklo. Prije početka radova na vanjskoj stolariji izvođač je dužan u potpunosti izvršiti uvid u postojeće stanje kompletne stolarije, te sve radove izvesti po uputama projektanta. Sav postojeći okov skinuti, očistiti, odnosno obnoviti, a stare i dotrajale zamijeniti okovom po mogućnosti istim kao i postojeći. Ako je moguće staviti umjesto običnog stakla IZO staklo. Faktor površine 1,45. </t>
  </si>
  <si>
    <t>Postojeću drvenu klupčicu demontirati, a umjesto nje će se postaviti keramika.</t>
  </si>
  <si>
    <t>POSTAVLJANJE KERAMIČKIH PLOČICA PREMA SHEMI POLAGANJA PLOČICA (SMJER, NAČIN POLAGANJA, ITD.)</t>
  </si>
  <si>
    <t>Dobava i ugradnja sanitarnog montažnog elementa za pisoar, koji se sastoji od dva dijela: Urinal Kit 1 kutija za ugradnju u zid artikl br. A3795NU i Ceraplus Urinal Kit 2 kromiranja maska - senzor, artkl br. 3732XJ. Ugrađuje se na visinu od 130 cm.
Postava prema uputama proizvođača.</t>
  </si>
  <si>
    <t xml:space="preserve"> Urinal Kit 1 , artikl br. A3795NU</t>
  </si>
  <si>
    <t>Ceraplus Urinal Kit 2, artkl br. 3732XJ</t>
  </si>
  <si>
    <t>Red broj</t>
  </si>
  <si>
    <t>Opis radova</t>
  </si>
  <si>
    <t>Jedinica mjere</t>
  </si>
  <si>
    <t>Količina radova</t>
  </si>
  <si>
    <t>Jedinična cijena</t>
  </si>
  <si>
    <t>Ukupna cijena</t>
  </si>
  <si>
    <r>
      <t xml:space="preserve">Dobava, montaža i spajanje u postojeći razdjelnika </t>
    </r>
    <r>
      <rPr>
        <b/>
        <sz val="9"/>
        <rFont val="Arial"/>
        <family val="2"/>
        <charset val="238"/>
      </rPr>
      <t xml:space="preserve">kata </t>
    </r>
    <r>
      <rPr>
        <sz val="9"/>
        <rFont val="Arial"/>
        <family val="2"/>
        <charset val="238"/>
      </rPr>
      <t>slijedeće opreme za potrebe toaleta 1:</t>
    </r>
  </si>
  <si>
    <t>prazno</t>
  </si>
  <si>
    <t xml:space="preserve"> - RCD 25/2/0,3</t>
  </si>
  <si>
    <t xml:space="preserve"> - automatski osigurač B6A/1</t>
  </si>
  <si>
    <t xml:space="preserve"> - automatski osigurač B10A/1</t>
  </si>
  <si>
    <t xml:space="preserve"> - automatski osigurač B16A/1</t>
  </si>
  <si>
    <t xml:space="preserve"> - automatski osigurač PRIČUVA</t>
  </si>
  <si>
    <t xml:space="preserve"> -sabirnički sustav, sav potreban pričvrsni i spojni pribor, natpisne pločice sa ugraviranim tekstom, izvedbenom električnom jednopolnom shemom, sve komplet spojeno, shemirano i pušteno u rad</t>
  </si>
  <si>
    <t>set</t>
  </si>
  <si>
    <t>komplet</t>
  </si>
  <si>
    <t>Dobava, montaža i spajanje u postojeći razdjelnika kata slijedeće opreme za potrebe toaleta 2 i 3:</t>
  </si>
  <si>
    <t>Ukupno razdjelnici:</t>
  </si>
  <si>
    <t>ELEKTRIČNA INSTALACIJA RASVJETE I PRIKLJUČAKA OPREME</t>
  </si>
  <si>
    <t>Dobava, montaža i spajanje sljedećih rasvjetnih tijela:</t>
  </si>
  <si>
    <t xml:space="preserve"> - ISSA ugradna svjetiljka, CITIZEN LED 9.3W 2700K, 250mA, CRI97, 897lm, 48°, bez napajanja, vanjska dimenzija: fi78×h74 mm, ugradna dimenzija: fi68×h79 mm, boja mat bijela, IP54</t>
  </si>
  <si>
    <t xml:space="preserve">kom </t>
  </si>
  <si>
    <t xml:space="preserve"> - ugradna protupanična svjetiljka, LED max. 3W, funkcija autotest, autonomija 3h, u kompletu s piktogramom sa strelicom prema dole</t>
  </si>
  <si>
    <t xml:space="preserve">Napomena:
Sve sklopke nuditi iz asortimana TEM LINE crne boje u dogovoru sa investitorom. 
</t>
  </si>
  <si>
    <t>Izvedba instalacije sa montažom i spajanjem slijedećeg materijala i opreme:</t>
  </si>
  <si>
    <t xml:space="preserve"> - isključna sklopka, podžbukna</t>
  </si>
  <si>
    <t xml:space="preserve"> - izrada izvoda za bojler</t>
  </si>
  <si>
    <t xml:space="preserve"> - izrada izvoda za sušilo</t>
  </si>
  <si>
    <t xml:space="preserve"> - izrada izvoda za pisoar</t>
  </si>
  <si>
    <t xml:space="preserve"> - kutija za izjednačenje potencijala</t>
  </si>
  <si>
    <t xml:space="preserve"> - kutija za fiksni spoj</t>
  </si>
  <si>
    <t xml:space="preserve"> - kutija RK49</t>
  </si>
  <si>
    <t xml:space="preserve"> - kutija fi 80 sa poklopcem</t>
  </si>
  <si>
    <t xml:space="preserve"> - kabel NYM 2X1,5+CS20</t>
  </si>
  <si>
    <t xml:space="preserve"> - kabel NYM-J  3G1,5+CS20</t>
  </si>
  <si>
    <t xml:space="preserve"> - kabel NYM-J   4G1,5+CS20</t>
  </si>
  <si>
    <t xml:space="preserve"> - kabel NYM-J   3G2,5+CS20</t>
  </si>
  <si>
    <r>
      <t xml:space="preserve">komplet sa Tičino priborom, kutijama,kutijama za sklopke, izradom izvoda, izvedbom instalacije te </t>
    </r>
    <r>
      <rPr>
        <b/>
        <u/>
        <sz val="9"/>
        <rFont val="Arial"/>
        <family val="2"/>
        <charset val="238"/>
      </rPr>
      <t>nabavom i polaganjem CS cijevi</t>
    </r>
    <r>
      <rPr>
        <sz val="9"/>
        <rFont val="Arial"/>
        <family val="2"/>
        <charset val="238"/>
      </rPr>
      <t>, sitnim, spojnim i pomoćnim materijalom i priborom.</t>
    </r>
  </si>
  <si>
    <t>Ukupno električna instalacija rasvjete i priključaka opreme:</t>
  </si>
  <si>
    <t>IZJEDNAČENJE POTENCIJALA</t>
  </si>
  <si>
    <t>Dobava, polaganje i spajanje voda u CS cijevi za povezivanje kutije izjednačenje potencijala, raznih metalnih cjevovoda i svih ostalih metalnih masa na PE sabirnice, odnosno glavnu sabirnicu za izjednačivanje potencijala uz uporabu standardnog pribora. Prosječno se polaže :</t>
  </si>
  <si>
    <t>H07V-K 1G6 + CS</t>
  </si>
  <si>
    <t>H07V-K 1G10 + CS</t>
  </si>
  <si>
    <t>Ukupno instalacija sustava zaštite od munje i izjednačivanja potencijala</t>
  </si>
  <si>
    <t>Ispitivanje cjelokupne instalacije, izvršenje svih potrebnih mjerenja te izrada dokumentacije u 3 primjerka u cilju dokaza kontrole kvalitete električne instalacije i dokaza o kvaliteti ugrađenih materijala i proizvoda i to:
-Zapisnik o izvršenom mjerenju otpora izolacije
-Zapisnik o izvršenom mjerenju otpora petlje
-Zapisnik o izvršenoj kontroli efikasnosti zaštite od indirektnog dodira
-Zapisnik o izvršenom funkcionalnom mjerenju
-Zapisnik o izvršenom mjerenju neprekinutosti zaštitnog vodiča, glavnog vodiča i pomoćnih vodiča za izjednačenje potencijala te povezanosti metalnih masa
-isprave sukladnosti za sve materijale i proizvode
-tehničke upute za gradnju i uporabu na HR jeziku za sve materijale i proizvode koji su sastavni dio NN električne instalacije.
Predmetnu dokumentaciju potrebno je sastaviti prema Tehničkom propisu za niskonaponske električne instalacije (NN 05/10)</t>
  </si>
  <si>
    <t>Ukupno ispitivanje i dokumentacija:</t>
  </si>
  <si>
    <t>Razdjelnici</t>
  </si>
  <si>
    <t>EUR</t>
  </si>
  <si>
    <t>Električna instalacija rasvjete i priključaka opreme</t>
  </si>
  <si>
    <t>Izjednačenje potencijala</t>
  </si>
  <si>
    <t>Ispitivanje i dokumentacija</t>
  </si>
  <si>
    <t>ELEKTROINSTALACIJE- SVE SANITARIJE</t>
  </si>
  <si>
    <t>TROŠKOVNIK INSTALACIJA VODOVODA I ODVODNJE - VEĆA SANITARIJA</t>
  </si>
  <si>
    <t xml:space="preserve">          SADRŽAJ</t>
  </si>
  <si>
    <t>TROŠKOVNIK INSTALACIJA VODOVODA I ODVODNJE - MANJA SANITARIJA</t>
  </si>
  <si>
    <t xml:space="preserve"> - izrada izvoda za ventilator</t>
  </si>
  <si>
    <t>SVEUKUPNO (cijena bez PDV-a)  Eura</t>
  </si>
  <si>
    <t>GRAĐEVINSKO OBRTNIČKI RADOVI</t>
  </si>
  <si>
    <t>DIREKTOR:</t>
  </si>
  <si>
    <t>NENAD SMILJANIĆ, dipl.ing.građ.</t>
  </si>
  <si>
    <t>Bojanje postojećih zidanih zidova. Izvesti perivom  mat bojom u  2 premaza, na prethodno pripremljenu plohu. U cijenu stavke uključiti impregniranje i bojanje u 2 sloja. Boja je svijetla, po odabiru projektanta. Visina prostora do 350 cm. Po m2 razvijene površine.</t>
  </si>
  <si>
    <t>Bojanje postojećih zidanih zidova. Izvesti perivom  mat bojom u  2 premaza, na prethodno pripremljenu plohu. U cijenu stavke uključiti impregniranje i bojanje u 2 sloja. Boja je svijetla, po odabiru projektanta.  Visina prostora do 350 cm. Po m2 razvijene površine.</t>
  </si>
  <si>
    <t>sanitarija</t>
  </si>
  <si>
    <t>hodnik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</si>
</sst>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4" formatCode="_-* #,##0.00\ &quot;kn&quot;_-;\-* #,##0.00\ &quot;kn&quot;_-;_-* &quot;-&quot;??\ &quot;kn&quot;_-;_-@_-"/>
    <numFmt numFmtId="43" formatCode="_-* #,##0.00_-;\-* #,##0.00_-;_-* &quot;-&quot;??_-;_-@_-"/>
    <numFmt numFmtId="164" formatCode="_-* #,##0.00\ _k_n_-;\-* #,##0.00\ _k_n_-;_-* &quot;-&quot;??\ _k_n_-;_-@_-"/>
    <numFmt numFmtId="165" formatCode="&quot;1.1.&quot;0&quot;.&quot;"/>
    <numFmt numFmtId="166" formatCode="&quot;2.1.&quot;0&quot;.&quot;"/>
    <numFmt numFmtId="167" formatCode="&quot;2.7.&quot;0&quot;.&quot;"/>
    <numFmt numFmtId="168" formatCode="&quot;2.8.&quot;0&quot;.&quot;"/>
    <numFmt numFmtId="169" formatCode="&quot;2.6.&quot;0&quot;.&quot;"/>
    <numFmt numFmtId="170" formatCode="&quot;1.5.&quot;0&quot;.&quot;"/>
    <numFmt numFmtId="171" formatCode="#,##0.00\ &quot;kn&quot;"/>
    <numFmt numFmtId="172" formatCode="#.##000"/>
    <numFmt numFmtId="173" formatCode="00&quot;. &quot;"/>
    <numFmt numFmtId="174" formatCode="_-* #,##0.00\ [$€]_-;\-* #,##0.00\ [$€]_-;_-* &quot;-&quot;??\ [$€]_-;_-@_-"/>
    <numFmt numFmtId="175" formatCode="#,##0.00&quot;      &quot;;\-#,##0.00&quot;      &quot;;&quot; -&quot;#&quot;      &quot;;@\ "/>
    <numFmt numFmtId="176" formatCode="&quot;2.3.1.&quot;0&quot;.&quot;"/>
    <numFmt numFmtId="177" formatCode="&quot;2.3.3.&quot;0&quot;.&quot;"/>
    <numFmt numFmtId="178" formatCode="&quot;2.4.1.&quot;0&quot;.&quot;"/>
    <numFmt numFmtId="179" formatCode="&quot;2.9.&quot;0&quot;.&quot;"/>
    <numFmt numFmtId="180" formatCode="&quot;1.6.&quot;0&quot;.&quot;"/>
    <numFmt numFmtId="181" formatCode="&quot;1.7.&quot;0&quot;.&quot;"/>
    <numFmt numFmtId="182" formatCode="_-* #,##0.00\ _k_n_-;\-* #,##0.00\ _k_n_-;_-* \-??\ _k_n_-;_-@_-"/>
    <numFmt numFmtId="183" formatCode="_-* #,##0.00_K_n_-;\-* #,##0.00_K_n_-;_-* &quot;-&quot;??_K_n_-;_-@_-"/>
    <numFmt numFmtId="184" formatCode="_-* #,##0.00\ [$€]_-;\-* #,##0.00\ [$€]_-;_-* \-??\ [$€]_-;_-@_-"/>
    <numFmt numFmtId="185" formatCode="_-* #,##0.00\ [$€-1]_-;\-* #,##0.00\ [$€-1]_-;_-* &quot;-&quot;??\ [$€-1]_-;_-@_-"/>
    <numFmt numFmtId="186" formatCode="_-&quot;£&quot;* #,##0.00_-;\-&quot;£&quot;* #,##0.00_-;_-&quot;£&quot;* &quot;-&quot;??_-;_-@_-"/>
    <numFmt numFmtId="187" formatCode="_-* #,##0.00\ _€_-;\-* #,##0.00\ _€_-;_-* &quot;-&quot;??\ _€_-;_-@_-"/>
    <numFmt numFmtId="188" formatCode="_(&quot;$&quot;* #,##0.00_);_(&quot;$&quot;* \(#,##0.00\);_(&quot;$&quot;* &quot;-&quot;??_);_(@_)"/>
    <numFmt numFmtId="189" formatCode="General_)"/>
    <numFmt numFmtId="190" formatCode="_-* #,##0.00_-;\-* #,##0.00_-;_-* \-??_-;_-@_-"/>
    <numFmt numFmtId="191" formatCode="_-* #,##0.00\ _€_-;\-* #,##0.00\ _€_-;_-* \-??\ _€_-;_-@_-"/>
    <numFmt numFmtId="192" formatCode="_(\$* #,##0.00_);_(\$* \(#,##0.00\);_(\$* \-??_);_(@_)"/>
    <numFmt numFmtId="193" formatCode="_-* #,##0.00\ [$€-1]_-;\-* #,##0.00\ [$€-1]_-;_-* \-??\ [$€-1]_-;_-@_-"/>
    <numFmt numFmtId="194" formatCode="_-* #,##0.00&quot; kn&quot;_-;\-* #,##0.00&quot; kn&quot;_-;_-* \-??&quot; kn&quot;_-;_-@_-"/>
    <numFmt numFmtId="195" formatCode="_-\£* #,##0.00_-;&quot;-£&quot;* #,##0.00_-;_-\£* \-??_-;_-@_-"/>
    <numFmt numFmtId="196" formatCode="&quot;2.4.&quot;0&quot;.&quot;"/>
    <numFmt numFmtId="197" formatCode="&quot;1.&quot;0&quot;.&quot;"/>
    <numFmt numFmtId="198" formatCode="#,##0.00\ [$€-1]"/>
    <numFmt numFmtId="199" formatCode="#,##0.00\ _k_n"/>
    <numFmt numFmtId="200" formatCode="&quot;2.2.&quot;0&quot;.&quot;"/>
    <numFmt numFmtId="201" formatCode="&quot;2.5.&quot;0&quot;.&quot;"/>
  </numFmts>
  <fonts count="96">
    <font>
      <sz val="11"/>
      <color theme="1"/>
      <name val="Calibri"/>
      <family val="2"/>
      <charset val="238"/>
      <scheme val="minor"/>
    </font>
    <font>
      <sz val="11"/>
      <color theme="1"/>
      <name val="Calibri"/>
      <family val="2"/>
      <charset val="238"/>
      <scheme val="minor"/>
    </font>
    <font>
      <b/>
      <sz val="9"/>
      <name val="Arial"/>
      <family val="2"/>
    </font>
    <font>
      <sz val="9"/>
      <name val="Arial"/>
      <family val="2"/>
    </font>
    <font>
      <vertAlign val="superscript"/>
      <sz val="9"/>
      <name val="Arial"/>
      <family val="2"/>
    </font>
    <font>
      <sz val="9"/>
      <name val="Arial CE"/>
      <charset val="238"/>
    </font>
    <font>
      <sz val="9"/>
      <name val="Arial"/>
      <family val="2"/>
      <charset val="238"/>
    </font>
    <font>
      <b/>
      <sz val="9"/>
      <name val="Arial"/>
      <family val="2"/>
      <charset val="238"/>
    </font>
    <font>
      <vertAlign val="superscript"/>
      <sz val="9"/>
      <name val="Arial"/>
      <family val="2"/>
      <charset val="238"/>
    </font>
    <font>
      <sz val="10"/>
      <name val="Arial"/>
      <family val="2"/>
      <charset val="238"/>
    </font>
    <font>
      <b/>
      <i/>
      <sz val="9"/>
      <name val="Arial"/>
      <family val="2"/>
    </font>
    <font>
      <sz val="10"/>
      <name val="ISOCPEUR"/>
      <family val="2"/>
      <charset val="238"/>
    </font>
    <font>
      <sz val="11"/>
      <color indexed="55"/>
      <name val="Calibri"/>
      <family val="2"/>
      <charset val="238"/>
    </font>
    <font>
      <sz val="11"/>
      <color indexed="55"/>
      <name val="Calibri"/>
      <family val="2"/>
      <charset val="238"/>
      <scheme val="minor"/>
    </font>
    <font>
      <sz val="10"/>
      <name val="Arial"/>
      <family val="2"/>
    </font>
    <font>
      <sz val="11"/>
      <color rgb="FF000000"/>
      <name val="Calibri"/>
      <family val="2"/>
      <charset val="238"/>
    </font>
    <font>
      <sz val="11"/>
      <name val="Arial"/>
      <family val="2"/>
      <charset val="238"/>
    </font>
    <font>
      <sz val="11"/>
      <color theme="1"/>
      <name val="Calibri"/>
      <family val="2"/>
      <scheme val="minor"/>
    </font>
    <font>
      <sz val="10"/>
      <name val="Helv"/>
    </font>
    <font>
      <sz val="11"/>
      <color indexed="8"/>
      <name val="Calibri"/>
      <family val="2"/>
      <charset val="238"/>
    </font>
    <font>
      <sz val="10"/>
      <color indexed="8"/>
      <name val="Arial"/>
      <family val="2"/>
      <charset val="238"/>
    </font>
    <font>
      <sz val="10"/>
      <name val="Arial"/>
      <family val="2"/>
      <charset val="238"/>
    </font>
    <font>
      <sz val="10"/>
      <name val="Arial"/>
      <family val="2"/>
      <charset val="238"/>
    </font>
    <font>
      <sz val="9"/>
      <name val="Tahoma"/>
      <family val="2"/>
      <charset val="238"/>
    </font>
    <font>
      <sz val="11"/>
      <name val="Arial Narrow"/>
      <family val="2"/>
    </font>
    <font>
      <sz val="10"/>
      <name val="Arial"/>
      <family val="2"/>
      <charset val="238"/>
    </font>
    <font>
      <sz val="9"/>
      <color theme="1"/>
      <name val="Arial"/>
      <family val="2"/>
    </font>
    <font>
      <b/>
      <sz val="10"/>
      <name val="Arial"/>
      <family val="2"/>
      <charset val="238"/>
    </font>
    <font>
      <sz val="11"/>
      <name val="Arial CE"/>
      <family val="2"/>
      <charset val="238"/>
    </font>
    <font>
      <sz val="9"/>
      <color rgb="FFFF0000"/>
      <name val="Arial"/>
      <family val="2"/>
      <charset val="238"/>
    </font>
    <font>
      <sz val="9"/>
      <color rgb="FFFF0000"/>
      <name val="Arial"/>
      <family val="2"/>
    </font>
    <font>
      <sz val="9"/>
      <color theme="1"/>
      <name val="Arial"/>
      <family val="2"/>
      <charset val="238"/>
    </font>
    <font>
      <sz val="9"/>
      <name val="Arial CE"/>
      <family val="2"/>
      <charset val="238"/>
    </font>
    <font>
      <sz val="10"/>
      <color indexed="8"/>
      <name val="Century Gothic"/>
      <family val="2"/>
      <charset val="238"/>
    </font>
    <font>
      <sz val="11"/>
      <color rgb="FF006100"/>
      <name val="Calibri"/>
      <family val="2"/>
      <charset val="238"/>
      <scheme val="minor"/>
    </font>
    <font>
      <sz val="10"/>
      <name val="Arial CE"/>
      <family val="2"/>
      <charset val="238"/>
    </font>
    <font>
      <sz val="11"/>
      <color indexed="8"/>
      <name val="Arial"/>
      <family val="2"/>
      <charset val="238"/>
    </font>
    <font>
      <sz val="10"/>
      <name val="Arial CE"/>
      <charset val="238"/>
    </font>
    <font>
      <sz val="10"/>
      <color theme="1"/>
      <name val="Arial"/>
      <family val="2"/>
      <charset val="238"/>
    </font>
    <font>
      <sz val="11"/>
      <color indexed="9"/>
      <name val="Calibri"/>
      <family val="2"/>
      <charset val="238"/>
    </font>
    <font>
      <sz val="11"/>
      <color indexed="17"/>
      <name val="Calibri"/>
      <family val="2"/>
      <charset val="238"/>
    </font>
    <font>
      <b/>
      <sz val="11"/>
      <color indexed="63"/>
      <name val="Calibri"/>
      <family val="2"/>
      <charset val="238"/>
    </font>
    <font>
      <b/>
      <sz val="11"/>
      <color indexed="52"/>
      <name val="Calibri"/>
      <family val="2"/>
      <charset val="238"/>
    </font>
    <font>
      <sz val="11"/>
      <color indexed="20"/>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b/>
      <sz val="11"/>
      <color indexed="9"/>
      <name val="Calibri"/>
      <family val="2"/>
      <charset val="238"/>
    </font>
    <font>
      <i/>
      <sz val="11"/>
      <color indexed="23"/>
      <name val="Calibri"/>
      <family val="2"/>
      <charset val="238"/>
    </font>
    <font>
      <sz val="11"/>
      <color indexed="10"/>
      <name val="Calibri"/>
      <family val="2"/>
      <charset val="238"/>
    </font>
    <font>
      <b/>
      <sz val="11"/>
      <color indexed="8"/>
      <name val="Calibri"/>
      <family val="2"/>
      <charset val="238"/>
    </font>
    <font>
      <sz val="11"/>
      <color indexed="62"/>
      <name val="Calibri"/>
      <family val="2"/>
      <charset val="238"/>
    </font>
    <font>
      <sz val="10"/>
      <name val="Helv"/>
      <charset val="238"/>
    </font>
    <font>
      <i/>
      <sz val="10"/>
      <name val="Arial Narrow"/>
      <family val="2"/>
      <charset val="238"/>
    </font>
    <font>
      <sz val="11"/>
      <name val="Arial"/>
      <family val="2"/>
    </font>
    <font>
      <sz val="10"/>
      <name val="MS Sans Serif"/>
      <family val="2"/>
      <charset val="238"/>
    </font>
    <font>
      <sz val="11"/>
      <color indexed="8"/>
      <name val="Calibri"/>
      <family val="2"/>
    </font>
    <font>
      <sz val="10"/>
      <name val="Times New Roman CE"/>
      <family val="1"/>
      <charset val="238"/>
    </font>
    <font>
      <sz val="12"/>
      <name val="Times New Roman CE"/>
      <family val="1"/>
      <charset val="238"/>
    </font>
    <font>
      <sz val="10"/>
      <name val="Times New Roman"/>
      <family val="1"/>
      <charset val="238"/>
    </font>
    <font>
      <b/>
      <sz val="11"/>
      <color indexed="60"/>
      <name val="Calibri"/>
      <family val="2"/>
      <charset val="238"/>
    </font>
    <font>
      <sz val="12"/>
      <name val="Arial"/>
      <family val="2"/>
      <charset val="238"/>
    </font>
    <font>
      <b/>
      <sz val="15"/>
      <color indexed="48"/>
      <name val="Calibri"/>
      <family val="2"/>
      <charset val="238"/>
    </font>
    <font>
      <b/>
      <sz val="13"/>
      <color indexed="48"/>
      <name val="Calibri"/>
      <family val="2"/>
      <charset val="238"/>
    </font>
    <font>
      <b/>
      <sz val="11"/>
      <color indexed="48"/>
      <name val="Calibri"/>
      <family val="2"/>
      <charset val="238"/>
    </font>
    <font>
      <sz val="11"/>
      <color indexed="59"/>
      <name val="Calibri"/>
      <family val="2"/>
      <charset val="238"/>
    </font>
    <font>
      <sz val="10"/>
      <color indexed="8"/>
      <name val="MS Sans Serif"/>
      <family val="2"/>
      <charset val="238"/>
    </font>
    <font>
      <b/>
      <sz val="18"/>
      <color indexed="48"/>
      <name val="Cambria"/>
      <family val="2"/>
      <charset val="238"/>
    </font>
    <font>
      <sz val="12"/>
      <name val="HRHelvetica"/>
    </font>
    <font>
      <u/>
      <sz val="10"/>
      <color indexed="12"/>
      <name val="Arial"/>
      <family val="2"/>
      <charset val="238"/>
    </font>
    <font>
      <sz val="11"/>
      <name val="Arial"/>
      <family val="1"/>
      <charset val="238"/>
    </font>
    <font>
      <sz val="11"/>
      <name val="Arial"/>
      <family val="1"/>
    </font>
    <font>
      <sz val="12"/>
      <name val="Times"/>
      <family val="1"/>
      <charset val="238"/>
    </font>
    <font>
      <sz val="11"/>
      <name val="Arial"/>
      <family val="2"/>
      <charset val="238"/>
    </font>
    <font>
      <sz val="11"/>
      <name val="Arial"/>
      <family val="2"/>
      <charset val="238"/>
    </font>
    <font>
      <sz val="10"/>
      <name val="Arial"/>
      <family val="2"/>
      <charset val="238"/>
    </font>
    <font>
      <b/>
      <sz val="9"/>
      <color rgb="FFFF0000"/>
      <name val="Arial"/>
      <family val="2"/>
      <charset val="238"/>
    </font>
    <font>
      <sz val="12"/>
      <name val="Arial"/>
      <family val="2"/>
      <charset val="238"/>
    </font>
    <font>
      <sz val="10"/>
      <color indexed="8"/>
      <name val="Myriad Pro"/>
      <family val="2"/>
      <charset val="238"/>
    </font>
    <font>
      <sz val="9"/>
      <color rgb="FF0070C0"/>
      <name val="Arial"/>
      <family val="2"/>
    </font>
    <font>
      <sz val="9"/>
      <name val="Arial CE"/>
    </font>
    <font>
      <b/>
      <sz val="9"/>
      <name val="Calibri"/>
      <family val="2"/>
      <charset val="238"/>
    </font>
    <font>
      <b/>
      <sz val="9"/>
      <color theme="1"/>
      <name val="Arial"/>
      <family val="2"/>
    </font>
    <font>
      <sz val="10"/>
      <color theme="1"/>
      <name val="Arial"/>
      <family val="2"/>
    </font>
    <font>
      <b/>
      <sz val="9"/>
      <color theme="1"/>
      <name val="Arial"/>
      <family val="2"/>
      <charset val="238"/>
    </font>
    <font>
      <b/>
      <sz val="10"/>
      <color theme="1"/>
      <name val="Arial"/>
      <family val="2"/>
      <charset val="238"/>
    </font>
    <font>
      <sz val="10"/>
      <name val="Tahoma"/>
      <family val="2"/>
    </font>
    <font>
      <sz val="12"/>
      <name val="Arial"/>
      <family val="2"/>
    </font>
    <font>
      <i/>
      <sz val="9"/>
      <name val="Arial"/>
      <family val="2"/>
    </font>
    <font>
      <sz val="10"/>
      <name val="Arial"/>
      <charset val="238"/>
    </font>
    <font>
      <b/>
      <sz val="9"/>
      <name val="Arial CE"/>
      <charset val="238"/>
    </font>
    <font>
      <sz val="9"/>
      <color theme="0"/>
      <name val="Arial"/>
      <family val="2"/>
      <charset val="238"/>
    </font>
    <font>
      <b/>
      <u/>
      <sz val="9"/>
      <name val="Arial"/>
      <family val="2"/>
      <charset val="238"/>
    </font>
  </fonts>
  <fills count="53">
    <fill>
      <patternFill patternType="none"/>
    </fill>
    <fill>
      <patternFill patternType="gray125"/>
    </fill>
    <fill>
      <patternFill patternType="solid">
        <fgColor theme="0" tint="-0.249977111117893"/>
        <bgColor indexed="64"/>
      </patternFill>
    </fill>
    <fill>
      <patternFill patternType="solid">
        <fgColor rgb="FFA6A6A6"/>
        <bgColor rgb="FFC0C0C0"/>
      </patternFill>
    </fill>
    <fill>
      <patternFill patternType="solid">
        <fgColor theme="0" tint="-0.14999847407452621"/>
        <bgColor indexed="64"/>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43"/>
      </patternFill>
    </fill>
    <fill>
      <patternFill patternType="solid">
        <fgColor indexed="31"/>
        <bgColor indexed="44"/>
      </patternFill>
    </fill>
    <fill>
      <patternFill patternType="solid">
        <fgColor indexed="45"/>
        <bgColor indexed="46"/>
      </patternFill>
    </fill>
    <fill>
      <patternFill patternType="solid">
        <fgColor indexed="42"/>
        <bgColor indexed="27"/>
      </patternFill>
    </fill>
    <fill>
      <patternFill patternType="solid">
        <fgColor indexed="46"/>
        <bgColor indexed="45"/>
      </patternFill>
    </fill>
    <fill>
      <patternFill patternType="solid">
        <fgColor indexed="41"/>
        <bgColor indexed="44"/>
      </patternFill>
    </fill>
    <fill>
      <patternFill patternType="solid">
        <fgColor indexed="27"/>
        <bgColor indexed="4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19"/>
        <bgColor indexed="55"/>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60"/>
        <bgColor indexed="25"/>
      </patternFill>
    </fill>
    <fill>
      <patternFill patternType="solid">
        <fgColor indexed="62"/>
        <bgColor indexed="48"/>
      </patternFill>
    </fill>
    <fill>
      <patternFill patternType="solid">
        <fgColor indexed="10"/>
        <bgColor indexed="16"/>
      </patternFill>
    </fill>
    <fill>
      <patternFill patternType="solid">
        <fgColor indexed="54"/>
        <bgColor indexed="63"/>
      </patternFill>
    </fill>
    <fill>
      <patternFill patternType="solid">
        <fgColor indexed="25"/>
        <bgColor indexed="60"/>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43"/>
      </patternFill>
    </fill>
    <fill>
      <patternFill patternType="solid">
        <fgColor theme="9" tint="0.59999389629810485"/>
        <bgColor indexed="64"/>
      </patternFill>
    </fill>
    <fill>
      <patternFill patternType="solid">
        <fgColor theme="9"/>
        <bgColor indexed="64"/>
      </patternFill>
    </fill>
  </fills>
  <borders count="29">
    <border>
      <left/>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bottom style="double">
        <color indexed="60"/>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3143">
    <xf numFmtId="0" fontId="0" fillId="0" borderId="0"/>
    <xf numFmtId="0" fontId="1" fillId="0" borderId="0"/>
    <xf numFmtId="0" fontId="5" fillId="0" borderId="0"/>
    <xf numFmtId="0" fontId="5" fillId="0" borderId="0"/>
    <xf numFmtId="0" fontId="9" fillId="0" borderId="0"/>
    <xf numFmtId="0" fontId="1" fillId="0" borderId="0"/>
    <xf numFmtId="0" fontId="9" fillId="0" borderId="0"/>
    <xf numFmtId="0" fontId="1" fillId="0" borderId="0"/>
    <xf numFmtId="0" fontId="1" fillId="0" borderId="0"/>
    <xf numFmtId="0" fontId="1" fillId="0" borderId="0"/>
    <xf numFmtId="0" fontId="11" fillId="0" borderId="0"/>
    <xf numFmtId="0" fontId="12" fillId="0" borderId="0"/>
    <xf numFmtId="0" fontId="13" fillId="0" borderId="0"/>
    <xf numFmtId="0" fontId="1" fillId="0" borderId="0"/>
    <xf numFmtId="0" fontId="14" fillId="0" borderId="0"/>
    <xf numFmtId="0" fontId="15" fillId="0" borderId="0"/>
    <xf numFmtId="0" fontId="17" fillId="0" borderId="0"/>
    <xf numFmtId="0" fontId="9" fillId="0" borderId="0"/>
    <xf numFmtId="0" fontId="18" fillId="0" borderId="0"/>
    <xf numFmtId="0" fontId="9" fillId="0" borderId="0"/>
    <xf numFmtId="0" fontId="9" fillId="0" borderId="0"/>
    <xf numFmtId="0" fontId="14" fillId="0" borderId="0"/>
    <xf numFmtId="0" fontId="14" fillId="0" borderId="0"/>
    <xf numFmtId="0" fontId="1" fillId="0" borderId="0"/>
    <xf numFmtId="0" fontId="5" fillId="0" borderId="0"/>
    <xf numFmtId="0" fontId="9" fillId="0" borderId="0"/>
    <xf numFmtId="0" fontId="1" fillId="0" borderId="0"/>
    <xf numFmtId="0" fontId="15" fillId="0" borderId="0"/>
    <xf numFmtId="0" fontId="21" fillId="0" borderId="0"/>
    <xf numFmtId="0" fontId="1" fillId="0" borderId="0"/>
    <xf numFmtId="0" fontId="9" fillId="0" borderId="0"/>
    <xf numFmtId="0" fontId="9" fillId="0" borderId="0"/>
    <xf numFmtId="0" fontId="9" fillId="0" borderId="0"/>
    <xf numFmtId="0" fontId="9" fillId="0" borderId="0"/>
    <xf numFmtId="175" fontId="9" fillId="0" borderId="0" applyFill="0" applyBorder="0" applyAlignment="0" applyProtection="0"/>
    <xf numFmtId="0" fontId="19" fillId="0" borderId="0"/>
    <xf numFmtId="0" fontId="9" fillId="0" borderId="0"/>
    <xf numFmtId="0" fontId="22" fillId="0" borderId="0"/>
    <xf numFmtId="0" fontId="18" fillId="0" borderId="0"/>
    <xf numFmtId="0" fontId="19" fillId="0" borderId="0"/>
    <xf numFmtId="0" fontId="23" fillId="0" borderId="0">
      <alignment horizontal="justify" vertical="top" wrapText="1"/>
    </xf>
    <xf numFmtId="164" fontId="22" fillId="0" borderId="0" applyFont="0" applyFill="0" applyBorder="0" applyAlignment="0" applyProtection="0"/>
    <xf numFmtId="0" fontId="9" fillId="0" borderId="0"/>
    <xf numFmtId="0" fontId="24" fillId="0" borderId="0"/>
    <xf numFmtId="164" fontId="9" fillId="0" borderId="0" applyFont="0" applyFill="0" applyBorder="0" applyAlignment="0" applyProtection="0"/>
    <xf numFmtId="0" fontId="9" fillId="0" borderId="0"/>
    <xf numFmtId="0" fontId="25" fillId="0" borderId="0"/>
    <xf numFmtId="0" fontId="9" fillId="0" borderId="0"/>
    <xf numFmtId="0" fontId="15" fillId="0" borderId="0"/>
    <xf numFmtId="0" fontId="9" fillId="0" borderId="0"/>
    <xf numFmtId="0" fontId="9" fillId="0" borderId="0"/>
    <xf numFmtId="0" fontId="9" fillId="0" borderId="0"/>
    <xf numFmtId="164" fontId="9" fillId="0" borderId="0" applyFont="0" applyFill="0" applyBorder="0" applyAlignment="0" applyProtection="0"/>
    <xf numFmtId="0" fontId="14" fillId="0" borderId="0"/>
    <xf numFmtId="9" fontId="5" fillId="0" borderId="0" applyFont="0" applyFill="0" applyBorder="0" applyAlignment="0" applyProtection="0"/>
    <xf numFmtId="0" fontId="14" fillId="0" borderId="0"/>
    <xf numFmtId="0" fontId="14" fillId="0" borderId="0"/>
    <xf numFmtId="0" fontId="9" fillId="0" borderId="0"/>
    <xf numFmtId="0" fontId="1" fillId="0" borderId="0"/>
    <xf numFmtId="164" fontId="14" fillId="0" borderId="0" applyFont="0" applyFill="0" applyBorder="0" applyAlignment="0" applyProtection="0"/>
    <xf numFmtId="164" fontId="1" fillId="0" borderId="0" applyFont="0" applyFill="0" applyBorder="0" applyAlignment="0" applyProtection="0"/>
    <xf numFmtId="0" fontId="9" fillId="0" borderId="0"/>
    <xf numFmtId="182" fontId="9" fillId="0" borderId="0" applyFill="0" applyBorder="0" applyAlignment="0" applyProtection="0"/>
    <xf numFmtId="0" fontId="9" fillId="0" borderId="0"/>
    <xf numFmtId="0" fontId="5" fillId="0" borderId="0"/>
    <xf numFmtId="0" fontId="14" fillId="0" borderId="0"/>
    <xf numFmtId="0" fontId="14" fillId="0" borderId="0"/>
    <xf numFmtId="0" fontId="9" fillId="0" borderId="0"/>
    <xf numFmtId="0" fontId="18" fillId="0" borderId="0"/>
    <xf numFmtId="183" fontId="9" fillId="0" borderId="0" applyFont="0" applyFill="0" applyBorder="0" applyAlignment="0" applyProtection="0"/>
    <xf numFmtId="0" fontId="28" fillId="0" borderId="0"/>
    <xf numFmtId="0" fontId="5" fillId="0" borderId="0"/>
    <xf numFmtId="0" fontId="1" fillId="0" borderId="0"/>
    <xf numFmtId="0" fontId="1" fillId="0" borderId="0"/>
    <xf numFmtId="0" fontId="9" fillId="0" borderId="0"/>
    <xf numFmtId="0" fontId="33" fillId="0" borderId="0" applyBorder="0">
      <alignment horizontal="justify" vertical="top" wrapText="1"/>
      <protection locked="0"/>
    </xf>
    <xf numFmtId="0" fontId="1" fillId="0" borderId="0"/>
    <xf numFmtId="0" fontId="19" fillId="0" borderId="0"/>
    <xf numFmtId="0" fontId="19" fillId="0" borderId="0"/>
    <xf numFmtId="0" fontId="5" fillId="0" borderId="0"/>
    <xf numFmtId="0" fontId="55" fillId="0" borderId="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174"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174" fontId="19" fillId="6" borderId="0" applyNumberFormat="0" applyBorder="0" applyAlignment="0" applyProtection="0"/>
    <xf numFmtId="174" fontId="19" fillId="6" borderId="0" applyNumberFormat="0" applyBorder="0" applyAlignment="0" applyProtection="0"/>
    <xf numFmtId="174"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174"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174" fontId="19" fillId="7" borderId="0" applyNumberFormat="0" applyBorder="0" applyAlignment="0" applyProtection="0"/>
    <xf numFmtId="174" fontId="19" fillId="7" borderId="0" applyNumberFormat="0" applyBorder="0" applyAlignment="0" applyProtection="0"/>
    <xf numFmtId="174"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174"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174" fontId="19" fillId="8" borderId="0" applyNumberFormat="0" applyBorder="0" applyAlignment="0" applyProtection="0"/>
    <xf numFmtId="174" fontId="19" fillId="8" borderId="0" applyNumberFormat="0" applyBorder="0" applyAlignment="0" applyProtection="0"/>
    <xf numFmtId="174"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174"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174" fontId="19" fillId="9" borderId="0" applyNumberFormat="0" applyBorder="0" applyAlignment="0" applyProtection="0"/>
    <xf numFmtId="174" fontId="19" fillId="9" borderId="0" applyNumberFormat="0" applyBorder="0" applyAlignment="0" applyProtection="0"/>
    <xf numFmtId="174"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174"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174" fontId="19" fillId="10" borderId="0" applyNumberFormat="0" applyBorder="0" applyAlignment="0" applyProtection="0"/>
    <xf numFmtId="174" fontId="19" fillId="10" borderId="0" applyNumberFormat="0" applyBorder="0" applyAlignment="0" applyProtection="0"/>
    <xf numFmtId="174"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174"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174" fontId="19" fillId="11" borderId="0" applyNumberFormat="0" applyBorder="0" applyAlignment="0" applyProtection="0"/>
    <xf numFmtId="174" fontId="19" fillId="11" borderId="0" applyNumberFormat="0" applyBorder="0" applyAlignment="0" applyProtection="0"/>
    <xf numFmtId="174"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174"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174" fontId="19" fillId="12" borderId="0" applyNumberFormat="0" applyBorder="0" applyAlignment="0" applyProtection="0"/>
    <xf numFmtId="174" fontId="19" fillId="12" borderId="0" applyNumberFormat="0" applyBorder="0" applyAlignment="0" applyProtection="0"/>
    <xf numFmtId="174"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174"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174" fontId="19" fillId="13" borderId="0" applyNumberFormat="0" applyBorder="0" applyAlignment="0" applyProtection="0"/>
    <xf numFmtId="174" fontId="19" fillId="13" borderId="0" applyNumberFormat="0" applyBorder="0" applyAlignment="0" applyProtection="0"/>
    <xf numFmtId="174"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174"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174" fontId="19" fillId="14" borderId="0" applyNumberFormat="0" applyBorder="0" applyAlignment="0" applyProtection="0"/>
    <xf numFmtId="174" fontId="19" fillId="14" borderId="0" applyNumberFormat="0" applyBorder="0" applyAlignment="0" applyProtection="0"/>
    <xf numFmtId="174"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174"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174" fontId="19" fillId="9" borderId="0" applyNumberFormat="0" applyBorder="0" applyAlignment="0" applyProtection="0"/>
    <xf numFmtId="174" fontId="19" fillId="9" borderId="0" applyNumberFormat="0" applyBorder="0" applyAlignment="0" applyProtection="0"/>
    <xf numFmtId="174"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174"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174" fontId="19" fillId="12" borderId="0" applyNumberFormat="0" applyBorder="0" applyAlignment="0" applyProtection="0"/>
    <xf numFmtId="174" fontId="19" fillId="12" borderId="0" applyNumberFormat="0" applyBorder="0" applyAlignment="0" applyProtection="0"/>
    <xf numFmtId="174"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174"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174" fontId="19" fillId="15" borderId="0" applyNumberFormat="0" applyBorder="0" applyAlignment="0" applyProtection="0"/>
    <xf numFmtId="174" fontId="19" fillId="15" borderId="0" applyNumberFormat="0" applyBorder="0" applyAlignment="0" applyProtection="0"/>
    <xf numFmtId="174"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174"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174" fontId="39" fillId="16" borderId="0" applyNumberFormat="0" applyBorder="0" applyAlignment="0" applyProtection="0"/>
    <xf numFmtId="174" fontId="39" fillId="16" borderId="0" applyNumberFormat="0" applyBorder="0" applyAlignment="0" applyProtection="0"/>
    <xf numFmtId="174"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174"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174" fontId="39" fillId="13" borderId="0" applyNumberFormat="0" applyBorder="0" applyAlignment="0" applyProtection="0"/>
    <xf numFmtId="174" fontId="39" fillId="13" borderId="0" applyNumberFormat="0" applyBorder="0" applyAlignment="0" applyProtection="0"/>
    <xf numFmtId="174"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174"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174" fontId="39" fillId="14" borderId="0" applyNumberFormat="0" applyBorder="0" applyAlignment="0" applyProtection="0"/>
    <xf numFmtId="174" fontId="39" fillId="14" borderId="0" applyNumberFormat="0" applyBorder="0" applyAlignment="0" applyProtection="0"/>
    <xf numFmtId="174"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174"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174" fontId="39" fillId="17" borderId="0" applyNumberFormat="0" applyBorder="0" applyAlignment="0" applyProtection="0"/>
    <xf numFmtId="174" fontId="39" fillId="17" borderId="0" applyNumberFormat="0" applyBorder="0" applyAlignment="0" applyProtection="0"/>
    <xf numFmtId="174"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174"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174" fontId="39" fillId="18" borderId="0" applyNumberFormat="0" applyBorder="0" applyAlignment="0" applyProtection="0"/>
    <xf numFmtId="174" fontId="39" fillId="18" borderId="0" applyNumberFormat="0" applyBorder="0" applyAlignment="0" applyProtection="0"/>
    <xf numFmtId="174"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74"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74" fontId="39" fillId="19" borderId="0" applyNumberFormat="0" applyBorder="0" applyAlignment="0" applyProtection="0"/>
    <xf numFmtId="174" fontId="39" fillId="19" borderId="0" applyNumberFormat="0" applyBorder="0" applyAlignment="0" applyProtection="0"/>
    <xf numFmtId="174"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174"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174" fontId="39" fillId="20" borderId="0" applyNumberFormat="0" applyBorder="0" applyAlignment="0" applyProtection="0"/>
    <xf numFmtId="174" fontId="39" fillId="20" borderId="0" applyNumberFormat="0" applyBorder="0" applyAlignment="0" applyProtection="0"/>
    <xf numFmtId="174"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174"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174" fontId="39" fillId="21" borderId="0" applyNumberFormat="0" applyBorder="0" applyAlignment="0" applyProtection="0"/>
    <xf numFmtId="174" fontId="39" fillId="21" borderId="0" applyNumberFormat="0" applyBorder="0" applyAlignment="0" applyProtection="0"/>
    <xf numFmtId="174"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174"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174" fontId="39" fillId="22" borderId="0" applyNumberFormat="0" applyBorder="0" applyAlignment="0" applyProtection="0"/>
    <xf numFmtId="174" fontId="39" fillId="22" borderId="0" applyNumberFormat="0" applyBorder="0" applyAlignment="0" applyProtection="0"/>
    <xf numFmtId="174"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174"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174" fontId="39" fillId="17" borderId="0" applyNumberFormat="0" applyBorder="0" applyAlignment="0" applyProtection="0"/>
    <xf numFmtId="174" fontId="39" fillId="17" borderId="0" applyNumberFormat="0" applyBorder="0" applyAlignment="0" applyProtection="0"/>
    <xf numFmtId="174"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174"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174" fontId="39" fillId="18" borderId="0" applyNumberFormat="0" applyBorder="0" applyAlignment="0" applyProtection="0"/>
    <xf numFmtId="174" fontId="39" fillId="18" borderId="0" applyNumberFormat="0" applyBorder="0" applyAlignment="0" applyProtection="0"/>
    <xf numFmtId="174"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174"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174" fontId="39" fillId="23" borderId="0" applyNumberFormat="0" applyBorder="0" applyAlignment="0" applyProtection="0"/>
    <xf numFmtId="174" fontId="39" fillId="23" borderId="0" applyNumberFormat="0" applyBorder="0" applyAlignment="0" applyProtection="0"/>
    <xf numFmtId="174"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174"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174" fontId="43" fillId="7" borderId="0" applyNumberFormat="0" applyBorder="0" applyAlignment="0" applyProtection="0"/>
    <xf numFmtId="174" fontId="43" fillId="7" borderId="0" applyNumberFormat="0" applyBorder="0" applyAlignment="0" applyProtection="0"/>
    <xf numFmtId="174"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5" fillId="24" borderId="2" applyNumberFormat="0" applyFon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174"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174" fontId="42" fillId="25" borderId="3" applyNumberFormat="0" applyAlignment="0" applyProtection="0"/>
    <xf numFmtId="174" fontId="42" fillId="25" borderId="3" applyNumberFormat="0" applyAlignment="0" applyProtection="0"/>
    <xf numFmtId="174"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42" fillId="25" borderId="3"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174"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174" fontId="50" fillId="26" borderId="4" applyNumberFormat="0" applyAlignment="0" applyProtection="0"/>
    <xf numFmtId="174" fontId="50" fillId="26" borderId="4" applyNumberFormat="0" applyAlignment="0" applyProtection="0"/>
    <xf numFmtId="174"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0" fontId="50" fillId="26" borderId="4" applyNumberFormat="0" applyAlignment="0" applyProtection="0"/>
    <xf numFmtId="164" fontId="59"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0" fontId="9" fillId="0" borderId="0"/>
    <xf numFmtId="1" fontId="56" fillId="27" borderId="5" applyNumberFormat="0" applyFill="0" applyBorder="0" applyAlignment="0">
      <alignment horizontal="center" vertical="center"/>
    </xf>
    <xf numFmtId="0" fontId="40" fillId="8" borderId="0" applyNumberFormat="0" applyBorder="0" applyAlignment="0" applyProtection="0"/>
    <xf numFmtId="174" fontId="14"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74"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74" fontId="51" fillId="0" borderId="0" applyNumberFormat="0" applyFill="0" applyBorder="0" applyAlignment="0" applyProtection="0"/>
    <xf numFmtId="174" fontId="51" fillId="0" borderId="0" applyNumberFormat="0" applyFill="0" applyBorder="0" applyAlignment="0" applyProtection="0"/>
    <xf numFmtId="174"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174"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34" fillId="5" borderId="0" applyNumberFormat="0" applyBorder="0" applyAlignment="0" applyProtection="0"/>
    <xf numFmtId="174" fontId="40" fillId="8" borderId="0" applyNumberFormat="0" applyBorder="0" applyAlignment="0" applyProtection="0"/>
    <xf numFmtId="174" fontId="40" fillId="8" borderId="0" applyNumberFormat="0" applyBorder="0" applyAlignment="0" applyProtection="0"/>
    <xf numFmtId="174"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174"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174" fontId="45" fillId="0" borderId="6" applyNumberFormat="0" applyFill="0" applyAlignment="0" applyProtection="0"/>
    <xf numFmtId="174" fontId="45" fillId="0" borderId="6" applyNumberFormat="0" applyFill="0" applyAlignment="0" applyProtection="0"/>
    <xf numFmtId="174"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174"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174" fontId="46" fillId="0" borderId="7" applyNumberFormat="0" applyFill="0" applyAlignment="0" applyProtection="0"/>
    <xf numFmtId="174" fontId="46" fillId="0" borderId="7" applyNumberFormat="0" applyFill="0" applyAlignment="0" applyProtection="0"/>
    <xf numFmtId="174"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174"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174" fontId="47" fillId="0" borderId="8" applyNumberFormat="0" applyFill="0" applyAlignment="0" applyProtection="0"/>
    <xf numFmtId="174" fontId="47" fillId="0" borderId="8" applyNumberFormat="0" applyFill="0" applyAlignment="0" applyProtection="0"/>
    <xf numFmtId="174"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4"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4" fontId="47" fillId="0" borderId="0" applyNumberFormat="0" applyFill="0" applyBorder="0" applyAlignment="0" applyProtection="0"/>
    <xf numFmtId="174" fontId="47" fillId="0" borderId="0" applyNumberFormat="0" applyFill="0" applyBorder="0" applyAlignment="0" applyProtection="0"/>
    <xf numFmtId="174"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174"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174" fontId="54" fillId="11" borderId="3" applyNumberFormat="0" applyAlignment="0" applyProtection="0"/>
    <xf numFmtId="174" fontId="54" fillId="11" borderId="3" applyNumberFormat="0" applyAlignment="0" applyProtection="0"/>
    <xf numFmtId="174"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54" fillId="11" borderId="3" applyNumberFormat="0" applyAlignment="0" applyProtection="0"/>
    <xf numFmtId="0" fontId="41" fillId="25" borderId="9" applyNumberFormat="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174"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174" fontId="49" fillId="0" borderId="10" applyNumberFormat="0" applyFill="0" applyAlignment="0" applyProtection="0"/>
    <xf numFmtId="174" fontId="49" fillId="0" borderId="10" applyNumberFormat="0" applyFill="0" applyAlignment="0" applyProtection="0"/>
    <xf numFmtId="174"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4" fillId="0" borderId="0" applyNumberFormat="0" applyFill="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174"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174" fontId="48" fillId="28" borderId="0" applyNumberFormat="0" applyBorder="0" applyAlignment="0" applyProtection="0"/>
    <xf numFmtId="174" fontId="48" fillId="28" borderId="0" applyNumberFormat="0" applyBorder="0" applyAlignment="0" applyProtection="0"/>
    <xf numFmtId="174"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174"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17" fillId="0" borderId="0"/>
    <xf numFmtId="0" fontId="9" fillId="0" borderId="0"/>
    <xf numFmtId="0" fontId="17" fillId="0" borderId="0"/>
    <xf numFmtId="0" fontId="9" fillId="0" borderId="0"/>
    <xf numFmtId="0" fontId="17" fillId="0" borderId="0"/>
    <xf numFmtId="0" fontId="17" fillId="0" borderId="0"/>
    <xf numFmtId="0" fontId="17" fillId="0" borderId="0"/>
    <xf numFmtId="0" fontId="17" fillId="0" borderId="0"/>
    <xf numFmtId="174"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4"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4" fontId="37" fillId="0" borderId="0"/>
    <xf numFmtId="174" fontId="37" fillId="0" borderId="0"/>
    <xf numFmtId="174" fontId="37" fillId="0" borderId="0"/>
    <xf numFmtId="174" fontId="37" fillId="0" borderId="0"/>
    <xf numFmtId="174" fontId="37" fillId="0" borderId="0"/>
    <xf numFmtId="174" fontId="37" fillId="0" borderId="0"/>
    <xf numFmtId="174" fontId="37" fillId="0" borderId="0"/>
    <xf numFmtId="0" fontId="37" fillId="0" borderId="0"/>
    <xf numFmtId="174" fontId="37" fillId="0" borderId="0"/>
    <xf numFmtId="174" fontId="37" fillId="0" borderId="0"/>
    <xf numFmtId="174" fontId="37" fillId="0" borderId="0"/>
    <xf numFmtId="174" fontId="37" fillId="0" borderId="0"/>
    <xf numFmtId="174" fontId="37" fillId="0" borderId="0"/>
    <xf numFmtId="174" fontId="37" fillId="0" borderId="0"/>
    <xf numFmtId="174" fontId="37" fillId="0" borderId="0"/>
    <xf numFmtId="174" fontId="37" fillId="0" borderId="0"/>
    <xf numFmtId="174" fontId="37" fillId="0" borderId="0"/>
    <xf numFmtId="174" fontId="37" fillId="0" borderId="0"/>
    <xf numFmtId="0" fontId="37" fillId="0" borderId="0"/>
    <xf numFmtId="174" fontId="37" fillId="0" borderId="0"/>
    <xf numFmtId="174" fontId="37" fillId="0" borderId="0"/>
    <xf numFmtId="0" fontId="9" fillId="0" borderId="0"/>
    <xf numFmtId="0" fontId="37" fillId="0" borderId="0"/>
    <xf numFmtId="0" fontId="37" fillId="0" borderId="0"/>
    <xf numFmtId="0" fontId="37" fillId="0" borderId="0"/>
    <xf numFmtId="0" fontId="37" fillId="0" borderId="0"/>
    <xf numFmtId="0" fontId="37" fillId="0" borderId="0"/>
    <xf numFmtId="17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0" fontId="14"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0" fontId="14" fillId="0" borderId="0"/>
    <xf numFmtId="174" fontId="14" fillId="0" borderId="0"/>
    <xf numFmtId="174"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174"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174"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0"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0" fontId="32" fillId="0" borderId="0">
      <alignment horizontal="left" vertical="top"/>
    </xf>
    <xf numFmtId="174" fontId="32" fillId="0" borderId="0">
      <alignment horizontal="left" vertical="top"/>
    </xf>
    <xf numFmtId="174"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17" fillId="0" borderId="0"/>
    <xf numFmtId="174" fontId="38" fillId="0" borderId="0"/>
    <xf numFmtId="174" fontId="38" fillId="0" borderId="0"/>
    <xf numFmtId="174"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174"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174"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0"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174" fontId="32" fillId="0" borderId="0">
      <alignment horizontal="left" vertical="top"/>
    </xf>
    <xf numFmtId="0" fontId="32" fillId="0" borderId="0">
      <alignment horizontal="left" vertical="top"/>
    </xf>
    <xf numFmtId="174" fontId="32" fillId="0" borderId="0">
      <alignment horizontal="left" vertical="top"/>
    </xf>
    <xf numFmtId="174" fontId="32" fillId="0" borderId="0">
      <alignment horizontal="left" vertical="top"/>
    </xf>
    <xf numFmtId="0" fontId="17" fillId="0" borderId="0"/>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32" fillId="0" borderId="0">
      <alignment horizontal="left" vertical="top"/>
    </xf>
    <xf numFmtId="0" fontId="5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17"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5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17"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59" fillId="0" borderId="0"/>
    <xf numFmtId="4" fontId="16" fillId="0" borderId="0">
      <alignment horizontal="justify" vertical="justify"/>
    </xf>
    <xf numFmtId="4" fontId="57" fillId="0" borderId="0">
      <alignment horizontal="justify"/>
    </xf>
    <xf numFmtId="174" fontId="20" fillId="0" borderId="0"/>
    <xf numFmtId="0" fontId="5"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174"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174" fontId="9" fillId="24" borderId="2" applyNumberFormat="0" applyFont="0" applyAlignment="0" applyProtection="0"/>
    <xf numFmtId="174" fontId="9" fillId="24" borderId="2" applyNumberFormat="0" applyFont="0" applyAlignment="0" applyProtection="0"/>
    <xf numFmtId="174"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0" fontId="9" fillId="24" borderId="2" applyNumberFormat="0" applyFont="0" applyAlignment="0" applyProtection="0"/>
    <xf numFmtId="185" fontId="58" fillId="0" borderId="0"/>
    <xf numFmtId="0" fontId="9" fillId="0" borderId="0" applyProtection="0"/>
    <xf numFmtId="0" fontId="9" fillId="0" borderId="0" applyProtection="0"/>
    <xf numFmtId="0" fontId="9" fillId="0" borderId="0" applyProtection="0"/>
    <xf numFmtId="185" fontId="20" fillId="0" borderId="0"/>
    <xf numFmtId="0" fontId="20" fillId="0" borderId="0"/>
    <xf numFmtId="0" fontId="20" fillId="0" borderId="0"/>
    <xf numFmtId="185" fontId="20" fillId="0" borderId="0"/>
    <xf numFmtId="185" fontId="20" fillId="0" borderId="0"/>
    <xf numFmtId="185" fontId="20" fillId="0" borderId="0"/>
    <xf numFmtId="0" fontId="20" fillId="0" borderId="0"/>
    <xf numFmtId="0" fontId="9" fillId="0" borderId="0" applyProtection="0"/>
    <xf numFmtId="0" fontId="9" fillId="0" borderId="0" applyProtection="0"/>
    <xf numFmtId="0" fontId="9" fillId="0" borderId="0" applyProtection="0"/>
    <xf numFmtId="0" fontId="9" fillId="0" borderId="0" applyProtection="0"/>
    <xf numFmtId="0" fontId="9" fillId="0" borderId="0" applyProtection="0"/>
    <xf numFmtId="0" fontId="9" fillId="0" borderId="0"/>
    <xf numFmtId="0" fontId="9" fillId="0" borderId="0" applyProtection="0"/>
    <xf numFmtId="0" fontId="9" fillId="0" borderId="0" applyProtection="0"/>
    <xf numFmtId="0" fontId="9" fillId="0" borderId="0" applyProtection="0"/>
    <xf numFmtId="0" fontId="20" fillId="0" borderId="0"/>
    <xf numFmtId="0" fontId="20" fillId="0" borderId="0"/>
    <xf numFmtId="0" fontId="9" fillId="0" borderId="0" applyProtection="0"/>
    <xf numFmtId="0" fontId="59" fillId="0" borderId="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174"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174" fontId="41" fillId="25" borderId="9" applyNumberFormat="0" applyAlignment="0" applyProtection="0"/>
    <xf numFmtId="174" fontId="41" fillId="25" borderId="9" applyNumberFormat="0" applyAlignment="0" applyProtection="0"/>
    <xf numFmtId="174"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0" fontId="41" fillId="25" borderId="9" applyNumberFormat="0" applyAlignment="0" applyProtection="0"/>
    <xf numFmtId="9" fontId="14" fillId="0" borderId="0" applyFont="0" applyFill="0" applyBorder="0" applyAlignment="0" applyProtection="0"/>
    <xf numFmtId="9" fontId="58" fillId="0" borderId="0" applyFont="0" applyFill="0" applyBorder="0" applyAlignment="0" applyProtection="0"/>
    <xf numFmtId="0" fontId="52"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74"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74" fontId="44" fillId="0" borderId="0" applyNumberFormat="0" applyFill="0" applyBorder="0" applyAlignment="0" applyProtection="0"/>
    <xf numFmtId="174" fontId="44" fillId="0" borderId="0" applyNumberFormat="0" applyFill="0" applyBorder="0" applyAlignment="0" applyProtection="0"/>
    <xf numFmtId="174"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174"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174" fontId="53" fillId="0" borderId="11" applyNumberFormat="0" applyFill="0" applyAlignment="0" applyProtection="0"/>
    <xf numFmtId="174" fontId="53" fillId="0" borderId="11" applyNumberFormat="0" applyFill="0" applyAlignment="0" applyProtection="0"/>
    <xf numFmtId="174"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186" fontId="58" fillId="0" borderId="0" applyFont="0" applyFill="0" applyBorder="0" applyAlignment="0" applyProtection="0"/>
    <xf numFmtId="44" fontId="58"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74"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74" fontId="52" fillId="0" borderId="0" applyNumberFormat="0" applyFill="0" applyBorder="0" applyAlignment="0" applyProtection="0"/>
    <xf numFmtId="174" fontId="52" fillId="0" borderId="0" applyNumberFormat="0" applyFill="0" applyBorder="0" applyAlignment="0" applyProtection="0"/>
    <xf numFmtId="174"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1" fillId="0" borderId="0"/>
    <xf numFmtId="0" fontId="55" fillId="0" borderId="0"/>
    <xf numFmtId="0" fontId="55"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1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4" fontId="1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8" fontId="9" fillId="0" borderId="0" applyFont="0" applyFill="0" applyBorder="0" applyAlignment="0" applyProtection="0"/>
    <xf numFmtId="0" fontId="60" fillId="0" borderId="0">
      <alignment horizontal="right" vertical="top"/>
    </xf>
    <xf numFmtId="0" fontId="61" fillId="0" borderId="0">
      <alignment horizontal="justify" vertical="top" wrapText="1"/>
    </xf>
    <xf numFmtId="0" fontId="60" fillId="0" borderId="0">
      <alignment horizontal="left"/>
    </xf>
    <xf numFmtId="4" fontId="61" fillId="0" borderId="0">
      <alignment horizontal="right"/>
    </xf>
    <xf numFmtId="0" fontId="61" fillId="0" borderId="0">
      <alignment horizontal="right"/>
    </xf>
    <xf numFmtId="4" fontId="61" fillId="0" borderId="0">
      <alignment horizontal="right" wrapText="1"/>
    </xf>
    <xf numFmtId="0" fontId="61" fillId="0" borderId="0">
      <alignment horizontal="right"/>
    </xf>
    <xf numFmtId="4" fontId="61" fillId="0" borderId="0">
      <alignment horizontal="right"/>
    </xf>
    <xf numFmtId="0" fontId="19" fillId="0" borderId="0"/>
    <xf numFmtId="0" fontId="9" fillId="0" borderId="0">
      <alignment vertical="top"/>
    </xf>
    <xf numFmtId="174" fontId="38" fillId="0" borderId="0"/>
    <xf numFmtId="185" fontId="20" fillId="0" borderId="0"/>
    <xf numFmtId="0" fontId="20" fillId="0" borderId="0"/>
    <xf numFmtId="0" fontId="20" fillId="0" borderId="0"/>
    <xf numFmtId="185" fontId="20" fillId="0" borderId="0"/>
    <xf numFmtId="185" fontId="20" fillId="0" borderId="0"/>
    <xf numFmtId="185" fontId="20" fillId="0" borderId="0"/>
    <xf numFmtId="0" fontId="20" fillId="0" borderId="0"/>
    <xf numFmtId="0" fontId="20" fillId="0" borderId="0"/>
    <xf numFmtId="0" fontId="20"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2" fillId="0" borderId="0"/>
    <xf numFmtId="0" fontId="31" fillId="0" borderId="0"/>
    <xf numFmtId="0" fontId="1" fillId="0" borderId="0"/>
    <xf numFmtId="0" fontId="9" fillId="0" borderId="0"/>
    <xf numFmtId="0" fontId="9" fillId="0" borderId="0"/>
    <xf numFmtId="0" fontId="9" fillId="0" borderId="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29"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0"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1"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3"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4"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6"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7"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2"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5"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19" fillId="38"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9"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6"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37"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2"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3"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4"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5"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0"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1"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39" fillId="46"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63" fillId="47" borderId="3"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89" fontId="50" fillId="48" borderId="4"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82" fontId="64" fillId="0" borderId="0" applyFill="0" applyBorder="0" applyAlignment="0" applyProtection="0"/>
    <xf numFmtId="190" fontId="64" fillId="0" borderId="0" applyFill="0" applyBorder="0" applyAlignment="0" applyProtection="0"/>
    <xf numFmtId="182"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82"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1" fontId="64" fillId="0" borderId="0" applyFill="0" applyBorder="0" applyAlignment="0" applyProtection="0"/>
    <xf numFmtId="182"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0" fontId="64" fillId="0" borderId="0" applyFill="0" applyBorder="0" applyAlignment="0" applyProtection="0"/>
    <xf numFmtId="192" fontId="64" fillId="0" borderId="0" applyFill="0" applyBorder="0" applyAlignment="0" applyProtection="0"/>
    <xf numFmtId="189" fontId="56" fillId="0" borderId="0" applyFill="0" applyBorder="0" applyAlignment="0"/>
    <xf numFmtId="184" fontId="64"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51" fillId="0" borderId="0" applyFill="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40" fillId="31" borderId="0" applyBorder="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5" fillId="0" borderId="6"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6" fillId="0" borderId="7"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8" applyFill="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67" fillId="0" borderId="0" applyFill="0" applyBorder="0"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54" fillId="34" borderId="3"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8" fillId="0" borderId="12" applyFill="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43" fillId="30"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9" fontId="68" fillId="49" borderId="0" applyBorder="0" applyAlignment="0" applyProtection="0"/>
    <xf numFmtId="184" fontId="9" fillId="0" borderId="0"/>
    <xf numFmtId="184" fontId="32" fillId="0" borderId="0">
      <alignment horizontal="left" vertical="top"/>
    </xf>
    <xf numFmtId="0" fontId="9" fillId="0" borderId="0"/>
    <xf numFmtId="0" fontId="9" fillId="0" borderId="0"/>
    <xf numFmtId="184" fontId="32" fillId="0" borderId="0">
      <alignment horizontal="left" vertical="top"/>
    </xf>
    <xf numFmtId="184" fontId="32" fillId="0" borderId="0">
      <alignment horizontal="left" vertical="top"/>
    </xf>
    <xf numFmtId="184" fontId="32" fillId="0" borderId="0">
      <alignment horizontal="left" vertical="top"/>
    </xf>
    <xf numFmtId="0" fontId="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84" fontId="35"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84" fontId="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32" fillId="0" borderId="0">
      <alignment horizontal="left" vertical="top"/>
    </xf>
    <xf numFmtId="184" fontId="32" fillId="0" borderId="0">
      <alignment horizontal="left" vertical="top"/>
    </xf>
    <xf numFmtId="0" fontId="19" fillId="0" borderId="0"/>
    <xf numFmtId="184" fontId="32" fillId="0" borderId="0">
      <alignment horizontal="left" vertical="top"/>
    </xf>
    <xf numFmtId="184" fontId="32" fillId="0" borderId="0">
      <alignment horizontal="left" vertical="top"/>
    </xf>
    <xf numFmtId="184" fontId="9" fillId="0" borderId="0"/>
    <xf numFmtId="184" fontId="9" fillId="0" borderId="0"/>
    <xf numFmtId="4" fontId="9" fillId="0" borderId="0">
      <alignment horizontal="justify" vertical="top"/>
    </xf>
    <xf numFmtId="4" fontId="16" fillId="0" borderId="0">
      <alignment horizontal="justify" vertical="justify"/>
    </xf>
    <xf numFmtId="4" fontId="16" fillId="0" borderId="0">
      <alignment horizontal="justify"/>
    </xf>
    <xf numFmtId="4" fontId="57" fillId="0" borderId="0">
      <alignment horizontal="justify"/>
    </xf>
    <xf numFmtId="0" fontId="69" fillId="0" borderId="0"/>
    <xf numFmtId="184" fontId="20" fillId="0" borderId="0"/>
    <xf numFmtId="184" fontId="20" fillId="0" borderId="0"/>
    <xf numFmtId="0" fontId="32" fillId="0" borderId="0"/>
    <xf numFmtId="189" fontId="64" fillId="0" borderId="0"/>
    <xf numFmtId="189" fontId="64" fillId="0" borderId="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89" fontId="64" fillId="50" borderId="2" applyAlignment="0" applyProtection="0"/>
    <xf numFmtId="193" fontId="58" fillId="0" borderId="0"/>
    <xf numFmtId="193" fontId="20" fillId="0" borderId="0"/>
    <xf numFmtId="193" fontId="20" fillId="0" borderId="0"/>
    <xf numFmtId="193" fontId="20" fillId="0" borderId="0"/>
    <xf numFmtId="193" fontId="20" fillId="0" borderId="0"/>
    <xf numFmtId="0" fontId="19" fillId="0" borderId="0"/>
    <xf numFmtId="0" fontId="19" fillId="0" borderId="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189" fontId="41" fillId="47" borderId="9"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0" fontId="9" fillId="0" borderId="0"/>
    <xf numFmtId="0" fontId="9" fillId="0" borderId="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70" fillId="0" borderId="0" applyFill="0" applyBorder="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89" fontId="53" fillId="0" borderId="11" applyFill="0" applyAlignment="0" applyProtection="0"/>
    <xf numFmtId="194" fontId="64" fillId="0" borderId="0" applyFill="0" applyBorder="0" applyAlignment="0" applyProtection="0"/>
    <xf numFmtId="195" fontId="64"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2" fontId="64" fillId="0" borderId="0" applyFill="0" applyBorder="0" applyAlignment="0" applyProtection="0"/>
    <xf numFmtId="182" fontId="64" fillId="0" borderId="0" applyFill="0" applyBorder="0" applyAlignment="0" applyProtection="0"/>
    <xf numFmtId="182" fontId="64" fillId="0" borderId="0" applyFill="0" applyBorder="0" applyAlignment="0" applyProtection="0"/>
    <xf numFmtId="0" fontId="31" fillId="0" borderId="0"/>
    <xf numFmtId="182" fontId="64" fillId="0" borderId="0" applyFill="0" applyBorder="0" applyAlignment="0" applyProtection="0"/>
    <xf numFmtId="164" fontId="20" fillId="0" borderId="0" applyFont="0" applyFill="0" applyBorder="0" applyAlignment="0" applyProtection="0"/>
    <xf numFmtId="0" fontId="31" fillId="0" borderId="0"/>
    <xf numFmtId="0" fontId="9" fillId="0" borderId="0"/>
    <xf numFmtId="0" fontId="9" fillId="0" borderId="0"/>
    <xf numFmtId="0" fontId="9" fillId="0" borderId="0"/>
    <xf numFmtId="0" fontId="9" fillId="0" borderId="0"/>
    <xf numFmtId="0" fontId="9" fillId="0" borderId="0"/>
    <xf numFmtId="0" fontId="1" fillId="0" borderId="0"/>
    <xf numFmtId="164" fontId="9" fillId="0" borderId="0" applyFont="0" applyFill="0" applyBorder="0" applyAlignment="0" applyProtection="0"/>
    <xf numFmtId="0" fontId="9" fillId="0" borderId="0"/>
    <xf numFmtId="0" fontId="59" fillId="0" borderId="0"/>
    <xf numFmtId="0" fontId="59" fillId="0" borderId="0"/>
    <xf numFmtId="0" fontId="9" fillId="0" borderId="0"/>
    <xf numFmtId="0" fontId="9" fillId="0" borderId="0"/>
    <xf numFmtId="164" fontId="1" fillId="0" borderId="0" applyFont="0" applyFill="0" applyBorder="0" applyAlignment="0" applyProtection="0"/>
    <xf numFmtId="44" fontId="1" fillId="0" borderId="0" applyFont="0" applyFill="0" applyBorder="0" applyAlignment="0" applyProtection="0"/>
    <xf numFmtId="164" fontId="9" fillId="0" borderId="0" applyFont="0" applyFill="0" applyBorder="0" applyAlignment="0" applyProtection="0"/>
    <xf numFmtId="0" fontId="36" fillId="0" borderId="0"/>
    <xf numFmtId="164" fontId="1" fillId="0" borderId="0" applyFont="0" applyFill="0" applyBorder="0" applyAlignment="0" applyProtection="0"/>
    <xf numFmtId="164" fontId="1" fillId="0" borderId="0" applyFont="0" applyFill="0" applyBorder="0" applyAlignment="0" applyProtection="0"/>
    <xf numFmtId="0" fontId="14" fillId="0" borderId="0"/>
    <xf numFmtId="0" fontId="71" fillId="0" borderId="0"/>
    <xf numFmtId="0" fontId="71" fillId="0" borderId="0"/>
    <xf numFmtId="0" fontId="14" fillId="0" borderId="0"/>
    <xf numFmtId="0" fontId="71" fillId="0" borderId="0"/>
    <xf numFmtId="0" fontId="14" fillId="0" borderId="0"/>
    <xf numFmtId="0" fontId="71" fillId="0" borderId="0"/>
    <xf numFmtId="0" fontId="14" fillId="0" borderId="0"/>
    <xf numFmtId="0" fontId="71" fillId="0" borderId="0"/>
    <xf numFmtId="0" fontId="71" fillId="0" borderId="0"/>
    <xf numFmtId="0" fontId="15" fillId="0" borderId="0"/>
    <xf numFmtId="0" fontId="72" fillId="0" borderId="0" applyNumberFormat="0" applyFill="0" applyBorder="0" applyAlignment="0" applyProtection="0">
      <alignment vertical="top"/>
      <protection locked="0"/>
    </xf>
    <xf numFmtId="0" fontId="14" fillId="0" borderId="0"/>
    <xf numFmtId="0" fontId="9" fillId="0" borderId="0"/>
    <xf numFmtId="0" fontId="9" fillId="0" borderId="0"/>
    <xf numFmtId="0" fontId="1" fillId="0" borderId="0"/>
    <xf numFmtId="0" fontId="15" fillId="0" borderId="0"/>
    <xf numFmtId="0" fontId="73" fillId="0" borderId="0"/>
    <xf numFmtId="0" fontId="9" fillId="0" borderId="0"/>
    <xf numFmtId="0" fontId="74" fillId="0" borderId="0"/>
    <xf numFmtId="164" fontId="74" fillId="0" borderId="0" applyFont="0" applyFill="0" applyBorder="0" applyAlignment="0" applyProtection="0"/>
    <xf numFmtId="0" fontId="9" fillId="0" borderId="0"/>
    <xf numFmtId="0" fontId="75" fillId="0" borderId="0"/>
    <xf numFmtId="0" fontId="64" fillId="0" borderId="0"/>
    <xf numFmtId="164" fontId="9" fillId="0" borderId="0" applyFont="0" applyFill="0" applyBorder="0" applyAlignment="0" applyProtection="0"/>
    <xf numFmtId="164" fontId="64" fillId="0" borderId="0" applyFont="0" applyFill="0" applyBorder="0" applyAlignment="0" applyProtection="0"/>
    <xf numFmtId="164" fontId="38" fillId="0" borderId="0" applyFont="0" applyFill="0" applyBorder="0" applyAlignment="0" applyProtection="0"/>
    <xf numFmtId="0" fontId="76" fillId="0" borderId="0"/>
    <xf numFmtId="0" fontId="9" fillId="0" borderId="0"/>
    <xf numFmtId="0" fontId="9" fillId="0" borderId="0"/>
    <xf numFmtId="0" fontId="14" fillId="0" borderId="0"/>
    <xf numFmtId="0" fontId="1" fillId="0" borderId="0"/>
    <xf numFmtId="0" fontId="15" fillId="0" borderId="0"/>
    <xf numFmtId="0" fontId="1" fillId="0" borderId="0"/>
    <xf numFmtId="0" fontId="1" fillId="0" borderId="0"/>
    <xf numFmtId="0" fontId="77" fillId="0" borderId="0"/>
    <xf numFmtId="0" fontId="78" fillId="0" borderId="0"/>
    <xf numFmtId="0" fontId="1" fillId="0" borderId="0"/>
    <xf numFmtId="0" fontId="37" fillId="0" borderId="0"/>
    <xf numFmtId="0" fontId="9" fillId="0" borderId="0"/>
    <xf numFmtId="0" fontId="37" fillId="0" borderId="0"/>
    <xf numFmtId="0" fontId="1" fillId="0" borderId="0"/>
    <xf numFmtId="0" fontId="1" fillId="0" borderId="0"/>
    <xf numFmtId="0" fontId="80" fillId="0" borderId="0"/>
    <xf numFmtId="0" fontId="9" fillId="0" borderId="0"/>
    <xf numFmtId="164" fontId="80" fillId="0" borderId="0" applyFont="0" applyFill="0" applyBorder="0" applyAlignment="0" applyProtection="0"/>
    <xf numFmtId="0" fontId="37" fillId="0" borderId="0"/>
    <xf numFmtId="0" fontId="9" fillId="0" borderId="0"/>
    <xf numFmtId="0" fontId="1" fillId="0" borderId="0"/>
    <xf numFmtId="0" fontId="1" fillId="0" borderId="0"/>
    <xf numFmtId="0" fontId="1" fillId="0" borderId="0"/>
    <xf numFmtId="0" fontId="1" fillId="0" borderId="0"/>
    <xf numFmtId="0" fontId="1" fillId="0" borderId="0"/>
    <xf numFmtId="0" fontId="5" fillId="0" borderId="0"/>
    <xf numFmtId="0" fontId="9" fillId="0" borderId="0"/>
    <xf numFmtId="0" fontId="9" fillId="0" borderId="0"/>
    <xf numFmtId="0" fontId="81" fillId="0" borderId="0"/>
    <xf numFmtId="0" fontId="19" fillId="0" borderId="0"/>
    <xf numFmtId="0" fontId="64" fillId="0" borderId="0"/>
    <xf numFmtId="0" fontId="9" fillId="0" borderId="0"/>
    <xf numFmtId="0" fontId="17" fillId="0" borderId="0"/>
    <xf numFmtId="0" fontId="9" fillId="0" borderId="0"/>
    <xf numFmtId="0" fontId="83" fillId="0" borderId="0"/>
    <xf numFmtId="0" fontId="1" fillId="0" borderId="0"/>
    <xf numFmtId="0" fontId="17" fillId="0" borderId="0"/>
    <xf numFmtId="0" fontId="1" fillId="0" borderId="0"/>
    <xf numFmtId="9" fontId="19" fillId="0" borderId="0" applyFont="0" applyFill="0" applyBorder="0" applyAlignment="0" applyProtection="0"/>
    <xf numFmtId="0" fontId="83" fillId="0" borderId="0"/>
    <xf numFmtId="43" fontId="1" fillId="0" borderId="0" applyFont="0" applyFill="0" applyBorder="0" applyAlignment="0" applyProtection="0"/>
    <xf numFmtId="0" fontId="90" fillId="0" borderId="0"/>
    <xf numFmtId="0" fontId="92" fillId="0" borderId="0"/>
    <xf numFmtId="164" fontId="92" fillId="0" borderId="0" applyFont="0" applyFill="0" applyBorder="0" applyAlignment="0" applyProtection="0"/>
    <xf numFmtId="0" fontId="92" fillId="0" borderId="0"/>
  </cellStyleXfs>
  <cellXfs count="523">
    <xf numFmtId="0" fontId="0" fillId="0" borderId="0" xfId="0"/>
    <xf numFmtId="2" fontId="2" fillId="2" borderId="0" xfId="1" applyNumberFormat="1" applyFont="1" applyFill="1" applyAlignment="1">
      <alignment horizontal="left" vertical="top"/>
    </xf>
    <xf numFmtId="2" fontId="2" fillId="2" borderId="0" xfId="1" applyNumberFormat="1" applyFont="1" applyFill="1" applyAlignment="1">
      <alignment horizontal="justify" vertical="top"/>
    </xf>
    <xf numFmtId="2" fontId="2" fillId="2" borderId="0" xfId="1" applyNumberFormat="1" applyFont="1" applyFill="1" applyAlignment="1">
      <alignment horizontal="right"/>
    </xf>
    <xf numFmtId="4" fontId="2" fillId="2" borderId="0" xfId="1" applyNumberFormat="1" applyFont="1" applyFill="1" applyAlignment="1">
      <alignment horizontal="right"/>
    </xf>
    <xf numFmtId="2" fontId="3" fillId="0" borderId="0" xfId="1" applyNumberFormat="1" applyFont="1" applyAlignment="1">
      <alignment horizontal="justify" vertical="top"/>
    </xf>
    <xf numFmtId="2" fontId="2" fillId="0" borderId="0" xfId="1" applyNumberFormat="1" applyFont="1" applyAlignment="1">
      <alignment horizontal="left" vertical="top"/>
    </xf>
    <xf numFmtId="2" fontId="2" fillId="0" borderId="0" xfId="1" applyNumberFormat="1" applyFont="1" applyAlignment="1">
      <alignment horizontal="justify" vertical="top"/>
    </xf>
    <xf numFmtId="2" fontId="3" fillId="0" borderId="0" xfId="1" applyNumberFormat="1" applyFont="1"/>
    <xf numFmtId="2" fontId="2" fillId="0" borderId="0" xfId="1" applyNumberFormat="1" applyFont="1" applyAlignment="1">
      <alignment horizontal="right"/>
    </xf>
    <xf numFmtId="4" fontId="2" fillId="0" borderId="0" xfId="1" applyNumberFormat="1" applyFont="1" applyAlignment="1">
      <alignment horizontal="right"/>
    </xf>
    <xf numFmtId="2" fontId="3" fillId="0" borderId="0" xfId="1" applyNumberFormat="1" applyFont="1" applyAlignment="1">
      <alignment horizontal="right"/>
    </xf>
    <xf numFmtId="4" fontId="3" fillId="0" borderId="0" xfId="1" applyNumberFormat="1" applyFont="1" applyAlignment="1">
      <alignment horizontal="right"/>
    </xf>
    <xf numFmtId="4" fontId="3" fillId="0" borderId="0" xfId="1" applyNumberFormat="1" applyFont="1" applyAlignment="1" applyProtection="1">
      <alignment horizontal="right"/>
      <protection locked="0"/>
    </xf>
    <xf numFmtId="4" fontId="3" fillId="0" borderId="0" xfId="0" applyNumberFormat="1" applyFont="1" applyAlignment="1">
      <alignment horizontal="right"/>
    </xf>
    <xf numFmtId="2" fontId="2" fillId="2" borderId="1" xfId="1" applyNumberFormat="1" applyFont="1" applyFill="1" applyBorder="1" applyAlignment="1">
      <alignment horizontal="left" vertical="top"/>
    </xf>
    <xf numFmtId="2" fontId="2" fillId="2" borderId="1" xfId="1" applyNumberFormat="1" applyFont="1" applyFill="1" applyBorder="1" applyAlignment="1">
      <alignment horizontal="justify" vertical="top"/>
    </xf>
    <xf numFmtId="2" fontId="3" fillId="2" borderId="1" xfId="1" applyNumberFormat="1" applyFont="1" applyFill="1" applyBorder="1" applyAlignment="1">
      <alignment horizontal="right"/>
    </xf>
    <xf numFmtId="4" fontId="2" fillId="2" borderId="1" xfId="1" applyNumberFormat="1" applyFont="1" applyFill="1" applyBorder="1" applyAlignment="1">
      <alignment horizontal="right"/>
    </xf>
    <xf numFmtId="2" fontId="7" fillId="0" borderId="0" xfId="1" applyNumberFormat="1" applyFont="1" applyAlignment="1">
      <alignment horizontal="justify" vertical="top" wrapText="1"/>
    </xf>
    <xf numFmtId="4" fontId="6" fillId="0" borderId="0" xfId="1" applyNumberFormat="1" applyFont="1" applyAlignment="1">
      <alignment horizontal="right" wrapText="1"/>
    </xf>
    <xf numFmtId="4" fontId="6" fillId="0" borderId="0" xfId="1" applyNumberFormat="1" applyFont="1" applyAlignment="1" applyProtection="1">
      <alignment wrapText="1"/>
      <protection locked="0"/>
    </xf>
    <xf numFmtId="0" fontId="6" fillId="0" borderId="0" xfId="1" applyFont="1" applyAlignment="1">
      <alignment horizontal="justify" vertical="top" wrapText="1"/>
    </xf>
    <xf numFmtId="2" fontId="6" fillId="0" borderId="0" xfId="1" applyNumberFormat="1" applyFont="1" applyAlignment="1">
      <alignment horizontal="justify" vertical="top" wrapText="1"/>
    </xf>
    <xf numFmtId="166" fontId="3" fillId="0" borderId="0" xfId="1" applyNumberFormat="1" applyFont="1" applyAlignment="1">
      <alignment horizontal="left" vertical="top"/>
    </xf>
    <xf numFmtId="0" fontId="6" fillId="0" borderId="0" xfId="0" applyFont="1" applyAlignment="1">
      <alignment vertical="top" wrapText="1"/>
    </xf>
    <xf numFmtId="2" fontId="6" fillId="0" borderId="0" xfId="1" applyNumberFormat="1" applyFont="1" applyAlignment="1">
      <alignment horizontal="left" wrapText="1"/>
    </xf>
    <xf numFmtId="0" fontId="7" fillId="0" borderId="0" xfId="0" applyFont="1" applyAlignment="1">
      <alignment horizontal="left" vertical="top" wrapText="1"/>
    </xf>
    <xf numFmtId="0" fontId="7" fillId="0" borderId="0" xfId="0" applyFont="1" applyAlignment="1">
      <alignment vertical="top" wrapText="1"/>
    </xf>
    <xf numFmtId="0" fontId="6" fillId="0" borderId="0" xfId="0" applyFont="1" applyAlignment="1">
      <alignment horizontal="left" vertical="top" wrapText="1"/>
    </xf>
    <xf numFmtId="4" fontId="3" fillId="0" borderId="0" xfId="0" applyNumberFormat="1" applyFont="1" applyAlignment="1" applyProtection="1">
      <alignment horizontal="right"/>
      <protection locked="0"/>
    </xf>
    <xf numFmtId="0" fontId="6" fillId="0" borderId="0" xfId="1" applyFont="1" applyAlignment="1">
      <alignment vertical="top" wrapText="1"/>
    </xf>
    <xf numFmtId="0" fontId="16" fillId="0" borderId="0" xfId="0" applyFont="1" applyAlignment="1">
      <alignment vertical="top"/>
    </xf>
    <xf numFmtId="0" fontId="6" fillId="0" borderId="0" xfId="15" applyFont="1"/>
    <xf numFmtId="0" fontId="7" fillId="0" borderId="0" xfId="15" applyFont="1" applyAlignment="1">
      <alignment horizontal="justify" vertical="top" wrapText="1"/>
    </xf>
    <xf numFmtId="0" fontId="6" fillId="0" borderId="0" xfId="15" applyFont="1" applyAlignment="1">
      <alignment horizontal="justify" vertical="top" wrapText="1"/>
    </xf>
    <xf numFmtId="0" fontId="7" fillId="0" borderId="0" xfId="15" applyFont="1" applyAlignment="1">
      <alignment horizontal="center"/>
    </xf>
    <xf numFmtId="0" fontId="6" fillId="3" borderId="0" xfId="15" applyFont="1" applyFill="1"/>
    <xf numFmtId="0" fontId="7" fillId="3" borderId="0" xfId="15" applyFont="1" applyFill="1" applyAlignment="1">
      <alignment horizontal="justify" vertical="top" wrapText="1"/>
    </xf>
    <xf numFmtId="0" fontId="6" fillId="3" borderId="0" xfId="15" applyFont="1" applyFill="1" applyAlignment="1">
      <alignment vertical="top" wrapText="1"/>
    </xf>
    <xf numFmtId="0" fontId="6" fillId="0" borderId="0" xfId="15" applyFont="1" applyAlignment="1">
      <alignment vertical="top" wrapText="1"/>
    </xf>
    <xf numFmtId="2" fontId="6" fillId="0" borderId="0" xfId="15" applyNumberFormat="1" applyFont="1" applyAlignment="1">
      <alignment horizontal="justify" vertical="top" wrapText="1"/>
    </xf>
    <xf numFmtId="49" fontId="6" fillId="0" borderId="0" xfId="18" applyNumberFormat="1" applyFont="1" applyAlignment="1">
      <alignment vertical="top" wrapText="1"/>
    </xf>
    <xf numFmtId="49" fontId="6" fillId="0" borderId="0" xfId="18" applyNumberFormat="1" applyFont="1" applyAlignment="1">
      <alignment horizontal="left" vertical="top" wrapText="1"/>
    </xf>
    <xf numFmtId="1" fontId="6" fillId="0" borderId="0" xfId="18" applyNumberFormat="1" applyFont="1" applyAlignment="1">
      <alignment horizontal="left" vertical="top" wrapText="1"/>
    </xf>
    <xf numFmtId="49" fontId="6" fillId="0" borderId="0" xfId="18" applyNumberFormat="1" applyFont="1" applyAlignment="1">
      <alignment vertical="top"/>
    </xf>
    <xf numFmtId="49" fontId="6" fillId="0" borderId="0" xfId="18" applyNumberFormat="1" applyFont="1" applyAlignment="1">
      <alignment horizontal="justify" vertical="justify" wrapText="1"/>
    </xf>
    <xf numFmtId="49" fontId="6" fillId="0" borderId="0" xfId="18" applyNumberFormat="1" applyFont="1" applyAlignment="1">
      <alignment horizontal="left" vertical="center"/>
    </xf>
    <xf numFmtId="49" fontId="6" fillId="0" borderId="0" xfId="18" applyNumberFormat="1" applyFont="1" applyAlignment="1">
      <alignment horizontal="right" vertical="center" wrapText="1"/>
    </xf>
    <xf numFmtId="49" fontId="6" fillId="0" borderId="0" xfId="18" applyNumberFormat="1" applyFont="1" applyAlignment="1">
      <alignment horizontal="left" vertical="center" wrapText="1"/>
    </xf>
    <xf numFmtId="0" fontId="6" fillId="0" borderId="0" xfId="17" applyFont="1" applyAlignment="1">
      <alignment wrapText="1"/>
    </xf>
    <xf numFmtId="49" fontId="6" fillId="0" borderId="0" xfId="18" quotePrefix="1" applyNumberFormat="1" applyFont="1" applyAlignment="1">
      <alignment vertical="top" wrapText="1"/>
    </xf>
    <xf numFmtId="0" fontId="6" fillId="0" borderId="0" xfId="16" applyFont="1"/>
    <xf numFmtId="49" fontId="6" fillId="0" borderId="0" xfId="18" quotePrefix="1" applyNumberFormat="1" applyFont="1" applyAlignment="1">
      <alignment horizontal="left" vertical="top" wrapText="1"/>
    </xf>
    <xf numFmtId="0" fontId="6" fillId="0" borderId="0" xfId="16" applyFont="1" applyAlignment="1">
      <alignment vertical="top" wrapText="1"/>
    </xf>
    <xf numFmtId="1" fontId="6" fillId="0" borderId="0" xfId="18" applyNumberFormat="1" applyFont="1" applyAlignment="1">
      <alignment horizontal="justify" vertical="top" wrapText="1"/>
    </xf>
    <xf numFmtId="0" fontId="6" fillId="0" borderId="0" xfId="18" applyFont="1" applyAlignment="1">
      <alignment horizontal="justify" vertical="justify" wrapText="1"/>
    </xf>
    <xf numFmtId="0" fontId="6" fillId="0" borderId="0" xfId="18" applyFont="1" applyAlignment="1">
      <alignment horizontal="justify" vertical="top" wrapText="1"/>
    </xf>
    <xf numFmtId="0" fontId="6" fillId="0" borderId="0" xfId="15" applyFont="1" applyAlignment="1">
      <alignment vertical="center" wrapText="1"/>
    </xf>
    <xf numFmtId="4" fontId="6" fillId="0" borderId="0" xfId="15" applyNumberFormat="1" applyFont="1" applyAlignment="1">
      <alignment horizontal="right" wrapText="1"/>
    </xf>
    <xf numFmtId="4" fontId="6" fillId="0" borderId="0" xfId="15" applyNumberFormat="1" applyFont="1" applyAlignment="1" applyProtection="1">
      <alignment horizontal="left" wrapText="1"/>
      <protection locked="0"/>
    </xf>
    <xf numFmtId="171" fontId="6" fillId="0" borderId="0" xfId="15" applyNumberFormat="1" applyFont="1" applyAlignment="1" applyProtection="1">
      <alignment horizontal="right" wrapText="1"/>
      <protection locked="0"/>
    </xf>
    <xf numFmtId="172" fontId="6" fillId="0" borderId="0" xfId="17" applyNumberFormat="1" applyFont="1" applyAlignment="1">
      <alignment horizontal="right" wrapText="1"/>
    </xf>
    <xf numFmtId="173" fontId="6" fillId="0" borderId="0" xfId="17" applyNumberFormat="1" applyFont="1" applyAlignment="1">
      <alignment vertical="top" wrapText="1"/>
    </xf>
    <xf numFmtId="171" fontId="6" fillId="0" borderId="0" xfId="15" applyNumberFormat="1" applyFont="1" applyAlignment="1">
      <alignment wrapText="1"/>
    </xf>
    <xf numFmtId="49" fontId="6" fillId="0" borderId="0" xfId="18" applyNumberFormat="1" applyFont="1" applyAlignment="1">
      <alignment horizontal="justify" vertical="top" wrapText="1"/>
    </xf>
    <xf numFmtId="0" fontId="6" fillId="0" borderId="0" xfId="17" applyFont="1" applyAlignment="1">
      <alignment horizontal="justify" vertical="top" wrapText="1"/>
    </xf>
    <xf numFmtId="4" fontId="6" fillId="0" borderId="0" xfId="0" applyNumberFormat="1" applyFont="1"/>
    <xf numFmtId="166" fontId="6" fillId="0" borderId="0" xfId="1" applyNumberFormat="1" applyFont="1" applyAlignment="1">
      <alignment horizontal="left" vertical="top"/>
    </xf>
    <xf numFmtId="2" fontId="6" fillId="0" borderId="0" xfId="1" applyNumberFormat="1" applyFont="1" applyAlignment="1">
      <alignment horizontal="justify" vertical="top"/>
    </xf>
    <xf numFmtId="0" fontId="6" fillId="0" borderId="0" xfId="0" applyFont="1"/>
    <xf numFmtId="0" fontId="7" fillId="0" borderId="0" xfId="15" applyFont="1" applyAlignment="1">
      <alignment vertical="center" wrapText="1"/>
    </xf>
    <xf numFmtId="0" fontId="26" fillId="0" borderId="0" xfId="0" applyFont="1" applyAlignment="1">
      <alignment vertical="center"/>
    </xf>
    <xf numFmtId="0" fontId="26" fillId="0" borderId="0" xfId="0" applyFont="1"/>
    <xf numFmtId="0" fontId="6" fillId="0" borderId="0" xfId="17" applyFont="1" applyAlignment="1">
      <alignment vertical="top" wrapText="1"/>
    </xf>
    <xf numFmtId="4" fontId="3" fillId="0" borderId="0" xfId="6" applyNumberFormat="1" applyFont="1" applyAlignment="1" applyProtection="1">
      <alignment wrapText="1"/>
      <protection locked="0"/>
    </xf>
    <xf numFmtId="4" fontId="3" fillId="0" borderId="0" xfId="1" applyNumberFormat="1" applyFont="1" applyAlignment="1" applyProtection="1">
      <alignment wrapText="1"/>
      <protection locked="0"/>
    </xf>
    <xf numFmtId="0" fontId="6" fillId="0" borderId="0" xfId="0" applyFont="1" applyAlignment="1">
      <alignment vertical="top"/>
    </xf>
    <xf numFmtId="2" fontId="3" fillId="0" borderId="0" xfId="1" applyNumberFormat="1" applyFont="1" applyAlignment="1">
      <alignment horizontal="right" vertical="top"/>
    </xf>
    <xf numFmtId="0" fontId="6" fillId="0" borderId="0" xfId="0" applyFont="1" applyAlignment="1">
      <alignment vertical="center"/>
    </xf>
    <xf numFmtId="0" fontId="27" fillId="0" borderId="0" xfId="0" applyFont="1" applyAlignment="1">
      <alignment vertical="top"/>
    </xf>
    <xf numFmtId="0" fontId="9" fillId="0" borderId="0" xfId="0" applyFont="1" applyAlignment="1">
      <alignment vertical="top"/>
    </xf>
    <xf numFmtId="0" fontId="6" fillId="0" borderId="0" xfId="32" applyFont="1" applyAlignment="1">
      <alignment horizontal="justify" vertical="top"/>
    </xf>
    <xf numFmtId="0" fontId="6" fillId="0" borderId="0" xfId="32" applyFont="1" applyAlignment="1">
      <alignment horizontal="justify" vertical="top" wrapText="1"/>
    </xf>
    <xf numFmtId="0" fontId="7" fillId="0" borderId="0" xfId="32" applyFont="1" applyAlignment="1">
      <alignment horizontal="justify" vertical="top"/>
    </xf>
    <xf numFmtId="0" fontId="3" fillId="0" borderId="0" xfId="0" applyFont="1" applyAlignment="1">
      <alignment vertical="top" wrapText="1"/>
    </xf>
    <xf numFmtId="4" fontId="3" fillId="2" borderId="0" xfId="0" applyNumberFormat="1" applyFont="1" applyFill="1" applyAlignment="1" applyProtection="1">
      <alignment horizontal="right"/>
      <protection locked="0"/>
    </xf>
    <xf numFmtId="4" fontId="2" fillId="2" borderId="0" xfId="1" applyNumberFormat="1" applyFont="1" applyFill="1" applyAlignment="1" applyProtection="1">
      <alignment horizontal="right"/>
      <protection locked="0"/>
    </xf>
    <xf numFmtId="4" fontId="2" fillId="0" borderId="0" xfId="1" applyNumberFormat="1" applyFont="1" applyAlignment="1" applyProtection="1">
      <alignment horizontal="right"/>
      <protection locked="0"/>
    </xf>
    <xf numFmtId="4" fontId="2" fillId="0" borderId="0" xfId="0" applyNumberFormat="1" applyFont="1" applyAlignment="1" applyProtection="1">
      <alignment horizontal="right"/>
      <protection locked="0"/>
    </xf>
    <xf numFmtId="2" fontId="3" fillId="0" borderId="0" xfId="1" applyNumberFormat="1" applyFont="1" applyAlignment="1" applyProtection="1">
      <alignment horizontal="right"/>
      <protection locked="0"/>
    </xf>
    <xf numFmtId="2" fontId="3" fillId="0" borderId="0" xfId="1" applyNumberFormat="1" applyFont="1" applyAlignment="1" applyProtection="1">
      <alignment horizontal="justify" vertical="top"/>
      <protection locked="0"/>
    </xf>
    <xf numFmtId="4" fontId="3" fillId="0" borderId="0" xfId="1" applyNumberFormat="1" applyFont="1" applyAlignment="1" applyProtection="1">
      <alignment horizontal="right" wrapText="1"/>
      <protection locked="0"/>
    </xf>
    <xf numFmtId="4" fontId="3" fillId="2" borderId="1" xfId="1" applyNumberFormat="1" applyFont="1" applyFill="1" applyBorder="1" applyAlignment="1" applyProtection="1">
      <alignment horizontal="right"/>
      <protection locked="0"/>
    </xf>
    <xf numFmtId="2" fontId="2" fillId="0" borderId="0" xfId="0" applyNumberFormat="1" applyFont="1" applyAlignment="1">
      <alignment horizontal="right"/>
    </xf>
    <xf numFmtId="2" fontId="3" fillId="0" borderId="0" xfId="0" applyNumberFormat="1" applyFont="1" applyAlignment="1">
      <alignment horizontal="right"/>
    </xf>
    <xf numFmtId="2" fontId="3" fillId="0" borderId="0" xfId="0" applyNumberFormat="1" applyFont="1" applyAlignment="1">
      <alignment horizontal="left" vertical="top"/>
    </xf>
    <xf numFmtId="2" fontId="3" fillId="0" borderId="0" xfId="1" applyNumberFormat="1" applyFont="1" applyAlignment="1">
      <alignment horizontal="justify" vertical="top" wrapText="1"/>
    </xf>
    <xf numFmtId="0" fontId="6" fillId="0" borderId="0" xfId="0" applyFont="1" applyAlignment="1">
      <alignment horizontal="justify" vertical="top" wrapText="1"/>
    </xf>
    <xf numFmtId="4" fontId="6" fillId="0" borderId="0" xfId="0" applyNumberFormat="1" applyFont="1" applyAlignment="1">
      <alignment horizontal="right"/>
    </xf>
    <xf numFmtId="4" fontId="2" fillId="0" borderId="0" xfId="0" applyNumberFormat="1" applyFont="1" applyAlignment="1">
      <alignment horizontal="right"/>
    </xf>
    <xf numFmtId="0" fontId="6" fillId="0" borderId="0" xfId="1" applyFont="1" applyAlignment="1">
      <alignment wrapText="1"/>
    </xf>
    <xf numFmtId="4" fontId="6" fillId="0" borderId="0" xfId="1" applyNumberFormat="1" applyFont="1" applyAlignment="1">
      <alignment wrapText="1"/>
    </xf>
    <xf numFmtId="0" fontId="10" fillId="0" borderId="0" xfId="1" applyFont="1" applyAlignment="1">
      <alignment horizontal="justify" vertical="top" wrapText="1"/>
    </xf>
    <xf numFmtId="2" fontId="6" fillId="0" borderId="0" xfId="1" applyNumberFormat="1" applyFont="1" applyAlignment="1">
      <alignment wrapText="1"/>
    </xf>
    <xf numFmtId="170" fontId="2" fillId="0" borderId="0" xfId="1" applyNumberFormat="1" applyFont="1" applyAlignment="1">
      <alignment horizontal="left" vertical="top"/>
    </xf>
    <xf numFmtId="0" fontId="6" fillId="0" borderId="0" xfId="15" applyFont="1" applyAlignment="1">
      <alignment horizontal="justify" vertical="top"/>
    </xf>
    <xf numFmtId="0" fontId="3" fillId="0" borderId="0" xfId="0" applyFont="1" applyAlignment="1">
      <alignment horizontal="left"/>
    </xf>
    <xf numFmtId="0" fontId="3" fillId="0" borderId="0" xfId="0" applyFont="1"/>
    <xf numFmtId="2" fontId="3" fillId="0" borderId="0" xfId="1" applyNumberFormat="1" applyFont="1" applyAlignment="1">
      <alignment horizontal="left" vertical="top"/>
    </xf>
    <xf numFmtId="0" fontId="3" fillId="0" borderId="0" xfId="1" applyFont="1" applyAlignment="1">
      <alignment horizontal="left" vertical="top"/>
    </xf>
    <xf numFmtId="0" fontId="3" fillId="0" borderId="0" xfId="1" applyFont="1" applyAlignment="1">
      <alignment vertical="top" wrapText="1"/>
    </xf>
    <xf numFmtId="4" fontId="3" fillId="0" borderId="0" xfId="6" applyNumberFormat="1" applyFont="1" applyAlignment="1">
      <alignment horizontal="right" wrapText="1"/>
    </xf>
    <xf numFmtId="0" fontId="3" fillId="0" borderId="0" xfId="1" applyFont="1" applyAlignment="1">
      <alignment wrapText="1"/>
    </xf>
    <xf numFmtId="4" fontId="3" fillId="0" borderId="0" xfId="1" applyNumberFormat="1" applyFont="1" applyAlignment="1">
      <alignment horizontal="right" wrapText="1"/>
    </xf>
    <xf numFmtId="4" fontId="3" fillId="2" borderId="1" xfId="1" applyNumberFormat="1" applyFont="1" applyFill="1" applyBorder="1" applyAlignment="1">
      <alignment horizontal="right"/>
    </xf>
    <xf numFmtId="2" fontId="2" fillId="0" borderId="0" xfId="1" applyNumberFormat="1" applyFont="1" applyAlignment="1">
      <alignment horizontal="justify" vertical="top" wrapText="1"/>
    </xf>
    <xf numFmtId="0" fontId="3" fillId="0" borderId="0" xfId="1" applyFont="1" applyAlignment="1">
      <alignment horizontal="justify" vertical="top" wrapText="1"/>
    </xf>
    <xf numFmtId="0" fontId="3" fillId="0" borderId="0" xfId="1" applyFont="1" applyAlignment="1">
      <alignment horizontal="left" wrapText="1"/>
    </xf>
    <xf numFmtId="4" fontId="3" fillId="0" borderId="0" xfId="1" applyNumberFormat="1" applyFont="1" applyAlignment="1">
      <alignment wrapText="1"/>
    </xf>
    <xf numFmtId="2" fontId="3" fillId="0" borderId="0" xfId="1" applyNumberFormat="1" applyFont="1" applyAlignment="1">
      <alignment wrapText="1"/>
    </xf>
    <xf numFmtId="0" fontId="3" fillId="0" borderId="0" xfId="0" applyFont="1" applyAlignment="1">
      <alignment horizontal="right"/>
    </xf>
    <xf numFmtId="49" fontId="3" fillId="0" borderId="0" xfId="1" applyNumberFormat="1" applyFont="1" applyAlignment="1">
      <alignment horizontal="justify" vertical="top" wrapText="1"/>
    </xf>
    <xf numFmtId="0" fontId="3" fillId="0" borderId="0" xfId="0" applyFont="1" applyAlignment="1">
      <alignment vertical="top"/>
    </xf>
    <xf numFmtId="165" fontId="3" fillId="0" borderId="0" xfId="1" applyNumberFormat="1" applyFont="1" applyAlignment="1">
      <alignment horizontal="left" vertical="top"/>
    </xf>
    <xf numFmtId="2" fontId="3" fillId="0" borderId="0" xfId="1" applyNumberFormat="1" applyFont="1" applyAlignment="1">
      <alignment horizontal="right" wrapText="1"/>
    </xf>
    <xf numFmtId="4" fontId="2" fillId="0" borderId="0" xfId="1" applyNumberFormat="1" applyFont="1" applyAlignment="1" applyProtection="1">
      <alignment horizontal="right" wrapText="1"/>
      <protection locked="0"/>
    </xf>
    <xf numFmtId="4" fontId="2" fillId="0" borderId="0" xfId="1" applyNumberFormat="1" applyFont="1" applyAlignment="1">
      <alignment horizontal="right" wrapText="1"/>
    </xf>
    <xf numFmtId="0" fontId="3" fillId="0" borderId="0" xfId="0" applyFont="1" applyAlignment="1">
      <alignment horizontal="justify" vertical="top"/>
    </xf>
    <xf numFmtId="0" fontId="3" fillId="0" borderId="0" xfId="0" applyFont="1" applyAlignment="1">
      <alignment horizontal="left" vertical="top"/>
    </xf>
    <xf numFmtId="4" fontId="3" fillId="2" borderId="0" xfId="0" applyNumberFormat="1" applyFont="1" applyFill="1" applyAlignment="1">
      <alignment horizontal="right"/>
    </xf>
    <xf numFmtId="2" fontId="3" fillId="2" borderId="0" xfId="0" applyNumberFormat="1" applyFont="1" applyFill="1" applyAlignment="1">
      <alignment horizontal="right"/>
    </xf>
    <xf numFmtId="0" fontId="2" fillId="2" borderId="0" xfId="0" applyFont="1" applyFill="1" applyAlignment="1">
      <alignment horizontal="justify" vertical="top"/>
    </xf>
    <xf numFmtId="0" fontId="2" fillId="2" borderId="0" xfId="0" applyFont="1" applyFill="1" applyAlignment="1">
      <alignment horizontal="left" vertical="top"/>
    </xf>
    <xf numFmtId="0" fontId="7" fillId="0" borderId="0" xfId="0" applyFont="1" applyAlignment="1">
      <alignment vertical="top"/>
    </xf>
    <xf numFmtId="0" fontId="2" fillId="0" borderId="0" xfId="0" applyFont="1" applyAlignment="1">
      <alignment horizontal="left" vertical="top" wrapText="1"/>
    </xf>
    <xf numFmtId="2" fontId="3" fillId="0" borderId="0" xfId="0" applyNumberFormat="1" applyFont="1" applyAlignment="1">
      <alignment horizontal="justify" vertical="top" wrapText="1"/>
    </xf>
    <xf numFmtId="0" fontId="3" fillId="0" borderId="0" xfId="0" applyFont="1" applyAlignment="1">
      <alignment horizontal="justify" vertical="top" wrapText="1"/>
    </xf>
    <xf numFmtId="0" fontId="2" fillId="0" borderId="0" xfId="0" applyFont="1" applyAlignment="1">
      <alignment vertical="top" wrapText="1"/>
    </xf>
    <xf numFmtId="0" fontId="2" fillId="0" borderId="0" xfId="0" applyFont="1" applyAlignment="1">
      <alignment horizontal="center" vertical="top"/>
    </xf>
    <xf numFmtId="0" fontId="3" fillId="0" borderId="0" xfId="0" applyFont="1" applyAlignment="1">
      <alignment horizontal="center" vertical="top"/>
    </xf>
    <xf numFmtId="0" fontId="2" fillId="0" borderId="0" xfId="0" applyFont="1" applyAlignment="1">
      <alignment vertical="top"/>
    </xf>
    <xf numFmtId="0" fontId="7" fillId="0" borderId="0" xfId="0" applyFont="1"/>
    <xf numFmtId="2" fontId="7" fillId="0" borderId="0" xfId="1" applyNumberFormat="1" applyFont="1" applyAlignment="1">
      <alignment horizontal="left" vertical="top" wrapText="1"/>
    </xf>
    <xf numFmtId="2" fontId="3" fillId="0" borderId="0" xfId="0" applyNumberFormat="1" applyFont="1" applyAlignment="1">
      <alignment horizontal="left"/>
    </xf>
    <xf numFmtId="2" fontId="2" fillId="0" borderId="0" xfId="0" applyNumberFormat="1" applyFont="1" applyAlignment="1">
      <alignment horizontal="justify" vertical="top" wrapText="1"/>
    </xf>
    <xf numFmtId="4" fontId="3" fillId="0" borderId="0" xfId="0" applyNumberFormat="1" applyFont="1" applyAlignment="1" applyProtection="1">
      <alignment wrapText="1"/>
      <protection locked="0"/>
    </xf>
    <xf numFmtId="4" fontId="29" fillId="0" borderId="0" xfId="0" applyNumberFormat="1" applyFont="1" applyAlignment="1">
      <alignment horizontal="right"/>
    </xf>
    <xf numFmtId="2" fontId="3" fillId="2" borderId="0" xfId="0" applyNumberFormat="1" applyFont="1" applyFill="1" applyAlignment="1">
      <alignment horizontal="left"/>
    </xf>
    <xf numFmtId="2" fontId="3" fillId="2" borderId="0" xfId="1" applyNumberFormat="1" applyFont="1" applyFill="1" applyAlignment="1">
      <alignment horizontal="left"/>
    </xf>
    <xf numFmtId="2" fontId="3" fillId="0" borderId="0" xfId="1" applyNumberFormat="1" applyFont="1" applyAlignment="1">
      <alignment horizontal="left"/>
    </xf>
    <xf numFmtId="2" fontId="2" fillId="0" borderId="0" xfId="1" applyNumberFormat="1" applyFont="1" applyAlignment="1">
      <alignment horizontal="left"/>
    </xf>
    <xf numFmtId="2" fontId="3" fillId="2" borderId="1" xfId="1" applyNumberFormat="1" applyFont="1" applyFill="1" applyBorder="1" applyAlignment="1">
      <alignment horizontal="left"/>
    </xf>
    <xf numFmtId="2" fontId="3" fillId="0" borderId="0" xfId="2" applyNumberFormat="1" applyFont="1" applyAlignment="1">
      <alignment horizontal="justify" vertical="top"/>
    </xf>
    <xf numFmtId="4" fontId="3" fillId="0" borderId="0" xfId="0" applyNumberFormat="1" applyFont="1" applyAlignment="1">
      <alignment horizontal="right" wrapText="1"/>
    </xf>
    <xf numFmtId="4" fontId="3" fillId="0" borderId="0" xfId="0" applyNumberFormat="1" applyFont="1" applyAlignment="1">
      <alignment wrapText="1"/>
    </xf>
    <xf numFmtId="0" fontId="3" fillId="0" borderId="0" xfId="0" applyFont="1" applyProtection="1">
      <protection locked="0"/>
    </xf>
    <xf numFmtId="2" fontId="3" fillId="0" borderId="0" xfId="0" applyNumberFormat="1" applyFont="1" applyAlignment="1">
      <alignment horizontal="left" wrapText="1"/>
    </xf>
    <xf numFmtId="1" fontId="3" fillId="0" borderId="0" xfId="0" applyNumberFormat="1" applyFont="1" applyAlignment="1">
      <alignment horizontal="right" wrapText="1"/>
    </xf>
    <xf numFmtId="170" fontId="3" fillId="0" borderId="0" xfId="1" applyNumberFormat="1" applyFont="1" applyAlignment="1">
      <alignment horizontal="left" vertical="top"/>
    </xf>
    <xf numFmtId="2" fontId="3" fillId="0" borderId="0" xfId="1" applyNumberFormat="1" applyFont="1" applyAlignment="1">
      <alignment horizontal="left" wrapText="1"/>
    </xf>
    <xf numFmtId="2" fontId="10" fillId="0" borderId="0" xfId="1" applyNumberFormat="1" applyFont="1" applyAlignment="1">
      <alignment horizontal="justify" vertical="top" wrapText="1"/>
    </xf>
    <xf numFmtId="180" fontId="3" fillId="0" borderId="0" xfId="1" applyNumberFormat="1" applyFont="1" applyAlignment="1">
      <alignment horizontal="left" vertical="top"/>
    </xf>
    <xf numFmtId="4" fontId="3" fillId="0" borderId="0" xfId="0" applyNumberFormat="1" applyFont="1" applyAlignment="1">
      <alignment horizontal="right" vertical="top"/>
    </xf>
    <xf numFmtId="181" fontId="3" fillId="0" borderId="0" xfId="1" applyNumberFormat="1" applyFont="1" applyAlignment="1">
      <alignment horizontal="left" vertical="top"/>
    </xf>
    <xf numFmtId="49" fontId="3" fillId="0" borderId="0" xfId="0" applyNumberFormat="1" applyFont="1" applyAlignment="1">
      <alignment horizontal="left" vertical="top" wrapText="1"/>
    </xf>
    <xf numFmtId="2" fontId="2" fillId="0" borderId="0" xfId="1" applyNumberFormat="1" applyFont="1" applyAlignment="1">
      <alignment horizontal="left" vertical="top" wrapText="1"/>
    </xf>
    <xf numFmtId="4" fontId="2" fillId="0" borderId="0" xfId="1" applyNumberFormat="1" applyFont="1" applyAlignment="1">
      <alignment horizontal="right" vertical="top" wrapText="1"/>
    </xf>
    <xf numFmtId="0" fontId="3" fillId="0" borderId="0" xfId="1" applyFont="1"/>
    <xf numFmtId="1" fontId="6" fillId="0" borderId="0" xfId="0" applyNumberFormat="1" applyFont="1" applyAlignment="1">
      <alignment horizontal="right" wrapText="1"/>
    </xf>
    <xf numFmtId="4" fontId="3" fillId="0" borderId="0" xfId="27" applyNumberFormat="1" applyFont="1" applyAlignment="1" applyProtection="1">
      <alignment horizontal="right"/>
      <protection locked="0"/>
    </xf>
    <xf numFmtId="4" fontId="3" fillId="0" borderId="0" xfId="27" applyNumberFormat="1" applyFont="1" applyAlignment="1">
      <alignment horizontal="right"/>
    </xf>
    <xf numFmtId="0" fontId="3" fillId="0" borderId="0" xfId="27" applyFont="1" applyAlignment="1">
      <alignment horizontal="justify" vertical="top" wrapText="1"/>
    </xf>
    <xf numFmtId="0" fontId="3" fillId="0" borderId="0" xfId="27" applyFont="1" applyAlignment="1">
      <alignment horizontal="left" vertical="top" wrapText="1"/>
    </xf>
    <xf numFmtId="0" fontId="3" fillId="0" borderId="0" xfId="3086" applyFont="1" applyAlignment="1">
      <alignment horizontal="justify" vertical="top" wrapText="1"/>
    </xf>
    <xf numFmtId="2" fontId="3" fillId="2" borderId="0" xfId="1" applyNumberFormat="1" applyFont="1" applyFill="1"/>
    <xf numFmtId="2" fontId="2" fillId="0" borderId="0" xfId="1" applyNumberFormat="1" applyFont="1"/>
    <xf numFmtId="2" fontId="3" fillId="0" borderId="0" xfId="6" applyNumberFormat="1" applyFont="1" applyAlignment="1">
      <alignment horizontal="justify" vertical="top" wrapText="1"/>
    </xf>
    <xf numFmtId="0" fontId="3" fillId="0" borderId="0" xfId="1" applyFont="1" applyAlignment="1" applyProtection="1">
      <alignment vertical="top" wrapText="1"/>
      <protection locked="0"/>
    </xf>
    <xf numFmtId="2" fontId="3" fillId="0" borderId="0" xfId="6" applyNumberFormat="1" applyFont="1" applyAlignment="1">
      <alignment wrapText="1"/>
    </xf>
    <xf numFmtId="2" fontId="3" fillId="2" borderId="1" xfId="1" applyNumberFormat="1" applyFont="1" applyFill="1" applyBorder="1"/>
    <xf numFmtId="0" fontId="30" fillId="0" borderId="0" xfId="27" applyFont="1"/>
    <xf numFmtId="0" fontId="3" fillId="0" borderId="0" xfId="27" applyFont="1" applyAlignment="1">
      <alignment vertical="top"/>
    </xf>
    <xf numFmtId="0" fontId="3" fillId="0" borderId="0" xfId="27" applyFont="1"/>
    <xf numFmtId="0" fontId="2" fillId="0" borderId="0" xfId="27" applyFont="1" applyAlignment="1">
      <alignment horizontal="left" vertical="top" wrapText="1"/>
    </xf>
    <xf numFmtId="2" fontId="2" fillId="0" borderId="0" xfId="27" applyNumberFormat="1" applyFont="1" applyAlignment="1">
      <alignment horizontal="right"/>
    </xf>
    <xf numFmtId="4" fontId="2" fillId="0" borderId="0" xfId="27" applyNumberFormat="1" applyFont="1" applyAlignment="1">
      <alignment horizontal="right"/>
    </xf>
    <xf numFmtId="176" fontId="3" fillId="0" borderId="0" xfId="27" applyNumberFormat="1" applyFont="1" applyAlignment="1">
      <alignment horizontal="justify" vertical="top"/>
    </xf>
    <xf numFmtId="0" fontId="2" fillId="0" borderId="0" xfId="27" applyFont="1" applyAlignment="1">
      <alignment horizontal="justify" vertical="top" wrapText="1"/>
    </xf>
    <xf numFmtId="0" fontId="2" fillId="0" borderId="0" xfId="48" applyFont="1" applyAlignment="1">
      <alignment horizontal="left" vertical="top" wrapText="1"/>
    </xf>
    <xf numFmtId="4" fontId="3" fillId="0" borderId="0" xfId="27" applyNumberFormat="1" applyFont="1" applyAlignment="1">
      <alignment vertical="top"/>
    </xf>
    <xf numFmtId="0" fontId="3" fillId="0" borderId="0" xfId="27" applyFont="1" applyAlignment="1">
      <alignment horizontal="right" vertical="top" wrapText="1"/>
    </xf>
    <xf numFmtId="0" fontId="2" fillId="2" borderId="0" xfId="3103" applyFont="1" applyFill="1" applyAlignment="1">
      <alignment horizontal="left" vertical="top"/>
    </xf>
    <xf numFmtId="0" fontId="2" fillId="2" borderId="0" xfId="3103" applyFont="1" applyFill="1" applyAlignment="1">
      <alignment horizontal="justify" vertical="top"/>
    </xf>
    <xf numFmtId="0" fontId="2" fillId="2" borderId="0" xfId="3103" applyFont="1" applyFill="1" applyAlignment="1">
      <alignment vertical="top"/>
    </xf>
    <xf numFmtId="4" fontId="2" fillId="2" borderId="0" xfId="3103" applyNumberFormat="1" applyFont="1" applyFill="1" applyAlignment="1">
      <alignment horizontal="right" vertical="top"/>
    </xf>
    <xf numFmtId="0" fontId="3" fillId="0" borderId="0" xfId="3103" applyFont="1" applyAlignment="1">
      <alignment horizontal="left" vertical="top"/>
    </xf>
    <xf numFmtId="0" fontId="3" fillId="0" borderId="0" xfId="3103" applyFont="1" applyAlignment="1">
      <alignment horizontal="justify" vertical="top" wrapText="1"/>
    </xf>
    <xf numFmtId="0" fontId="3" fillId="0" borderId="0" xfId="3103" applyFont="1"/>
    <xf numFmtId="4" fontId="3" fillId="0" borderId="0" xfId="3103" applyNumberFormat="1" applyFont="1" applyAlignment="1">
      <alignment horizontal="right"/>
    </xf>
    <xf numFmtId="4" fontId="3" fillId="0" borderId="0" xfId="3103" applyNumberFormat="1" applyFont="1" applyAlignment="1" applyProtection="1">
      <alignment horizontal="right"/>
      <protection locked="0"/>
    </xf>
    <xf numFmtId="2" fontId="3" fillId="0" borderId="0" xfId="3103" applyNumberFormat="1" applyFont="1" applyAlignment="1">
      <alignment horizontal="justify" vertical="top"/>
    </xf>
    <xf numFmtId="196" fontId="3" fillId="0" borderId="0" xfId="3103" applyNumberFormat="1" applyFont="1" applyAlignment="1">
      <alignment horizontal="left" vertical="top"/>
    </xf>
    <xf numFmtId="2" fontId="2" fillId="0" borderId="0" xfId="3103" applyNumberFormat="1" applyFont="1" applyAlignment="1">
      <alignment horizontal="justify" vertical="top"/>
    </xf>
    <xf numFmtId="2" fontId="3" fillId="0" borderId="0" xfId="3103" applyNumberFormat="1" applyFont="1"/>
    <xf numFmtId="0" fontId="3" fillId="0" borderId="0" xfId="27" applyFont="1" applyAlignment="1">
      <alignment horizontal="right"/>
    </xf>
    <xf numFmtId="49" fontId="26" fillId="0" borderId="0" xfId="3104" applyNumberFormat="1" applyFont="1" applyAlignment="1">
      <alignment horizontal="justify" vertical="top"/>
    </xf>
    <xf numFmtId="4" fontId="3" fillId="0" borderId="0" xfId="48" applyNumberFormat="1" applyFont="1" applyAlignment="1" applyProtection="1">
      <alignment vertical="top"/>
      <protection locked="0"/>
    </xf>
    <xf numFmtId="0" fontId="3" fillId="0" borderId="0" xfId="48" applyFont="1" applyAlignment="1">
      <alignment vertical="top"/>
    </xf>
    <xf numFmtId="196" fontId="2" fillId="0" borderId="0" xfId="3103" applyNumberFormat="1" applyFont="1" applyAlignment="1">
      <alignment horizontal="left" vertical="top"/>
    </xf>
    <xf numFmtId="2" fontId="2" fillId="0" borderId="0" xfId="3103" applyNumberFormat="1" applyFont="1"/>
    <xf numFmtId="4" fontId="2" fillId="0" borderId="0" xfId="3103" applyNumberFormat="1" applyFont="1" applyAlignment="1">
      <alignment horizontal="right"/>
    </xf>
    <xf numFmtId="4" fontId="2" fillId="0" borderId="0" xfId="3103" applyNumberFormat="1" applyFont="1" applyAlignment="1" applyProtection="1">
      <alignment horizontal="right"/>
      <protection locked="0"/>
    </xf>
    <xf numFmtId="178" fontId="3" fillId="0" borderId="0" xfId="27" applyNumberFormat="1" applyFont="1" applyAlignment="1">
      <alignment horizontal="justify" vertical="top"/>
    </xf>
    <xf numFmtId="0" fontId="30" fillId="0" borderId="0" xfId="27" applyFont="1" applyAlignment="1">
      <alignment vertical="top"/>
    </xf>
    <xf numFmtId="4" fontId="30" fillId="0" borderId="0" xfId="27" applyNumberFormat="1" applyFont="1" applyAlignment="1">
      <alignment vertical="top"/>
    </xf>
    <xf numFmtId="177" fontId="3" fillId="0" borderId="0" xfId="48" applyNumberFormat="1" applyFont="1" applyAlignment="1">
      <alignment horizontal="left" vertical="top"/>
    </xf>
    <xf numFmtId="4" fontId="3" fillId="0" borderId="0" xfId="48" applyNumberFormat="1" applyFont="1" applyAlignment="1">
      <alignment vertical="top"/>
    </xf>
    <xf numFmtId="0" fontId="26" fillId="0" borderId="0" xfId="27" applyFont="1" applyAlignment="1">
      <alignment horizontal="justify" vertical="top" wrapText="1"/>
    </xf>
    <xf numFmtId="4" fontId="30" fillId="0" borderId="0" xfId="27" applyNumberFormat="1" applyFont="1" applyAlignment="1">
      <alignment horizontal="right"/>
    </xf>
    <xf numFmtId="4" fontId="3" fillId="0" borderId="0" xfId="3103" applyNumberFormat="1" applyFont="1"/>
    <xf numFmtId="0" fontId="2" fillId="0" borderId="0" xfId="27" applyFont="1" applyAlignment="1">
      <alignment horizontal="right" vertical="top"/>
    </xf>
    <xf numFmtId="4" fontId="82" fillId="0" borderId="0" xfId="3103" applyNumberFormat="1" applyFont="1" applyAlignment="1" applyProtection="1">
      <alignment horizontal="right"/>
      <protection locked="0"/>
    </xf>
    <xf numFmtId="4" fontId="3" fillId="0" borderId="0" xfId="0" applyNumberFormat="1" applyFont="1" applyAlignment="1">
      <alignment vertical="top"/>
    </xf>
    <xf numFmtId="4" fontId="3" fillId="0" borderId="0" xfId="1" applyNumberFormat="1" applyFont="1" applyAlignment="1">
      <alignment horizontal="justify" vertical="top"/>
    </xf>
    <xf numFmtId="2" fontId="3" fillId="4" borderId="1" xfId="3101" applyNumberFormat="1" applyFont="1" applyFill="1" applyBorder="1" applyAlignment="1">
      <alignment horizontal="left" vertical="top"/>
    </xf>
    <xf numFmtId="2" fontId="2" fillId="4" borderId="1" xfId="3101" applyNumberFormat="1" applyFont="1" applyFill="1" applyBorder="1" applyAlignment="1">
      <alignment horizontal="right" vertical="top"/>
    </xf>
    <xf numFmtId="2" fontId="3" fillId="4" borderId="1" xfId="3101" applyNumberFormat="1" applyFont="1" applyFill="1" applyBorder="1"/>
    <xf numFmtId="2" fontId="3" fillId="4" borderId="1" xfId="3101" applyNumberFormat="1" applyFont="1" applyFill="1" applyBorder="1" applyAlignment="1">
      <alignment horizontal="left"/>
    </xf>
    <xf numFmtId="4" fontId="3" fillId="4" borderId="1" xfId="3101" applyNumberFormat="1" applyFont="1" applyFill="1" applyBorder="1" applyAlignment="1">
      <alignment horizontal="left"/>
    </xf>
    <xf numFmtId="4" fontId="3" fillId="4" borderId="1" xfId="3101" applyNumberFormat="1" applyFont="1" applyFill="1" applyBorder="1"/>
    <xf numFmtId="0" fontId="2" fillId="0" borderId="0" xfId="1" applyFont="1" applyAlignment="1">
      <alignment horizontal="justify" vertical="top" wrapText="1"/>
    </xf>
    <xf numFmtId="167" fontId="2" fillId="0" borderId="0" xfId="1" applyNumberFormat="1" applyFont="1" applyAlignment="1">
      <alignment horizontal="left" vertical="top"/>
    </xf>
    <xf numFmtId="169" fontId="2" fillId="0" borderId="0" xfId="1" applyNumberFormat="1" applyFont="1" applyAlignment="1">
      <alignment horizontal="left" vertical="top"/>
    </xf>
    <xf numFmtId="169" fontId="3" fillId="0" borderId="0" xfId="1" applyNumberFormat="1" applyFont="1" applyAlignment="1">
      <alignment horizontal="left" vertical="top"/>
    </xf>
    <xf numFmtId="1" fontId="3" fillId="0" borderId="0" xfId="1" applyNumberFormat="1" applyFont="1" applyAlignment="1">
      <alignment horizontal="right" wrapText="1"/>
    </xf>
    <xf numFmtId="167" fontId="3" fillId="0" borderId="0" xfId="1" applyNumberFormat="1" applyFont="1" applyAlignment="1">
      <alignment horizontal="left" vertical="top"/>
    </xf>
    <xf numFmtId="4" fontId="2" fillId="0" borderId="0" xfId="1" applyNumberFormat="1" applyFont="1" applyAlignment="1" applyProtection="1">
      <alignment wrapText="1"/>
      <protection locked="0"/>
    </xf>
    <xf numFmtId="168" fontId="3" fillId="0" borderId="0" xfId="1" applyNumberFormat="1" applyFont="1" applyAlignment="1">
      <alignment horizontal="left" vertical="top"/>
    </xf>
    <xf numFmtId="179" fontId="3" fillId="0" borderId="0" xfId="1" applyNumberFormat="1" applyFont="1" applyAlignment="1">
      <alignment horizontal="left" vertical="top"/>
    </xf>
    <xf numFmtId="2" fontId="2" fillId="0" borderId="0" xfId="1" applyNumberFormat="1" applyFont="1" applyAlignment="1">
      <alignment wrapText="1"/>
    </xf>
    <xf numFmtId="2" fontId="2" fillId="0" borderId="0" xfId="1" applyNumberFormat="1" applyFont="1" applyAlignment="1">
      <alignment vertical="top" wrapText="1"/>
    </xf>
    <xf numFmtId="2" fontId="6" fillId="0" borderId="0" xfId="1" applyNumberFormat="1" applyFont="1" applyAlignment="1">
      <alignment horizontal="center" wrapText="1"/>
    </xf>
    <xf numFmtId="4" fontId="6" fillId="0" borderId="0" xfId="0" applyNumberFormat="1" applyFont="1" applyAlignment="1" applyProtection="1">
      <alignment horizontal="right"/>
      <protection locked="0"/>
    </xf>
    <xf numFmtId="2" fontId="6" fillId="0" borderId="0" xfId="5" applyNumberFormat="1" applyFont="1" applyAlignment="1">
      <alignment horizontal="justify" vertical="top" wrapText="1"/>
    </xf>
    <xf numFmtId="0" fontId="6" fillId="0" borderId="0" xfId="6" applyFont="1" applyAlignment="1">
      <alignment horizontal="justify" vertical="top" wrapText="1"/>
    </xf>
    <xf numFmtId="0" fontId="6" fillId="0" borderId="0" xfId="5" applyFont="1" applyAlignment="1">
      <alignment horizontal="justify" vertical="top" wrapText="1"/>
    </xf>
    <xf numFmtId="0" fontId="6" fillId="0" borderId="0" xfId="1" applyFont="1" applyAlignment="1">
      <alignment horizontal="center" wrapText="1"/>
    </xf>
    <xf numFmtId="4" fontId="6" fillId="0" borderId="0" xfId="0" applyNumberFormat="1" applyFont="1" applyAlignment="1">
      <alignment horizontal="right" vertical="top"/>
    </xf>
    <xf numFmtId="2" fontId="6" fillId="0" borderId="0" xfId="1" applyNumberFormat="1" applyFont="1" applyAlignment="1">
      <alignment horizontal="right" wrapText="1"/>
    </xf>
    <xf numFmtId="2" fontId="6" fillId="0" borderId="0" xfId="0" applyNumberFormat="1" applyFont="1" applyAlignment="1">
      <alignment horizontal="justify" vertical="top" wrapText="1"/>
    </xf>
    <xf numFmtId="0" fontId="2" fillId="0" borderId="0" xfId="0" applyFont="1" applyAlignment="1">
      <alignment horizontal="left" vertical="top"/>
    </xf>
    <xf numFmtId="49" fontId="3" fillId="0" borderId="0" xfId="0" applyNumberFormat="1" applyFont="1" applyAlignment="1">
      <alignment horizontal="justify" vertical="top" wrapText="1"/>
    </xf>
    <xf numFmtId="0" fontId="30" fillId="0" borderId="0" xfId="0" applyFont="1" applyAlignment="1">
      <alignment horizontal="right" wrapText="1"/>
    </xf>
    <xf numFmtId="0" fontId="30" fillId="0" borderId="0" xfId="0" applyFont="1"/>
    <xf numFmtId="197" fontId="3" fillId="0" borderId="0" xfId="0" applyNumberFormat="1" applyFont="1" applyAlignment="1">
      <alignment horizontal="left" vertical="top"/>
    </xf>
    <xf numFmtId="49" fontId="30" fillId="0" borderId="0" xfId="0" applyNumberFormat="1" applyFont="1" applyAlignment="1">
      <alignment horizontal="justify" vertical="top" wrapText="1"/>
    </xf>
    <xf numFmtId="0" fontId="3" fillId="0" borderId="0" xfId="0" applyFont="1" applyAlignment="1">
      <alignment horizontal="center"/>
    </xf>
    <xf numFmtId="0" fontId="3" fillId="0" borderId="0" xfId="0" applyFont="1" applyAlignment="1">
      <alignment horizontal="left" vertical="top" wrapText="1"/>
    </xf>
    <xf numFmtId="0" fontId="26" fillId="0" borderId="0" xfId="0" applyFont="1" applyAlignment="1">
      <alignment horizontal="left" vertical="top"/>
    </xf>
    <xf numFmtId="0" fontId="26" fillId="0" borderId="0" xfId="0" applyFont="1" applyAlignment="1">
      <alignment horizontal="left"/>
    </xf>
    <xf numFmtId="0" fontId="3" fillId="0" borderId="0" xfId="32" applyFont="1" applyAlignment="1">
      <alignment horizontal="justify" vertical="top" wrapText="1"/>
    </xf>
    <xf numFmtId="171" fontId="14" fillId="0" borderId="0" xfId="57" applyNumberFormat="1" applyFont="1" applyProtection="1">
      <protection locked="0"/>
    </xf>
    <xf numFmtId="171" fontId="14" fillId="0" borderId="0" xfId="57" applyNumberFormat="1" applyFont="1" applyAlignment="1">
      <alignment horizontal="right"/>
    </xf>
    <xf numFmtId="0" fontId="86" fillId="0" borderId="0" xfId="0" applyFont="1"/>
    <xf numFmtId="173" fontId="3" fillId="0" borderId="0" xfId="0" applyNumberFormat="1" applyFont="1" applyAlignment="1">
      <alignment horizontal="left" vertical="top"/>
    </xf>
    <xf numFmtId="1" fontId="3" fillId="0" borderId="0" xfId="0" applyNumberFormat="1" applyFont="1" applyAlignment="1">
      <alignment horizontal="center"/>
    </xf>
    <xf numFmtId="198" fontId="3" fillId="0" borderId="0" xfId="0" applyNumberFormat="1" applyFont="1" applyAlignment="1">
      <alignment horizontal="center"/>
    </xf>
    <xf numFmtId="0" fontId="3" fillId="0" borderId="0" xfId="0" applyFont="1" applyAlignment="1" applyProtection="1">
      <alignment horizontal="right"/>
      <protection locked="0"/>
    </xf>
    <xf numFmtId="199" fontId="26" fillId="0" borderId="0" xfId="0" applyNumberFormat="1" applyFont="1" applyAlignment="1">
      <alignment horizontal="right"/>
    </xf>
    <xf numFmtId="1" fontId="3" fillId="0" borderId="0" xfId="0" applyNumberFormat="1" applyFont="1" applyAlignment="1">
      <alignment horizontal="right"/>
    </xf>
    <xf numFmtId="199" fontId="3" fillId="0" borderId="0" xfId="0" applyNumberFormat="1" applyFont="1" applyAlignment="1">
      <alignment horizontal="right"/>
    </xf>
    <xf numFmtId="171" fontId="27" fillId="0" borderId="0" xfId="57" applyNumberFormat="1" applyFont="1" applyProtection="1">
      <protection locked="0"/>
    </xf>
    <xf numFmtId="171" fontId="27" fillId="0" borderId="0" xfId="57" applyNumberFormat="1" applyFont="1" applyAlignment="1">
      <alignment horizontal="right"/>
    </xf>
    <xf numFmtId="0" fontId="88" fillId="0" borderId="0" xfId="0" applyFont="1"/>
    <xf numFmtId="173" fontId="7" fillId="2" borderId="0" xfId="0" applyNumberFormat="1" applyFont="1" applyFill="1" applyAlignment="1">
      <alignment horizontal="left" vertical="top"/>
    </xf>
    <xf numFmtId="49" fontId="7" fillId="2" borderId="0" xfId="0" applyNumberFormat="1" applyFont="1" applyFill="1" applyAlignment="1">
      <alignment horizontal="justify" vertical="top" wrapText="1"/>
    </xf>
    <xf numFmtId="0" fontId="7" fillId="2" borderId="0" xfId="0" applyFont="1" applyFill="1" applyAlignment="1">
      <alignment horizontal="center"/>
    </xf>
    <xf numFmtId="1" fontId="7" fillId="2" borderId="0" xfId="0" applyNumberFormat="1" applyFont="1" applyFill="1" applyAlignment="1">
      <alignment horizontal="right"/>
    </xf>
    <xf numFmtId="199" fontId="87" fillId="2" borderId="0" xfId="0" applyNumberFormat="1" applyFont="1" applyFill="1" applyAlignment="1">
      <alignment horizontal="right"/>
    </xf>
    <xf numFmtId="199" fontId="7" fillId="2" borderId="0" xfId="0" applyNumberFormat="1" applyFont="1" applyFill="1" applyAlignment="1">
      <alignment horizontal="right"/>
    </xf>
    <xf numFmtId="16" fontId="26" fillId="0" borderId="0" xfId="0" applyNumberFormat="1" applyFont="1" applyAlignment="1">
      <alignment horizontal="left" vertical="top"/>
    </xf>
    <xf numFmtId="200" fontId="6" fillId="0" borderId="0" xfId="0" applyNumberFormat="1" applyFont="1" applyAlignment="1">
      <alignment horizontal="right" vertical="top"/>
    </xf>
    <xf numFmtId="2" fontId="9" fillId="0" borderId="0" xfId="3137" applyNumberFormat="1" applyFont="1" applyAlignment="1">
      <alignment horizontal="justify" vertical="top" wrapText="1"/>
    </xf>
    <xf numFmtId="0" fontId="9" fillId="0" borderId="0" xfId="3131"/>
    <xf numFmtId="201" fontId="6" fillId="0" borderId="0" xfId="0" applyNumberFormat="1" applyFont="1" applyAlignment="1">
      <alignment horizontal="right" vertical="top"/>
    </xf>
    <xf numFmtId="2" fontId="0" fillId="0" borderId="0" xfId="0" applyNumberFormat="1" applyAlignment="1">
      <alignment horizontal="justify" vertical="top"/>
    </xf>
    <xf numFmtId="2" fontId="0" fillId="0" borderId="0" xfId="0" applyNumberFormat="1" applyAlignment="1">
      <alignment horizontal="right" vertical="top"/>
    </xf>
    <xf numFmtId="4" fontId="0" fillId="0" borderId="0" xfId="0" applyNumberFormat="1" applyAlignment="1">
      <alignment horizontal="right" vertical="top"/>
    </xf>
    <xf numFmtId="0" fontId="89" fillId="0" borderId="0" xfId="0" applyFont="1"/>
    <xf numFmtId="0" fontId="89" fillId="0" borderId="0" xfId="0" applyFont="1" applyAlignment="1">
      <alignment horizontal="right"/>
    </xf>
    <xf numFmtId="0" fontId="6" fillId="0" borderId="0" xfId="3103" applyFont="1" applyAlignment="1">
      <alignment horizontal="left" vertical="top"/>
    </xf>
    <xf numFmtId="2" fontId="6" fillId="0" borderId="0" xfId="3137" applyNumberFormat="1" applyFont="1" applyAlignment="1">
      <alignment horizontal="justify" vertical="top" wrapText="1"/>
    </xf>
    <xf numFmtId="2" fontId="31" fillId="0" borderId="0" xfId="0" applyNumberFormat="1" applyFont="1" applyAlignment="1">
      <alignment horizontal="justify" vertical="top"/>
    </xf>
    <xf numFmtId="2" fontId="3" fillId="0" borderId="0" xfId="1" applyNumberFormat="1" applyFont="1" applyAlignment="1">
      <alignment horizontal="justify"/>
    </xf>
    <xf numFmtId="4" fontId="3" fillId="0" borderId="0" xfId="0" applyNumberFormat="1" applyFont="1" applyProtection="1">
      <protection locked="0"/>
    </xf>
    <xf numFmtId="4" fontId="2" fillId="2" borderId="0" xfId="3103" applyNumberFormat="1" applyFont="1" applyFill="1" applyAlignment="1" applyProtection="1">
      <alignment horizontal="right"/>
      <protection locked="0"/>
    </xf>
    <xf numFmtId="4" fontId="30" fillId="0" borderId="0" xfId="27" applyNumberFormat="1" applyFont="1"/>
    <xf numFmtId="4" fontId="3" fillId="0" borderId="0" xfId="48" applyNumberFormat="1" applyFont="1" applyProtection="1">
      <protection locked="0"/>
    </xf>
    <xf numFmtId="4" fontId="3" fillId="0" borderId="0" xfId="48" applyNumberFormat="1" applyFont="1" applyAlignment="1" applyProtection="1">
      <alignment horizontal="right"/>
      <protection locked="0"/>
    </xf>
    <xf numFmtId="4" fontId="3" fillId="0" borderId="0" xfId="27" applyNumberFormat="1" applyFont="1"/>
    <xf numFmtId="4" fontId="2" fillId="0" borderId="0" xfId="27" applyNumberFormat="1" applyFont="1"/>
    <xf numFmtId="4" fontId="0" fillId="0" borderId="0" xfId="0" applyNumberFormat="1" applyAlignment="1">
      <alignment horizontal="right"/>
    </xf>
    <xf numFmtId="2" fontId="2" fillId="0" borderId="0" xfId="1" applyNumberFormat="1" applyFont="1" applyAlignment="1">
      <alignment horizontal="justify" wrapText="1"/>
    </xf>
    <xf numFmtId="197" fontId="7" fillId="2" borderId="0" xfId="0" applyNumberFormat="1" applyFont="1" applyFill="1" applyAlignment="1">
      <alignment horizontal="left" vertical="top"/>
    </xf>
    <xf numFmtId="0" fontId="7" fillId="2" borderId="0" xfId="0" applyFont="1" applyFill="1" applyAlignment="1">
      <alignment horizontal="left"/>
    </xf>
    <xf numFmtId="0" fontId="7" fillId="2" borderId="0" xfId="0" applyFont="1" applyFill="1"/>
    <xf numFmtId="4" fontId="7" fillId="2" borderId="0" xfId="0" applyNumberFormat="1" applyFont="1" applyFill="1" applyAlignment="1">
      <alignment horizontal="right"/>
    </xf>
    <xf numFmtId="0" fontId="79" fillId="0" borderId="0" xfId="0" applyFont="1" applyAlignment="1">
      <alignment horizontal="right" wrapText="1"/>
    </xf>
    <xf numFmtId="0" fontId="79" fillId="0" borderId="0" xfId="0" applyFont="1"/>
    <xf numFmtId="0" fontId="87" fillId="0" borderId="0" xfId="0" applyFont="1"/>
    <xf numFmtId="2" fontId="6" fillId="0" borderId="0" xfId="1" applyNumberFormat="1" applyFont="1" applyAlignment="1">
      <alignment horizontal="justify" wrapText="1"/>
    </xf>
    <xf numFmtId="4" fontId="6" fillId="0" borderId="0" xfId="1" applyNumberFormat="1" applyFont="1" applyAlignment="1">
      <alignment horizontal="right" vertical="top" wrapText="1"/>
    </xf>
    <xf numFmtId="2" fontId="6" fillId="0" borderId="0" xfId="1" applyNumberFormat="1" applyFont="1" applyAlignment="1">
      <alignment vertical="top" wrapText="1"/>
    </xf>
    <xf numFmtId="0" fontId="6" fillId="0" borderId="0" xfId="0" applyFont="1" applyProtection="1">
      <protection locked="0"/>
    </xf>
    <xf numFmtId="4" fontId="7" fillId="0" borderId="0" xfId="0" applyNumberFormat="1" applyFont="1"/>
    <xf numFmtId="2" fontId="7" fillId="0" borderId="0" xfId="1" applyNumberFormat="1" applyFont="1" applyAlignment="1">
      <alignment horizontal="center" vertical="top"/>
    </xf>
    <xf numFmtId="2" fontId="7" fillId="0" borderId="0" xfId="1" applyNumberFormat="1" applyFont="1" applyAlignment="1">
      <alignment horizontal="center" vertical="top" wrapText="1"/>
    </xf>
    <xf numFmtId="0" fontId="2" fillId="0" borderId="0" xfId="0" applyFont="1" applyAlignment="1">
      <alignment horizontal="center" vertical="top" wrapText="1"/>
    </xf>
    <xf numFmtId="0" fontId="7" fillId="0" borderId="0" xfId="0" applyFont="1" applyAlignment="1">
      <alignment horizontal="center"/>
    </xf>
    <xf numFmtId="0" fontId="3" fillId="0" borderId="14" xfId="0" applyFont="1" applyBorder="1" applyAlignment="1">
      <alignment horizontal="center"/>
    </xf>
    <xf numFmtId="2" fontId="2" fillId="0" borderId="14" xfId="1" applyNumberFormat="1" applyFont="1" applyBorder="1" applyAlignment="1">
      <alignment horizontal="justify" vertical="top" wrapText="1"/>
    </xf>
    <xf numFmtId="0" fontId="3" fillId="0" borderId="14" xfId="0" applyFont="1" applyBorder="1"/>
    <xf numFmtId="0" fontId="7" fillId="0" borderId="14" xfId="0" applyFont="1" applyBorder="1"/>
    <xf numFmtId="0" fontId="6" fillId="0" borderId="14" xfId="0" applyFont="1" applyBorder="1" applyAlignment="1">
      <alignment horizontal="center" vertical="top" wrapText="1"/>
    </xf>
    <xf numFmtId="0" fontId="6" fillId="0" borderId="14" xfId="0" applyFont="1" applyBorder="1" applyAlignment="1">
      <alignment vertical="top" wrapText="1"/>
    </xf>
    <xf numFmtId="2" fontId="6" fillId="0" borderId="14" xfId="1" applyNumberFormat="1" applyFont="1" applyBorder="1" applyAlignment="1">
      <alignment wrapText="1"/>
    </xf>
    <xf numFmtId="4" fontId="6" fillId="0" borderId="14" xfId="1" applyNumberFormat="1" applyFont="1" applyBorder="1" applyAlignment="1">
      <alignment horizontal="right" wrapText="1"/>
    </xf>
    <xf numFmtId="2" fontId="6" fillId="0" borderId="14" xfId="1" applyNumberFormat="1" applyFont="1" applyBorder="1" applyAlignment="1">
      <alignment vertical="top" wrapText="1"/>
    </xf>
    <xf numFmtId="0" fontId="6" fillId="0" borderId="14" xfId="0" applyFont="1" applyBorder="1" applyAlignment="1">
      <alignment vertical="top"/>
    </xf>
    <xf numFmtId="0" fontId="2" fillId="0" borderId="14" xfId="0" applyFont="1" applyBorder="1" applyAlignment="1">
      <alignment horizontal="center" vertical="top" wrapText="1"/>
    </xf>
    <xf numFmtId="0" fontId="2" fillId="0" borderId="14" xfId="0" applyFont="1" applyBorder="1" applyAlignment="1">
      <alignment vertical="top" wrapText="1"/>
    </xf>
    <xf numFmtId="2" fontId="2" fillId="0" borderId="14" xfId="1" applyNumberFormat="1" applyFont="1" applyBorder="1" applyAlignment="1">
      <alignment vertical="top" wrapText="1"/>
    </xf>
    <xf numFmtId="4" fontId="2" fillId="0" borderId="14" xfId="1" applyNumberFormat="1" applyFont="1" applyBorder="1" applyAlignment="1">
      <alignment horizontal="right" wrapText="1"/>
    </xf>
    <xf numFmtId="2" fontId="2" fillId="0" borderId="14" xfId="1" applyNumberFormat="1" applyFont="1" applyBorder="1" applyAlignment="1">
      <alignment horizontal="center" vertical="top" wrapText="1"/>
    </xf>
    <xf numFmtId="2" fontId="2" fillId="0" borderId="14" xfId="1" applyNumberFormat="1" applyFont="1" applyBorder="1" applyAlignment="1">
      <alignment wrapText="1"/>
    </xf>
    <xf numFmtId="0" fontId="3" fillId="0" borderId="14" xfId="0" applyFont="1" applyBorder="1" applyAlignment="1">
      <alignment horizontal="left"/>
    </xf>
    <xf numFmtId="0" fontId="7" fillId="0" borderId="14" xfId="0" applyFont="1" applyBorder="1" applyAlignment="1">
      <alignment horizontal="center"/>
    </xf>
    <xf numFmtId="0" fontId="6" fillId="0" borderId="14" xfId="0" applyFont="1" applyBorder="1"/>
    <xf numFmtId="4" fontId="7" fillId="0" borderId="14" xfId="0" applyNumberFormat="1" applyFont="1" applyBorder="1"/>
    <xf numFmtId="0" fontId="6" fillId="0" borderId="14" xfId="3093" applyFont="1" applyBorder="1" applyAlignment="1">
      <alignment horizontal="left" vertical="top"/>
    </xf>
    <xf numFmtId="0" fontId="6" fillId="0" borderId="14" xfId="3114" applyFont="1" applyBorder="1" applyAlignment="1">
      <alignment horizontal="left" vertical="center" wrapText="1"/>
    </xf>
    <xf numFmtId="4" fontId="6" fillId="0" borderId="14" xfId="0" applyNumberFormat="1" applyFont="1" applyBorder="1"/>
    <xf numFmtId="4" fontId="6" fillId="0" borderId="0" xfId="1" applyNumberFormat="1" applyFont="1" applyAlignment="1">
      <alignment horizontal="left" wrapText="1"/>
    </xf>
    <xf numFmtId="4" fontId="3" fillId="0" borderId="14" xfId="0" applyNumberFormat="1" applyFont="1" applyBorder="1" applyAlignment="1">
      <alignment horizontal="right"/>
    </xf>
    <xf numFmtId="4" fontId="3" fillId="0" borderId="14" xfId="0" applyNumberFormat="1" applyFont="1" applyBorder="1"/>
    <xf numFmtId="197" fontId="7" fillId="0" borderId="14" xfId="0" applyNumberFormat="1" applyFont="1" applyBorder="1" applyAlignment="1">
      <alignment horizontal="center" vertical="top"/>
    </xf>
    <xf numFmtId="49" fontId="7" fillId="0" borderId="14" xfId="0" applyNumberFormat="1" applyFont="1" applyBorder="1" applyAlignment="1">
      <alignment horizontal="justify" vertical="top" wrapText="1"/>
    </xf>
    <xf numFmtId="49" fontId="7" fillId="0" borderId="0" xfId="0" applyNumberFormat="1" applyFont="1" applyAlignment="1">
      <alignment horizontal="justify" vertical="top" wrapText="1"/>
    </xf>
    <xf numFmtId="0" fontId="86"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86" fillId="0" borderId="0" xfId="0" applyFont="1" applyAlignment="1">
      <alignment horizontal="center" vertical="center" wrapText="1"/>
    </xf>
    <xf numFmtId="4" fontId="14" fillId="0" borderId="0" xfId="0" applyNumberFormat="1" applyFont="1" applyAlignment="1">
      <alignment horizontal="justify"/>
    </xf>
    <xf numFmtId="0" fontId="14" fillId="0" borderId="0" xfId="3100"/>
    <xf numFmtId="4" fontId="14" fillId="0" borderId="0" xfId="0" applyNumberFormat="1" applyFont="1" applyAlignment="1">
      <alignment horizontal="center" vertical="center" wrapText="1"/>
    </xf>
    <xf numFmtId="0" fontId="26" fillId="0" borderId="0" xfId="0" applyFont="1" applyAlignment="1">
      <alignment horizontal="center"/>
    </xf>
    <xf numFmtId="1" fontId="26" fillId="0" borderId="0" xfId="0" applyNumberFormat="1" applyFont="1" applyAlignment="1">
      <alignment horizontal="center"/>
    </xf>
    <xf numFmtId="4" fontId="26" fillId="0" borderId="0" xfId="0" applyNumberFormat="1" applyFont="1" applyAlignment="1">
      <alignment horizontal="center"/>
    </xf>
    <xf numFmtId="4" fontId="30" fillId="0" borderId="0" xfId="3098" applyNumberFormat="1" applyFont="1" applyAlignment="1">
      <alignment horizontal="center" vertical="top" wrapText="1"/>
    </xf>
    <xf numFmtId="0" fontId="30" fillId="0" borderId="0" xfId="3098" applyFont="1" applyAlignment="1">
      <alignment horizontal="left"/>
    </xf>
    <xf numFmtId="0" fontId="30" fillId="0" borderId="0" xfId="3098" applyFont="1"/>
    <xf numFmtId="0" fontId="30" fillId="0" borderId="0" xfId="3098" applyFont="1" applyAlignment="1">
      <alignment horizontal="center"/>
    </xf>
    <xf numFmtId="1" fontId="30" fillId="0" borderId="0" xfId="3098" applyNumberFormat="1" applyFont="1" applyAlignment="1">
      <alignment horizontal="center"/>
    </xf>
    <xf numFmtId="4" fontId="30" fillId="0" borderId="0" xfId="3098" applyNumberFormat="1" applyFont="1" applyAlignment="1">
      <alignment horizontal="center"/>
    </xf>
    <xf numFmtId="0" fontId="2" fillId="0" borderId="0" xfId="3098" applyFont="1" applyAlignment="1">
      <alignment horizontal="left" vertical="top" wrapText="1"/>
    </xf>
    <xf numFmtId="0" fontId="3" fillId="0" borderId="0" xfId="3098" applyFont="1" applyAlignment="1">
      <alignment horizontal="justify" vertical="top" wrapText="1"/>
    </xf>
    <xf numFmtId="0" fontId="3" fillId="0" borderId="0" xfId="3098" applyFont="1" applyAlignment="1">
      <alignment horizontal="center" vertical="top" wrapText="1"/>
    </xf>
    <xf numFmtId="1" fontId="3" fillId="0" borderId="0" xfId="3098" applyNumberFormat="1" applyFont="1" applyAlignment="1">
      <alignment horizontal="center" vertical="top" wrapText="1"/>
    </xf>
    <xf numFmtId="4" fontId="3" fillId="0" borderId="0" xfId="3098" applyNumberFormat="1" applyFont="1" applyAlignment="1">
      <alignment horizontal="center" vertical="top" wrapText="1"/>
    </xf>
    <xf numFmtId="0" fontId="3" fillId="0" borderId="0" xfId="3098" applyFont="1" applyAlignment="1">
      <alignment wrapText="1"/>
    </xf>
    <xf numFmtId="0" fontId="3" fillId="0" borderId="0" xfId="3098" applyFont="1" applyAlignment="1">
      <alignment horizontal="center" wrapText="1"/>
    </xf>
    <xf numFmtId="1" fontId="3" fillId="0" borderId="0" xfId="3098" applyNumberFormat="1" applyFont="1" applyAlignment="1">
      <alignment horizontal="center" wrapText="1"/>
    </xf>
    <xf numFmtId="4" fontId="3" fillId="0" borderId="0" xfId="3098" applyNumberFormat="1" applyFont="1" applyAlignment="1">
      <alignment horizontal="center" wrapText="1"/>
    </xf>
    <xf numFmtId="0" fontId="3" fillId="0" borderId="15" xfId="57" applyFont="1" applyBorder="1" applyAlignment="1" applyProtection="1">
      <alignment horizontal="left" wrapText="1"/>
      <protection locked="0"/>
    </xf>
    <xf numFmtId="0" fontId="3" fillId="0" borderId="15" xfId="57" applyFont="1" applyBorder="1" applyAlignment="1" applyProtection="1">
      <alignment wrapText="1"/>
      <protection locked="0"/>
    </xf>
    <xf numFmtId="0" fontId="3" fillId="0" borderId="16" xfId="57" quotePrefix="1" applyFont="1" applyBorder="1" applyAlignment="1">
      <alignment horizontal="center" wrapText="1"/>
    </xf>
    <xf numFmtId="1" fontId="3" fillId="0" borderId="13" xfId="57" quotePrefix="1" applyNumberFormat="1" applyFont="1" applyBorder="1" applyAlignment="1">
      <alignment horizontal="center" wrapText="1"/>
    </xf>
    <xf numFmtId="4" fontId="3" fillId="0" borderId="16" xfId="57" quotePrefix="1" applyNumberFormat="1" applyFont="1" applyBorder="1" applyAlignment="1">
      <alignment horizontal="center" wrapText="1"/>
    </xf>
    <xf numFmtId="4" fontId="3" fillId="0" borderId="17" xfId="57" quotePrefix="1" applyNumberFormat="1" applyFont="1" applyBorder="1" applyAlignment="1">
      <alignment horizontal="center" wrapText="1"/>
    </xf>
    <xf numFmtId="0" fontId="3" fillId="0" borderId="18" xfId="57" applyFont="1" applyBorder="1" applyAlignment="1" applyProtection="1">
      <alignment horizontal="left" wrapText="1"/>
      <protection locked="0"/>
    </xf>
    <xf numFmtId="0" fontId="3" fillId="0" borderId="18" xfId="57" applyFont="1" applyBorder="1" applyAlignment="1" applyProtection="1">
      <alignment horizontal="center" wrapText="1"/>
      <protection locked="0"/>
    </xf>
    <xf numFmtId="0" fontId="3" fillId="0" borderId="19" xfId="57" applyFont="1" applyBorder="1" applyAlignment="1">
      <alignment horizontal="center" wrapText="1"/>
    </xf>
    <xf numFmtId="1" fontId="3" fillId="0" borderId="0" xfId="57" applyNumberFormat="1" applyFont="1" applyAlignment="1">
      <alignment horizontal="center" wrapText="1"/>
    </xf>
    <xf numFmtId="4" fontId="3" fillId="0" borderId="19" xfId="57" applyNumberFormat="1" applyFont="1" applyBorder="1" applyAlignment="1">
      <alignment horizontal="center" wrapText="1"/>
    </xf>
    <xf numFmtId="4" fontId="3" fillId="0" borderId="20" xfId="57" applyNumberFormat="1" applyFont="1" applyBorder="1" applyAlignment="1">
      <alignment horizontal="center" wrapText="1"/>
    </xf>
    <xf numFmtId="0" fontId="3" fillId="0" borderId="21" xfId="57" applyFont="1" applyBorder="1" applyAlignment="1" applyProtection="1">
      <alignment horizontal="left" wrapText="1"/>
      <protection locked="0"/>
    </xf>
    <xf numFmtId="0" fontId="3" fillId="0" borderId="21" xfId="57" applyFont="1" applyBorder="1" applyAlignment="1" applyProtection="1">
      <alignment wrapText="1"/>
      <protection locked="0"/>
    </xf>
    <xf numFmtId="0" fontId="3" fillId="0" borderId="22" xfId="57" applyFont="1" applyBorder="1" applyAlignment="1">
      <alignment horizontal="center" wrapText="1"/>
    </xf>
    <xf numFmtId="1" fontId="3" fillId="0" borderId="23" xfId="57" applyNumberFormat="1" applyFont="1" applyBorder="1" applyAlignment="1">
      <alignment horizontal="center" wrapText="1"/>
    </xf>
    <xf numFmtId="4" fontId="3" fillId="0" borderId="22" xfId="57" applyNumberFormat="1" applyFont="1" applyBorder="1" applyAlignment="1">
      <alignment horizontal="center" wrapText="1"/>
    </xf>
    <xf numFmtId="4" fontId="3" fillId="0" borderId="24" xfId="57" applyNumberFormat="1" applyFont="1" applyBorder="1" applyAlignment="1">
      <alignment horizontal="center" wrapText="1"/>
    </xf>
    <xf numFmtId="0" fontId="3" fillId="0" borderId="0" xfId="57" applyFont="1" applyAlignment="1" applyProtection="1">
      <alignment horizontal="left" wrapText="1"/>
      <protection locked="0"/>
    </xf>
    <xf numFmtId="0" fontId="3" fillId="0" borderId="0" xfId="57" applyFont="1" applyAlignment="1" applyProtection="1">
      <alignment wrapText="1"/>
      <protection locked="0"/>
    </xf>
    <xf numFmtId="0" fontId="3" fillId="0" borderId="0" xfId="57" applyFont="1" applyAlignment="1">
      <alignment horizontal="center" wrapText="1"/>
    </xf>
    <xf numFmtId="4" fontId="3" fillId="0" borderId="0" xfId="57" applyNumberFormat="1" applyFont="1" applyAlignment="1">
      <alignment horizontal="center" wrapText="1"/>
    </xf>
    <xf numFmtId="0" fontId="26" fillId="0" borderId="0" xfId="0" applyFont="1" applyAlignment="1">
      <alignment horizontal="justify"/>
    </xf>
    <xf numFmtId="173" fontId="2" fillId="0" borderId="0" xfId="0" applyNumberFormat="1" applyFont="1" applyAlignment="1">
      <alignment horizontal="left" vertical="top"/>
    </xf>
    <xf numFmtId="0" fontId="26" fillId="0" borderId="0" xfId="0" applyFont="1" applyAlignment="1">
      <alignment horizontal="center" wrapText="1"/>
    </xf>
    <xf numFmtId="1" fontId="26" fillId="0" borderId="0" xfId="0" applyNumberFormat="1" applyFont="1" applyAlignment="1">
      <alignment horizontal="center" wrapText="1"/>
    </xf>
    <xf numFmtId="4" fontId="26" fillId="0" borderId="0" xfId="0" applyNumberFormat="1" applyFont="1" applyAlignment="1">
      <alignment horizontal="center" wrapText="1"/>
    </xf>
    <xf numFmtId="1" fontId="3" fillId="0" borderId="0" xfId="0" applyNumberFormat="1" applyFont="1" applyAlignment="1">
      <alignment horizontal="center" wrapText="1"/>
    </xf>
    <xf numFmtId="0" fontId="26" fillId="0" borderId="0" xfId="0" applyFont="1" applyAlignment="1">
      <alignment horizontal="justify" vertical="top" wrapText="1"/>
    </xf>
    <xf numFmtId="49" fontId="2" fillId="0" borderId="0" xfId="0" applyNumberFormat="1" applyFont="1" applyAlignment="1">
      <alignment horizontal="left" vertical="top"/>
    </xf>
    <xf numFmtId="4" fontId="3" fillId="0" borderId="0" xfId="57" applyNumberFormat="1" applyFont="1" applyAlignment="1">
      <alignment horizontal="center"/>
    </xf>
    <xf numFmtId="0" fontId="3" fillId="0" borderId="0" xfId="3100" applyFont="1" applyAlignment="1">
      <alignment horizontal="left" vertical="top"/>
    </xf>
    <xf numFmtId="0" fontId="26" fillId="0" borderId="0" xfId="0" applyFont="1" applyAlignment="1">
      <alignment horizontal="justify" vertical="top"/>
    </xf>
    <xf numFmtId="0" fontId="3" fillId="0" borderId="0" xfId="3100" applyFont="1" applyAlignment="1">
      <alignment horizontal="center"/>
    </xf>
    <xf numFmtId="1" fontId="3" fillId="0" borderId="0" xfId="3100" applyNumberFormat="1" applyFont="1" applyAlignment="1">
      <alignment horizontal="center"/>
    </xf>
    <xf numFmtId="4" fontId="3" fillId="0" borderId="0" xfId="3100" applyNumberFormat="1" applyFont="1" applyAlignment="1">
      <alignment horizontal="center"/>
    </xf>
    <xf numFmtId="49" fontId="3" fillId="0" borderId="0" xfId="3100" applyNumberFormat="1" applyFont="1" applyAlignment="1">
      <alignment horizontal="justify" vertical="center"/>
    </xf>
    <xf numFmtId="4" fontId="26" fillId="0" borderId="0" xfId="0" applyNumberFormat="1" applyFont="1" applyAlignment="1">
      <alignment horizontal="justify" vertical="top" wrapText="1"/>
    </xf>
    <xf numFmtId="4" fontId="3" fillId="0" borderId="0" xfId="0" applyNumberFormat="1" applyFont="1" applyAlignment="1">
      <alignment horizontal="center"/>
    </xf>
    <xf numFmtId="0" fontId="3" fillId="0" borderId="0" xfId="3139" applyFont="1" applyAlignment="1">
      <alignment horizontal="justify" vertical="center" wrapText="1"/>
    </xf>
    <xf numFmtId="0" fontId="3" fillId="0" borderId="0" xfId="0" applyFont="1" applyAlignment="1">
      <alignment horizontal="justify" vertical="center" wrapText="1"/>
    </xf>
    <xf numFmtId="0" fontId="2" fillId="0" borderId="5" xfId="0" applyFont="1" applyBorder="1" applyAlignment="1">
      <alignment horizontal="left" vertical="top"/>
    </xf>
    <xf numFmtId="0" fontId="2" fillId="0" borderId="25" xfId="0" applyFont="1" applyBorder="1" applyAlignment="1">
      <alignment horizontal="justify" vertical="top" wrapText="1"/>
    </xf>
    <xf numFmtId="0" fontId="2" fillId="0" borderId="25" xfId="0" applyFont="1" applyBorder="1" applyAlignment="1">
      <alignment horizontal="center" vertical="top" wrapText="1"/>
    </xf>
    <xf numFmtId="1" fontId="2" fillId="0" borderId="25" xfId="0" applyNumberFormat="1" applyFont="1" applyBorder="1" applyAlignment="1">
      <alignment horizontal="center" vertical="top" wrapText="1"/>
    </xf>
    <xf numFmtId="4" fontId="2" fillId="0" borderId="25" xfId="0" applyNumberFormat="1" applyFont="1" applyBorder="1" applyAlignment="1">
      <alignment horizontal="center"/>
    </xf>
    <xf numFmtId="4" fontId="2" fillId="0" borderId="25" xfId="57" applyNumberFormat="1" applyFont="1" applyBorder="1" applyAlignment="1">
      <alignment horizontal="center"/>
    </xf>
    <xf numFmtId="0" fontId="2" fillId="0" borderId="0" xfId="0" applyFont="1" applyAlignment="1">
      <alignment horizontal="justify" vertical="top" wrapText="1"/>
    </xf>
    <xf numFmtId="1" fontId="2" fillId="0" borderId="0" xfId="0" applyNumberFormat="1" applyFont="1" applyAlignment="1">
      <alignment horizontal="center" vertical="top" wrapText="1"/>
    </xf>
    <xf numFmtId="4" fontId="2" fillId="0" borderId="0" xfId="0" applyNumberFormat="1" applyFont="1" applyAlignment="1">
      <alignment horizontal="center"/>
    </xf>
    <xf numFmtId="4" fontId="2" fillId="0" borderId="0" xfId="57" applyNumberFormat="1" applyFont="1" applyAlignment="1">
      <alignment horizontal="center"/>
    </xf>
    <xf numFmtId="4" fontId="3" fillId="0" borderId="0" xfId="0" applyNumberFormat="1" applyFont="1" applyAlignment="1">
      <alignment horizontal="left" vertical="top"/>
    </xf>
    <xf numFmtId="4" fontId="91" fillId="0" borderId="0" xfId="0" applyNumberFormat="1" applyFont="1" applyAlignment="1">
      <alignment horizontal="justify" vertical="top" wrapText="1"/>
    </xf>
    <xf numFmtId="1" fontId="3" fillId="0" borderId="0" xfId="3138" applyNumberFormat="1" applyFont="1" applyFill="1" applyBorder="1" applyAlignment="1">
      <alignment horizontal="center"/>
    </xf>
    <xf numFmtId="4" fontId="3" fillId="0" borderId="0" xfId="3138" applyNumberFormat="1" applyFont="1" applyFill="1" applyBorder="1" applyAlignment="1">
      <alignment horizontal="center"/>
    </xf>
    <xf numFmtId="4" fontId="2" fillId="0" borderId="0" xfId="3098" applyNumberFormat="1" applyFont="1" applyAlignment="1">
      <alignment horizontal="center" vertical="top" wrapText="1"/>
    </xf>
    <xf numFmtId="0" fontId="3" fillId="0" borderId="0" xfId="3098" applyFont="1" applyAlignment="1">
      <alignment vertical="top" wrapText="1"/>
    </xf>
    <xf numFmtId="1" fontId="2" fillId="0" borderId="0" xfId="0" applyNumberFormat="1" applyFont="1" applyAlignment="1">
      <alignment horizontal="center" vertical="top"/>
    </xf>
    <xf numFmtId="4" fontId="2" fillId="0" borderId="0" xfId="0" applyNumberFormat="1" applyFont="1" applyAlignment="1">
      <alignment horizontal="center" vertical="top"/>
    </xf>
    <xf numFmtId="0" fontId="26" fillId="0" borderId="25" xfId="0" applyFont="1" applyBorder="1" applyAlignment="1">
      <alignment horizontal="center"/>
    </xf>
    <xf numFmtId="1" fontId="26" fillId="0" borderId="25" xfId="0" applyNumberFormat="1" applyFont="1" applyBorder="1" applyAlignment="1">
      <alignment horizontal="center"/>
    </xf>
    <xf numFmtId="4" fontId="26" fillId="0" borderId="25" xfId="0" applyNumberFormat="1" applyFont="1" applyBorder="1" applyAlignment="1">
      <alignment horizontal="center"/>
    </xf>
    <xf numFmtId="4" fontId="2" fillId="0" borderId="25" xfId="0" applyNumberFormat="1" applyFont="1" applyBorder="1" applyAlignment="1">
      <alignment horizontal="center" vertical="center" wrapText="1"/>
    </xf>
    <xf numFmtId="0" fontId="85" fillId="0" borderId="0" xfId="0" applyFont="1" applyAlignment="1">
      <alignment horizontal="justify"/>
    </xf>
    <xf numFmtId="4" fontId="85" fillId="0" borderId="0" xfId="0" applyNumberFormat="1" applyFont="1" applyAlignment="1">
      <alignment horizontal="center"/>
    </xf>
    <xf numFmtId="0" fontId="87" fillId="0" borderId="0" xfId="0" applyFont="1" applyAlignment="1">
      <alignment horizontal="right" vertical="top" wrapText="1"/>
    </xf>
    <xf numFmtId="49" fontId="93" fillId="51" borderId="14" xfId="3140" applyNumberFormat="1" applyFont="1" applyFill="1" applyBorder="1" applyAlignment="1">
      <alignment horizontal="center" vertical="justify" wrapText="1"/>
    </xf>
    <xf numFmtId="0" fontId="93" fillId="51" borderId="14" xfId="3140" applyFont="1" applyFill="1" applyBorder="1" applyAlignment="1">
      <alignment horizontal="center" wrapText="1"/>
    </xf>
    <xf numFmtId="1" fontId="93" fillId="51" borderId="14" xfId="3141" applyNumberFormat="1" applyFont="1" applyFill="1" applyBorder="1" applyAlignment="1">
      <alignment horizontal="center" wrapText="1"/>
    </xf>
    <xf numFmtId="0" fontId="93" fillId="51" borderId="14" xfId="3141" applyNumberFormat="1" applyFont="1" applyFill="1" applyBorder="1" applyAlignment="1">
      <alignment horizontal="center" wrapText="1"/>
    </xf>
    <xf numFmtId="0" fontId="92" fillId="0" borderId="0" xfId="3140"/>
    <xf numFmtId="164" fontId="14" fillId="0" borderId="0" xfId="3141" applyFont="1" applyBorder="1" applyAlignment="1">
      <alignment horizontal="center"/>
    </xf>
    <xf numFmtId="0" fontId="6" fillId="0" borderId="14" xfId="3140" applyFont="1" applyBorder="1"/>
    <xf numFmtId="1" fontId="6" fillId="0" borderId="14" xfId="3140" applyNumberFormat="1" applyFont="1" applyBorder="1"/>
    <xf numFmtId="0" fontId="6" fillId="0" borderId="14" xfId="3140" applyFont="1" applyBorder="1" applyAlignment="1">
      <alignment horizontal="center"/>
    </xf>
    <xf numFmtId="0" fontId="7" fillId="52" borderId="14" xfId="3140" applyFont="1" applyFill="1" applyBorder="1" applyAlignment="1">
      <alignment horizontal="center"/>
    </xf>
    <xf numFmtId="0" fontId="7" fillId="52" borderId="14" xfId="3140" applyFont="1" applyFill="1" applyBorder="1" applyAlignment="1">
      <alignment horizontal="left" vertical="top" wrapText="1"/>
    </xf>
    <xf numFmtId="0" fontId="6" fillId="52" borderId="14" xfId="3142" applyFont="1" applyFill="1" applyBorder="1" applyAlignment="1">
      <alignment horizontal="center"/>
    </xf>
    <xf numFmtId="49" fontId="6" fillId="0" borderId="14" xfId="3140" applyNumberFormat="1" applyFont="1" applyBorder="1" applyAlignment="1">
      <alignment horizontal="justify" vertical="justify"/>
    </xf>
    <xf numFmtId="1" fontId="6" fillId="0" borderId="14" xfId="3141" applyNumberFormat="1" applyFont="1" applyBorder="1" applyAlignment="1">
      <alignment horizontal="right"/>
    </xf>
    <xf numFmtId="0" fontId="6" fillId="0" borderId="14" xfId="3141" applyNumberFormat="1" applyFont="1" applyBorder="1" applyAlignment="1" applyProtection="1">
      <alignment horizontal="center"/>
      <protection locked="0"/>
    </xf>
    <xf numFmtId="0" fontId="6" fillId="0" borderId="14" xfId="3141" applyNumberFormat="1" applyFont="1" applyBorder="1" applyAlignment="1" applyProtection="1">
      <alignment horizontal="right"/>
      <protection locked="0"/>
    </xf>
    <xf numFmtId="0" fontId="7" fillId="0" borderId="14" xfId="3140" applyFont="1" applyBorder="1" applyAlignment="1">
      <alignment horizontal="center" vertical="center" wrapText="1"/>
    </xf>
    <xf numFmtId="0" fontId="6" fillId="0" borderId="14" xfId="3140" applyFont="1" applyBorder="1" applyAlignment="1">
      <alignment horizontal="left" vertical="justify" wrapText="1"/>
    </xf>
    <xf numFmtId="0" fontId="94" fillId="0" borderId="14" xfId="3142" applyFont="1" applyBorder="1" applyAlignment="1">
      <alignment horizontal="right"/>
    </xf>
    <xf numFmtId="164" fontId="94" fillId="0" borderId="14" xfId="3141" applyFont="1" applyFill="1" applyBorder="1" applyAlignment="1">
      <alignment horizontal="center"/>
    </xf>
    <xf numFmtId="164" fontId="3" fillId="0" borderId="14" xfId="3141" applyFont="1" applyBorder="1" applyAlignment="1">
      <alignment horizontal="center"/>
    </xf>
    <xf numFmtId="49" fontId="6" fillId="0" borderId="14" xfId="3140" applyNumberFormat="1" applyFont="1" applyBorder="1" applyAlignment="1">
      <alignment horizontal="right" vertical="justify"/>
    </xf>
    <xf numFmtId="0" fontId="6" fillId="0" borderId="14" xfId="3140" applyFont="1" applyBorder="1" applyAlignment="1">
      <alignment horizontal="justify" vertical="justify" wrapText="1"/>
    </xf>
    <xf numFmtId="0" fontId="6" fillId="0" borderId="14" xfId="3140" applyFont="1" applyBorder="1" applyAlignment="1">
      <alignment horizontal="right"/>
    </xf>
    <xf numFmtId="164" fontId="6" fillId="0" borderId="14" xfId="3141" applyFont="1" applyFill="1" applyBorder="1" applyAlignment="1">
      <alignment horizontal="center"/>
    </xf>
    <xf numFmtId="4" fontId="6" fillId="0" borderId="14" xfId="3140" applyNumberFormat="1" applyFont="1" applyBorder="1" applyAlignment="1">
      <alignment horizontal="center"/>
    </xf>
    <xf numFmtId="4" fontId="6" fillId="0" borderId="14" xfId="3141" applyNumberFormat="1" applyFont="1" applyFill="1" applyBorder="1" applyAlignment="1" applyProtection="1">
      <alignment horizontal="right"/>
    </xf>
    <xf numFmtId="164" fontId="92" fillId="0" borderId="0" xfId="3140" applyNumberFormat="1"/>
    <xf numFmtId="164" fontId="14" fillId="0" borderId="0" xfId="3141" applyFont="1" applyFill="1" applyBorder="1" applyAlignment="1">
      <alignment horizontal="center"/>
    </xf>
    <xf numFmtId="0" fontId="6" fillId="0" borderId="14" xfId="3140" applyFont="1" applyBorder="1" applyAlignment="1">
      <alignment horizontal="justify" wrapText="1"/>
    </xf>
    <xf numFmtId="1" fontId="92" fillId="0" borderId="0" xfId="3140" applyNumberFormat="1"/>
    <xf numFmtId="0" fontId="6" fillId="0" borderId="14" xfId="3140" applyFont="1" applyBorder="1" applyAlignment="1">
      <alignment horizontal="left" vertical="justify"/>
    </xf>
    <xf numFmtId="0" fontId="7" fillId="0" borderId="14" xfId="3140" applyFont="1" applyBorder="1" applyAlignment="1">
      <alignment horizontal="right"/>
    </xf>
    <xf numFmtId="164" fontId="7" fillId="0" borderId="14" xfId="3141" applyFont="1" applyFill="1" applyBorder="1" applyAlignment="1">
      <alignment horizontal="center"/>
    </xf>
    <xf numFmtId="1" fontId="7" fillId="0" borderId="14" xfId="3140" applyNumberFormat="1" applyFont="1" applyBorder="1" applyAlignment="1">
      <alignment horizontal="right"/>
    </xf>
    <xf numFmtId="0" fontId="7" fillId="51" borderId="14" xfId="3140" applyFont="1" applyFill="1" applyBorder="1" applyAlignment="1">
      <alignment horizontal="justify" wrapText="1"/>
    </xf>
    <xf numFmtId="0" fontId="6" fillId="51" borderId="14" xfId="3142" applyFont="1" applyFill="1" applyBorder="1" applyAlignment="1">
      <alignment horizontal="center"/>
    </xf>
    <xf numFmtId="4" fontId="7" fillId="51" borderId="14" xfId="3140" applyNumberFormat="1" applyFont="1" applyFill="1" applyBorder="1" applyAlignment="1">
      <alignment horizontal="right"/>
    </xf>
    <xf numFmtId="1" fontId="6" fillId="0" borderId="14" xfId="3140" applyNumberFormat="1" applyFont="1" applyBorder="1" applyAlignment="1">
      <alignment horizontal="right"/>
    </xf>
    <xf numFmtId="49" fontId="7" fillId="52" borderId="14" xfId="3140" applyNumberFormat="1" applyFont="1" applyFill="1" applyBorder="1" applyAlignment="1">
      <alignment horizontal="center" vertical="justify"/>
    </xf>
    <xf numFmtId="164" fontId="14" fillId="0" borderId="0" xfId="3141" applyFont="1" applyAlignment="1">
      <alignment horizontal="center"/>
    </xf>
    <xf numFmtId="49" fontId="7" fillId="0" borderId="14" xfId="3140" applyNumberFormat="1" applyFont="1" applyBorder="1" applyAlignment="1">
      <alignment horizontal="center" vertical="justify"/>
    </xf>
    <xf numFmtId="0" fontId="7" fillId="0" borderId="14" xfId="3140" applyFont="1" applyBorder="1" applyAlignment="1">
      <alignment horizontal="left" vertical="top" wrapText="1"/>
    </xf>
    <xf numFmtId="0" fontId="6" fillId="0" borderId="14" xfId="3142" applyFont="1" applyBorder="1" applyAlignment="1">
      <alignment horizontal="center"/>
    </xf>
    <xf numFmtId="0" fontId="7" fillId="0" borderId="14" xfId="3140" applyFont="1" applyBorder="1" applyAlignment="1">
      <alignment horizontal="justify" wrapText="1"/>
    </xf>
    <xf numFmtId="4" fontId="7" fillId="0" borderId="14" xfId="3141" applyNumberFormat="1" applyFont="1" applyBorder="1" applyAlignment="1" applyProtection="1">
      <alignment horizontal="right"/>
      <protection locked="0"/>
    </xf>
    <xf numFmtId="0" fontId="6" fillId="0" borderId="14" xfId="3140" applyFont="1" applyBorder="1" applyAlignment="1">
      <alignment horizontal="left" vertical="center" wrapText="1"/>
    </xf>
    <xf numFmtId="0" fontId="94" fillId="0" borderId="14" xfId="3142" applyFont="1" applyBorder="1" applyAlignment="1">
      <alignment horizontal="center"/>
    </xf>
    <xf numFmtId="164" fontId="3" fillId="0" borderId="14" xfId="3141" applyFont="1" applyFill="1" applyBorder="1" applyAlignment="1">
      <alignment horizontal="center"/>
    </xf>
    <xf numFmtId="49" fontId="6" fillId="0" borderId="14" xfId="3140" applyNumberFormat="1" applyFont="1" applyBorder="1" applyAlignment="1">
      <alignment horizontal="left" vertical="justify"/>
    </xf>
    <xf numFmtId="164" fontId="14" fillId="0" borderId="0" xfId="3141" applyFont="1" applyFill="1" applyAlignment="1">
      <alignment horizontal="center"/>
    </xf>
    <xf numFmtId="49" fontId="7" fillId="0" borderId="14" xfId="3140" applyNumberFormat="1" applyFont="1" applyBorder="1" applyAlignment="1">
      <alignment horizontal="right" vertical="justify"/>
    </xf>
    <xf numFmtId="0" fontId="6" fillId="0" borderId="14" xfId="3140" applyFont="1" applyBorder="1" applyAlignment="1">
      <alignment horizontal="justify" vertical="justify"/>
    </xf>
    <xf numFmtId="0" fontId="7" fillId="0" borderId="14" xfId="3140" applyFont="1" applyBorder="1" applyAlignment="1">
      <alignment horizontal="center" vertical="center"/>
    </xf>
    <xf numFmtId="0" fontId="6" fillId="0" borderId="14" xfId="3140" applyFont="1" applyBorder="1" applyAlignment="1">
      <alignment horizontal="justify" vertical="center"/>
    </xf>
    <xf numFmtId="4" fontId="6" fillId="0" borderId="14" xfId="3141" applyNumberFormat="1" applyFont="1" applyFill="1" applyBorder="1" applyAlignment="1" applyProtection="1">
      <alignment horizontal="center"/>
    </xf>
    <xf numFmtId="1" fontId="6" fillId="0" borderId="14" xfId="3141" applyNumberFormat="1" applyFont="1" applyFill="1" applyBorder="1" applyAlignment="1">
      <alignment horizontal="right"/>
    </xf>
    <xf numFmtId="4" fontId="7" fillId="0" borderId="14" xfId="3140" applyNumberFormat="1" applyFont="1" applyBorder="1" applyAlignment="1">
      <alignment horizontal="right"/>
    </xf>
    <xf numFmtId="0" fontId="27" fillId="0" borderId="0" xfId="3140" applyFont="1"/>
    <xf numFmtId="0" fontId="6" fillId="0" borderId="14" xfId="3140" applyFont="1" applyBorder="1" applyAlignment="1">
      <alignment horizontal="left" vertical="top" wrapText="1"/>
    </xf>
    <xf numFmtId="49" fontId="7" fillId="52" borderId="14" xfId="3140" applyNumberFormat="1" applyFont="1" applyFill="1" applyBorder="1" applyAlignment="1">
      <alignment horizontal="justify" vertical="justify"/>
    </xf>
    <xf numFmtId="49" fontId="7" fillId="0" borderId="14" xfId="3140" applyNumberFormat="1" applyFont="1" applyBorder="1" applyAlignment="1">
      <alignment horizontal="justify" vertical="justify"/>
    </xf>
    <xf numFmtId="0" fontId="7" fillId="0" borderId="14" xfId="3140" applyFont="1" applyBorder="1" applyAlignment="1">
      <alignment horizontal="center"/>
    </xf>
    <xf numFmtId="1" fontId="7" fillId="0" borderId="14" xfId="3141" applyNumberFormat="1" applyFont="1" applyBorder="1" applyAlignment="1">
      <alignment horizontal="right"/>
    </xf>
    <xf numFmtId="1" fontId="7" fillId="0" borderId="14" xfId="3141" applyNumberFormat="1" applyFont="1" applyFill="1" applyBorder="1" applyAlignment="1">
      <alignment horizontal="right"/>
    </xf>
    <xf numFmtId="0" fontId="7" fillId="51" borderId="14" xfId="3140" applyFont="1" applyFill="1" applyBorder="1" applyAlignment="1">
      <alignment horizontal="justify" vertical="justify"/>
    </xf>
    <xf numFmtId="0" fontId="7" fillId="51" borderId="14" xfId="3140" applyFont="1" applyFill="1" applyBorder="1" applyAlignment="1">
      <alignment horizontal="center"/>
    </xf>
    <xf numFmtId="49" fontId="6" fillId="0" borderId="0" xfId="3140" applyNumberFormat="1" applyFont="1" applyAlignment="1">
      <alignment horizontal="justify" vertical="justify"/>
    </xf>
    <xf numFmtId="0" fontId="6" fillId="0" borderId="0" xfId="3140" applyFont="1" applyAlignment="1">
      <alignment horizontal="justify" vertical="justify"/>
    </xf>
    <xf numFmtId="0" fontId="6" fillId="0" borderId="0" xfId="3140" applyFont="1" applyAlignment="1">
      <alignment horizontal="center"/>
    </xf>
    <xf numFmtId="1" fontId="6" fillId="0" borderId="0" xfId="3141" applyNumberFormat="1" applyFont="1" applyBorder="1" applyAlignment="1"/>
    <xf numFmtId="0" fontId="6" fillId="0" borderId="0" xfId="3140" applyFont="1"/>
    <xf numFmtId="0" fontId="7" fillId="0" borderId="26" xfId="0" applyFont="1" applyBorder="1"/>
    <xf numFmtId="0" fontId="7" fillId="0" borderId="27" xfId="0" applyFont="1" applyBorder="1"/>
    <xf numFmtId="4" fontId="7" fillId="0" borderId="28" xfId="0" applyNumberFormat="1" applyFont="1" applyBorder="1"/>
    <xf numFmtId="4" fontId="3" fillId="0" borderId="0" xfId="0" applyNumberFormat="1" applyFont="1"/>
    <xf numFmtId="0" fontId="6" fillId="0" borderId="0" xfId="0" applyFont="1" applyAlignment="1">
      <alignment horizontal="center" vertical="top" wrapText="1"/>
    </xf>
    <xf numFmtId="2" fontId="2" fillId="0" borderId="0" xfId="1" applyNumberFormat="1" applyFont="1" applyAlignment="1">
      <alignment horizontal="center" vertical="top" wrapText="1"/>
    </xf>
    <xf numFmtId="197" fontId="7" fillId="0" borderId="0" xfId="0" applyNumberFormat="1" applyFont="1" applyAlignment="1">
      <alignment horizontal="center" vertical="top"/>
    </xf>
    <xf numFmtId="0" fontId="3" fillId="0" borderId="0" xfId="0" applyFont="1" applyAlignment="1">
      <alignment vertical="top"/>
    </xf>
    <xf numFmtId="0" fontId="2" fillId="0" borderId="0" xfId="3098" applyFont="1" applyAlignment="1">
      <alignment horizontal="left" vertical="top" wrapText="1"/>
    </xf>
    <xf numFmtId="0" fontId="2" fillId="0" borderId="0" xfId="3098" applyFont="1" applyAlignment="1">
      <alignment vertical="top" wrapText="1"/>
    </xf>
    <xf numFmtId="0" fontId="7" fillId="0" borderId="14" xfId="3140" applyFont="1" applyBorder="1" applyAlignment="1">
      <alignment horizontal="left" vertical="top" wrapText="1"/>
    </xf>
  </cellXfs>
  <cellStyles count="3143">
    <cellStyle name="_HTD111077_Restoran_Amfora_TROSKO_CIJENE_DD" xfId="1628"/>
    <cellStyle name="_HTD111077_Restoran_Amfora_TROSKO_CIJENE_DD 2" xfId="1779"/>
    <cellStyle name="_MAPA 6 - TROŠKOVNIK ELEKTRO RADOVA" xfId="80"/>
    <cellStyle name="_MAPA 6 - TROŠKOVNIK ELEKTRO RADOVA 2" xfId="1780"/>
    <cellStyle name="_ViK" xfId="1629"/>
    <cellStyle name="_ViK 2" xfId="1781"/>
    <cellStyle name="20% - Accent1 10" xfId="82"/>
    <cellStyle name="20% - Accent1 10 2" xfId="1782"/>
    <cellStyle name="20% - Accent1 11" xfId="83"/>
    <cellStyle name="20% - Accent1 11 2" xfId="1783"/>
    <cellStyle name="20% - Accent1 12" xfId="84"/>
    <cellStyle name="20% - Accent1 12 2" xfId="1784"/>
    <cellStyle name="20% - Accent1 13" xfId="85"/>
    <cellStyle name="20% - Accent1 13 2" xfId="1785"/>
    <cellStyle name="20% - Accent1 14" xfId="86"/>
    <cellStyle name="20% - Accent1 14 2" xfId="1786"/>
    <cellStyle name="20% - Accent1 15" xfId="87"/>
    <cellStyle name="20% - Accent1 15 2" xfId="1787"/>
    <cellStyle name="20% - Accent1 16" xfId="88"/>
    <cellStyle name="20% - Accent1 16 2" xfId="1788"/>
    <cellStyle name="20% - Accent1 17" xfId="89"/>
    <cellStyle name="20% - Accent1 17 2" xfId="1789"/>
    <cellStyle name="20% - Accent1 18" xfId="90"/>
    <cellStyle name="20% - Accent1 18 2" xfId="1790"/>
    <cellStyle name="20% - Accent1 19" xfId="91"/>
    <cellStyle name="20% - Accent1 19 2" xfId="1791"/>
    <cellStyle name="20% - Accent1 2" xfId="92"/>
    <cellStyle name="20% - Accent1 2 2" xfId="1792"/>
    <cellStyle name="20% - Accent1 20" xfId="93"/>
    <cellStyle name="20% - Accent1 20 2" xfId="1793"/>
    <cellStyle name="20% - Accent1 21" xfId="94"/>
    <cellStyle name="20% - Accent1 21 2" xfId="1794"/>
    <cellStyle name="20% - Accent1 22" xfId="95"/>
    <cellStyle name="20% - Accent1 22 2" xfId="1795"/>
    <cellStyle name="20% - Accent1 23" xfId="96"/>
    <cellStyle name="20% - Accent1 23 2" xfId="1796"/>
    <cellStyle name="20% - Accent1 24" xfId="97"/>
    <cellStyle name="20% - Accent1 24 2" xfId="1797"/>
    <cellStyle name="20% - Accent1 25" xfId="98"/>
    <cellStyle name="20% - Accent1 25 2" xfId="1798"/>
    <cellStyle name="20% - Accent1 26" xfId="99"/>
    <cellStyle name="20% - Accent1 26 2" xfId="1799"/>
    <cellStyle name="20% - Accent1 27" xfId="81"/>
    <cellStyle name="20% - Accent1 3" xfId="100"/>
    <cellStyle name="20% - Accent1 3 2" xfId="1800"/>
    <cellStyle name="20% - Accent1 4" xfId="101"/>
    <cellStyle name="20% - Accent1 4 2" xfId="1801"/>
    <cellStyle name="20% - Accent1 5" xfId="102"/>
    <cellStyle name="20% - Accent1 5 2" xfId="1802"/>
    <cellStyle name="20% - Accent1 6" xfId="103"/>
    <cellStyle name="20% - Accent1 6 2" xfId="1803"/>
    <cellStyle name="20% - Accent1 7" xfId="104"/>
    <cellStyle name="20% - Accent1 7 2" xfId="1804"/>
    <cellStyle name="20% - Accent1 8" xfId="105"/>
    <cellStyle name="20% - Accent1 8 2" xfId="1805"/>
    <cellStyle name="20% - Accent1 9" xfId="106"/>
    <cellStyle name="20% - Accent1 9 2" xfId="1806"/>
    <cellStyle name="20% - Accent2 10" xfId="108"/>
    <cellStyle name="20% - Accent2 10 2" xfId="1807"/>
    <cellStyle name="20% - Accent2 11" xfId="109"/>
    <cellStyle name="20% - Accent2 11 2" xfId="1808"/>
    <cellStyle name="20% - Accent2 12" xfId="110"/>
    <cellStyle name="20% - Accent2 12 2" xfId="1809"/>
    <cellStyle name="20% - Accent2 13" xfId="111"/>
    <cellStyle name="20% - Accent2 13 2" xfId="1810"/>
    <cellStyle name="20% - Accent2 14" xfId="112"/>
    <cellStyle name="20% - Accent2 14 2" xfId="1811"/>
    <cellStyle name="20% - Accent2 15" xfId="113"/>
    <cellStyle name="20% - Accent2 15 2" xfId="1812"/>
    <cellStyle name="20% - Accent2 16" xfId="114"/>
    <cellStyle name="20% - Accent2 16 2" xfId="1813"/>
    <cellStyle name="20% - Accent2 17" xfId="115"/>
    <cellStyle name="20% - Accent2 17 2" xfId="1814"/>
    <cellStyle name="20% - Accent2 18" xfId="116"/>
    <cellStyle name="20% - Accent2 18 2" xfId="1815"/>
    <cellStyle name="20% - Accent2 19" xfId="117"/>
    <cellStyle name="20% - Accent2 19 2" xfId="1816"/>
    <cellStyle name="20% - Accent2 2" xfId="118"/>
    <cellStyle name="20% - Accent2 2 2" xfId="1817"/>
    <cellStyle name="20% - Accent2 20" xfId="119"/>
    <cellStyle name="20% - Accent2 20 2" xfId="1818"/>
    <cellStyle name="20% - Accent2 21" xfId="120"/>
    <cellStyle name="20% - Accent2 21 2" xfId="1819"/>
    <cellStyle name="20% - Accent2 22" xfId="121"/>
    <cellStyle name="20% - Accent2 22 2" xfId="1820"/>
    <cellStyle name="20% - Accent2 23" xfId="122"/>
    <cellStyle name="20% - Accent2 23 2" xfId="1821"/>
    <cellStyle name="20% - Accent2 24" xfId="123"/>
    <cellStyle name="20% - Accent2 24 2" xfId="1822"/>
    <cellStyle name="20% - Accent2 25" xfId="124"/>
    <cellStyle name="20% - Accent2 25 2" xfId="1823"/>
    <cellStyle name="20% - Accent2 26" xfId="125"/>
    <cellStyle name="20% - Accent2 26 2" xfId="1824"/>
    <cellStyle name="20% - Accent2 27" xfId="107"/>
    <cellStyle name="20% - Accent2 3" xfId="126"/>
    <cellStyle name="20% - Accent2 3 2" xfId="1825"/>
    <cellStyle name="20% - Accent2 4" xfId="127"/>
    <cellStyle name="20% - Accent2 4 2" xfId="1826"/>
    <cellStyle name="20% - Accent2 5" xfId="128"/>
    <cellStyle name="20% - Accent2 5 2" xfId="1827"/>
    <cellStyle name="20% - Accent2 6" xfId="129"/>
    <cellStyle name="20% - Accent2 6 2" xfId="1828"/>
    <cellStyle name="20% - Accent2 7" xfId="130"/>
    <cellStyle name="20% - Accent2 7 2" xfId="1829"/>
    <cellStyle name="20% - Accent2 8" xfId="131"/>
    <cellStyle name="20% - Accent2 8 2" xfId="1830"/>
    <cellStyle name="20% - Accent2 9" xfId="132"/>
    <cellStyle name="20% - Accent2 9 2" xfId="1831"/>
    <cellStyle name="20% - Accent3 10" xfId="134"/>
    <cellStyle name="20% - Accent3 10 2" xfId="1832"/>
    <cellStyle name="20% - Accent3 11" xfId="135"/>
    <cellStyle name="20% - Accent3 11 2" xfId="1833"/>
    <cellStyle name="20% - Accent3 12" xfId="136"/>
    <cellStyle name="20% - Accent3 12 2" xfId="1834"/>
    <cellStyle name="20% - Accent3 13" xfId="137"/>
    <cellStyle name="20% - Accent3 13 2" xfId="1835"/>
    <cellStyle name="20% - Accent3 14" xfId="138"/>
    <cellStyle name="20% - Accent3 14 2" xfId="1836"/>
    <cellStyle name="20% - Accent3 15" xfId="139"/>
    <cellStyle name="20% - Accent3 15 2" xfId="1837"/>
    <cellStyle name="20% - Accent3 16" xfId="140"/>
    <cellStyle name="20% - Accent3 16 2" xfId="1838"/>
    <cellStyle name="20% - Accent3 17" xfId="141"/>
    <cellStyle name="20% - Accent3 17 2" xfId="1839"/>
    <cellStyle name="20% - Accent3 18" xfId="142"/>
    <cellStyle name="20% - Accent3 18 2" xfId="1840"/>
    <cellStyle name="20% - Accent3 19" xfId="143"/>
    <cellStyle name="20% - Accent3 19 2" xfId="1841"/>
    <cellStyle name="20% - Accent3 2" xfId="144"/>
    <cellStyle name="20% - Accent3 2 2" xfId="1842"/>
    <cellStyle name="20% - Accent3 20" xfId="145"/>
    <cellStyle name="20% - Accent3 20 2" xfId="1843"/>
    <cellStyle name="20% - Accent3 21" xfId="146"/>
    <cellStyle name="20% - Accent3 21 2" xfId="1844"/>
    <cellStyle name="20% - Accent3 22" xfId="147"/>
    <cellStyle name="20% - Accent3 22 2" xfId="1845"/>
    <cellStyle name="20% - Accent3 23" xfId="148"/>
    <cellStyle name="20% - Accent3 23 2" xfId="1846"/>
    <cellStyle name="20% - Accent3 24" xfId="149"/>
    <cellStyle name="20% - Accent3 24 2" xfId="1847"/>
    <cellStyle name="20% - Accent3 25" xfId="150"/>
    <cellStyle name="20% - Accent3 25 2" xfId="1848"/>
    <cellStyle name="20% - Accent3 26" xfId="151"/>
    <cellStyle name="20% - Accent3 26 2" xfId="1849"/>
    <cellStyle name="20% - Accent3 27" xfId="133"/>
    <cellStyle name="20% - Accent3 3" xfId="152"/>
    <cellStyle name="20% - Accent3 3 2" xfId="1850"/>
    <cellStyle name="20% - Accent3 4" xfId="153"/>
    <cellStyle name="20% - Accent3 4 2" xfId="1851"/>
    <cellStyle name="20% - Accent3 5" xfId="154"/>
    <cellStyle name="20% - Accent3 5 2" xfId="1852"/>
    <cellStyle name="20% - Accent3 6" xfId="155"/>
    <cellStyle name="20% - Accent3 6 2" xfId="1853"/>
    <cellStyle name="20% - Accent3 7" xfId="156"/>
    <cellStyle name="20% - Accent3 7 2" xfId="1854"/>
    <cellStyle name="20% - Accent3 8" xfId="157"/>
    <cellStyle name="20% - Accent3 8 2" xfId="1855"/>
    <cellStyle name="20% - Accent3 9" xfId="158"/>
    <cellStyle name="20% - Accent3 9 2" xfId="1856"/>
    <cellStyle name="20% - Accent4 10" xfId="160"/>
    <cellStyle name="20% - Accent4 10 2" xfId="1857"/>
    <cellStyle name="20% - Accent4 11" xfId="161"/>
    <cellStyle name="20% - Accent4 11 2" xfId="1858"/>
    <cellStyle name="20% - Accent4 12" xfId="162"/>
    <cellStyle name="20% - Accent4 12 2" xfId="1859"/>
    <cellStyle name="20% - Accent4 13" xfId="163"/>
    <cellStyle name="20% - Accent4 13 2" xfId="1860"/>
    <cellStyle name="20% - Accent4 14" xfId="164"/>
    <cellStyle name="20% - Accent4 14 2" xfId="1861"/>
    <cellStyle name="20% - Accent4 15" xfId="165"/>
    <cellStyle name="20% - Accent4 15 2" xfId="1862"/>
    <cellStyle name="20% - Accent4 16" xfId="166"/>
    <cellStyle name="20% - Accent4 16 2" xfId="1863"/>
    <cellStyle name="20% - Accent4 17" xfId="167"/>
    <cellStyle name="20% - Accent4 17 2" xfId="1864"/>
    <cellStyle name="20% - Accent4 18" xfId="168"/>
    <cellStyle name="20% - Accent4 18 2" xfId="1865"/>
    <cellStyle name="20% - Accent4 19" xfId="169"/>
    <cellStyle name="20% - Accent4 19 2" xfId="1866"/>
    <cellStyle name="20% - Accent4 2" xfId="170"/>
    <cellStyle name="20% - Accent4 2 2" xfId="1867"/>
    <cellStyle name="20% - Accent4 20" xfId="171"/>
    <cellStyle name="20% - Accent4 20 2" xfId="1868"/>
    <cellStyle name="20% - Accent4 21" xfId="172"/>
    <cellStyle name="20% - Accent4 21 2" xfId="1869"/>
    <cellStyle name="20% - Accent4 22" xfId="173"/>
    <cellStyle name="20% - Accent4 22 2" xfId="1870"/>
    <cellStyle name="20% - Accent4 23" xfId="174"/>
    <cellStyle name="20% - Accent4 23 2" xfId="1871"/>
    <cellStyle name="20% - Accent4 24" xfId="175"/>
    <cellStyle name="20% - Accent4 24 2" xfId="1872"/>
    <cellStyle name="20% - Accent4 25" xfId="176"/>
    <cellStyle name="20% - Accent4 25 2" xfId="1873"/>
    <cellStyle name="20% - Accent4 26" xfId="177"/>
    <cellStyle name="20% - Accent4 26 2" xfId="1874"/>
    <cellStyle name="20% - Accent4 27" xfId="159"/>
    <cellStyle name="20% - Accent4 3" xfId="178"/>
    <cellStyle name="20% - Accent4 3 2" xfId="1875"/>
    <cellStyle name="20% - Accent4 4" xfId="179"/>
    <cellStyle name="20% - Accent4 4 2" xfId="1876"/>
    <cellStyle name="20% - Accent4 5" xfId="180"/>
    <cellStyle name="20% - Accent4 5 2" xfId="1877"/>
    <cellStyle name="20% - Accent4 6" xfId="181"/>
    <cellStyle name="20% - Accent4 6 2" xfId="1878"/>
    <cellStyle name="20% - Accent4 7" xfId="182"/>
    <cellStyle name="20% - Accent4 7 2" xfId="1879"/>
    <cellStyle name="20% - Accent4 8" xfId="183"/>
    <cellStyle name="20% - Accent4 8 2" xfId="1880"/>
    <cellStyle name="20% - Accent4 9" xfId="184"/>
    <cellStyle name="20% - Accent4 9 2" xfId="1881"/>
    <cellStyle name="20% - Accent5 10" xfId="186"/>
    <cellStyle name="20% - Accent5 10 2" xfId="1882"/>
    <cellStyle name="20% - Accent5 11" xfId="187"/>
    <cellStyle name="20% - Accent5 11 2" xfId="1883"/>
    <cellStyle name="20% - Accent5 12" xfId="188"/>
    <cellStyle name="20% - Accent5 12 2" xfId="1884"/>
    <cellStyle name="20% - Accent5 13" xfId="189"/>
    <cellStyle name="20% - Accent5 13 2" xfId="1885"/>
    <cellStyle name="20% - Accent5 14" xfId="190"/>
    <cellStyle name="20% - Accent5 14 2" xfId="1886"/>
    <cellStyle name="20% - Accent5 15" xfId="191"/>
    <cellStyle name="20% - Accent5 15 2" xfId="1887"/>
    <cellStyle name="20% - Accent5 16" xfId="192"/>
    <cellStyle name="20% - Accent5 16 2" xfId="1888"/>
    <cellStyle name="20% - Accent5 17" xfId="193"/>
    <cellStyle name="20% - Accent5 17 2" xfId="1889"/>
    <cellStyle name="20% - Accent5 18" xfId="194"/>
    <cellStyle name="20% - Accent5 18 2" xfId="1890"/>
    <cellStyle name="20% - Accent5 19" xfId="195"/>
    <cellStyle name="20% - Accent5 19 2" xfId="1891"/>
    <cellStyle name="20% - Accent5 2" xfId="196"/>
    <cellStyle name="20% - Accent5 2 2" xfId="1892"/>
    <cellStyle name="20% - Accent5 20" xfId="197"/>
    <cellStyle name="20% - Accent5 20 2" xfId="1893"/>
    <cellStyle name="20% - Accent5 21" xfId="198"/>
    <cellStyle name="20% - Accent5 21 2" xfId="1894"/>
    <cellStyle name="20% - Accent5 22" xfId="199"/>
    <cellStyle name="20% - Accent5 22 2" xfId="1895"/>
    <cellStyle name="20% - Accent5 23" xfId="200"/>
    <cellStyle name="20% - Accent5 23 2" xfId="1896"/>
    <cellStyle name="20% - Accent5 24" xfId="201"/>
    <cellStyle name="20% - Accent5 24 2" xfId="1897"/>
    <cellStyle name="20% - Accent5 25" xfId="202"/>
    <cellStyle name="20% - Accent5 25 2" xfId="1898"/>
    <cellStyle name="20% - Accent5 26" xfId="203"/>
    <cellStyle name="20% - Accent5 26 2" xfId="1899"/>
    <cellStyle name="20% - Accent5 27" xfId="185"/>
    <cellStyle name="20% - Accent5 3" xfId="204"/>
    <cellStyle name="20% - Accent5 3 2" xfId="1900"/>
    <cellStyle name="20% - Accent5 4" xfId="205"/>
    <cellStyle name="20% - Accent5 4 2" xfId="1901"/>
    <cellStyle name="20% - Accent5 5" xfId="206"/>
    <cellStyle name="20% - Accent5 5 2" xfId="1902"/>
    <cellStyle name="20% - Accent5 6" xfId="207"/>
    <cellStyle name="20% - Accent5 6 2" xfId="1903"/>
    <cellStyle name="20% - Accent5 7" xfId="208"/>
    <cellStyle name="20% - Accent5 7 2" xfId="1904"/>
    <cellStyle name="20% - Accent5 8" xfId="209"/>
    <cellStyle name="20% - Accent5 8 2" xfId="1905"/>
    <cellStyle name="20% - Accent5 9" xfId="210"/>
    <cellStyle name="20% - Accent5 9 2" xfId="1906"/>
    <cellStyle name="20% - Accent6 10" xfId="212"/>
    <cellStyle name="20% - Accent6 10 2" xfId="1907"/>
    <cellStyle name="20% - Accent6 11" xfId="213"/>
    <cellStyle name="20% - Accent6 11 2" xfId="1908"/>
    <cellStyle name="20% - Accent6 12" xfId="214"/>
    <cellStyle name="20% - Accent6 12 2" xfId="1909"/>
    <cellStyle name="20% - Accent6 13" xfId="215"/>
    <cellStyle name="20% - Accent6 13 2" xfId="1910"/>
    <cellStyle name="20% - Accent6 14" xfId="216"/>
    <cellStyle name="20% - Accent6 14 2" xfId="1911"/>
    <cellStyle name="20% - Accent6 15" xfId="217"/>
    <cellStyle name="20% - Accent6 15 2" xfId="1912"/>
    <cellStyle name="20% - Accent6 16" xfId="218"/>
    <cellStyle name="20% - Accent6 16 2" xfId="1913"/>
    <cellStyle name="20% - Accent6 17" xfId="219"/>
    <cellStyle name="20% - Accent6 17 2" xfId="1914"/>
    <cellStyle name="20% - Accent6 18" xfId="220"/>
    <cellStyle name="20% - Accent6 18 2" xfId="1915"/>
    <cellStyle name="20% - Accent6 19" xfId="221"/>
    <cellStyle name="20% - Accent6 19 2" xfId="1916"/>
    <cellStyle name="20% - Accent6 2" xfId="222"/>
    <cellStyle name="20% - Accent6 2 2" xfId="1917"/>
    <cellStyle name="20% - Accent6 20" xfId="223"/>
    <cellStyle name="20% - Accent6 20 2" xfId="1918"/>
    <cellStyle name="20% - Accent6 21" xfId="224"/>
    <cellStyle name="20% - Accent6 21 2" xfId="1919"/>
    <cellStyle name="20% - Accent6 22" xfId="225"/>
    <cellStyle name="20% - Accent6 22 2" xfId="1920"/>
    <cellStyle name="20% - Accent6 23" xfId="226"/>
    <cellStyle name="20% - Accent6 23 2" xfId="1921"/>
    <cellStyle name="20% - Accent6 24" xfId="227"/>
    <cellStyle name="20% - Accent6 24 2" xfId="1922"/>
    <cellStyle name="20% - Accent6 25" xfId="228"/>
    <cellStyle name="20% - Accent6 25 2" xfId="1923"/>
    <cellStyle name="20% - Accent6 26" xfId="229"/>
    <cellStyle name="20% - Accent6 26 2" xfId="1924"/>
    <cellStyle name="20% - Accent6 27" xfId="211"/>
    <cellStyle name="20% - Accent6 3" xfId="230"/>
    <cellStyle name="20% - Accent6 3 2" xfId="1925"/>
    <cellStyle name="20% - Accent6 4" xfId="231"/>
    <cellStyle name="20% - Accent6 4 2" xfId="1926"/>
    <cellStyle name="20% - Accent6 5" xfId="232"/>
    <cellStyle name="20% - Accent6 5 2" xfId="1927"/>
    <cellStyle name="20% - Accent6 6" xfId="233"/>
    <cellStyle name="20% - Accent6 6 2" xfId="1928"/>
    <cellStyle name="20% - Accent6 7" xfId="234"/>
    <cellStyle name="20% - Accent6 7 2" xfId="1929"/>
    <cellStyle name="20% - Accent6 8" xfId="235"/>
    <cellStyle name="20% - Accent6 8 2" xfId="1930"/>
    <cellStyle name="20% - Accent6 9" xfId="236"/>
    <cellStyle name="20% - Accent6 9 2" xfId="1931"/>
    <cellStyle name="40% - Accent1 10" xfId="238"/>
    <cellStyle name="40% - Accent1 10 2" xfId="1932"/>
    <cellStyle name="40% - Accent1 11" xfId="239"/>
    <cellStyle name="40% - Accent1 11 2" xfId="1933"/>
    <cellStyle name="40% - Accent1 12" xfId="240"/>
    <cellStyle name="40% - Accent1 12 2" xfId="1934"/>
    <cellStyle name="40% - Accent1 13" xfId="241"/>
    <cellStyle name="40% - Accent1 13 2" xfId="1935"/>
    <cellStyle name="40% - Accent1 14" xfId="242"/>
    <cellStyle name="40% - Accent1 14 2" xfId="1936"/>
    <cellStyle name="40% - Accent1 15" xfId="243"/>
    <cellStyle name="40% - Accent1 15 2" xfId="1937"/>
    <cellStyle name="40% - Accent1 16" xfId="244"/>
    <cellStyle name="40% - Accent1 16 2" xfId="1938"/>
    <cellStyle name="40% - Accent1 17" xfId="245"/>
    <cellStyle name="40% - Accent1 17 2" xfId="1939"/>
    <cellStyle name="40% - Accent1 18" xfId="246"/>
    <cellStyle name="40% - Accent1 18 2" xfId="1940"/>
    <cellStyle name="40% - Accent1 19" xfId="247"/>
    <cellStyle name="40% - Accent1 19 2" xfId="1941"/>
    <cellStyle name="40% - Accent1 2" xfId="248"/>
    <cellStyle name="40% - Accent1 2 2" xfId="1942"/>
    <cellStyle name="40% - Accent1 20" xfId="249"/>
    <cellStyle name="40% - Accent1 20 2" xfId="1943"/>
    <cellStyle name="40% - Accent1 21" xfId="250"/>
    <cellStyle name="40% - Accent1 21 2" xfId="1944"/>
    <cellStyle name="40% - Accent1 22" xfId="251"/>
    <cellStyle name="40% - Accent1 22 2" xfId="1945"/>
    <cellStyle name="40% - Accent1 23" xfId="252"/>
    <cellStyle name="40% - Accent1 23 2" xfId="1946"/>
    <cellStyle name="40% - Accent1 24" xfId="253"/>
    <cellStyle name="40% - Accent1 24 2" xfId="1947"/>
    <cellStyle name="40% - Accent1 25" xfId="254"/>
    <cellStyle name="40% - Accent1 25 2" xfId="1948"/>
    <cellStyle name="40% - Accent1 26" xfId="255"/>
    <cellStyle name="40% - Accent1 26 2" xfId="1949"/>
    <cellStyle name="40% - Accent1 27" xfId="237"/>
    <cellStyle name="40% - Accent1 3" xfId="256"/>
    <cellStyle name="40% - Accent1 3 2" xfId="1950"/>
    <cellStyle name="40% - Accent1 4" xfId="257"/>
    <cellStyle name="40% - Accent1 4 2" xfId="1951"/>
    <cellStyle name="40% - Accent1 5" xfId="258"/>
    <cellStyle name="40% - Accent1 5 2" xfId="1952"/>
    <cellStyle name="40% - Accent1 6" xfId="259"/>
    <cellStyle name="40% - Accent1 6 2" xfId="1953"/>
    <cellStyle name="40% - Accent1 7" xfId="260"/>
    <cellStyle name="40% - Accent1 7 2" xfId="1954"/>
    <cellStyle name="40% - Accent1 8" xfId="261"/>
    <cellStyle name="40% - Accent1 8 2" xfId="1955"/>
    <cellStyle name="40% - Accent1 9" xfId="262"/>
    <cellStyle name="40% - Accent1 9 2" xfId="1956"/>
    <cellStyle name="40% - Accent2 10" xfId="264"/>
    <cellStyle name="40% - Accent2 10 2" xfId="1957"/>
    <cellStyle name="40% - Accent2 11" xfId="265"/>
    <cellStyle name="40% - Accent2 11 2" xfId="1958"/>
    <cellStyle name="40% - Accent2 12" xfId="266"/>
    <cellStyle name="40% - Accent2 12 2" xfId="1959"/>
    <cellStyle name="40% - Accent2 13" xfId="267"/>
    <cellStyle name="40% - Accent2 13 2" xfId="1960"/>
    <cellStyle name="40% - Accent2 14" xfId="268"/>
    <cellStyle name="40% - Accent2 14 2" xfId="1961"/>
    <cellStyle name="40% - Accent2 15" xfId="269"/>
    <cellStyle name="40% - Accent2 15 2" xfId="1962"/>
    <cellStyle name="40% - Accent2 16" xfId="270"/>
    <cellStyle name="40% - Accent2 16 2" xfId="1963"/>
    <cellStyle name="40% - Accent2 17" xfId="271"/>
    <cellStyle name="40% - Accent2 17 2" xfId="1964"/>
    <cellStyle name="40% - Accent2 18" xfId="272"/>
    <cellStyle name="40% - Accent2 18 2" xfId="1965"/>
    <cellStyle name="40% - Accent2 19" xfId="273"/>
    <cellStyle name="40% - Accent2 19 2" xfId="1966"/>
    <cellStyle name="40% - Accent2 2" xfId="274"/>
    <cellStyle name="40% - Accent2 2 2" xfId="1967"/>
    <cellStyle name="40% - Accent2 20" xfId="275"/>
    <cellStyle name="40% - Accent2 20 2" xfId="1968"/>
    <cellStyle name="40% - Accent2 21" xfId="276"/>
    <cellStyle name="40% - Accent2 21 2" xfId="1969"/>
    <cellStyle name="40% - Accent2 22" xfId="277"/>
    <cellStyle name="40% - Accent2 22 2" xfId="1970"/>
    <cellStyle name="40% - Accent2 23" xfId="278"/>
    <cellStyle name="40% - Accent2 23 2" xfId="1971"/>
    <cellStyle name="40% - Accent2 24" xfId="279"/>
    <cellStyle name="40% - Accent2 24 2" xfId="1972"/>
    <cellStyle name="40% - Accent2 25" xfId="280"/>
    <cellStyle name="40% - Accent2 25 2" xfId="1973"/>
    <cellStyle name="40% - Accent2 26" xfId="281"/>
    <cellStyle name="40% - Accent2 26 2" xfId="1974"/>
    <cellStyle name="40% - Accent2 27" xfId="263"/>
    <cellStyle name="40% - Accent2 3" xfId="282"/>
    <cellStyle name="40% - Accent2 3 2" xfId="1975"/>
    <cellStyle name="40% - Accent2 4" xfId="283"/>
    <cellStyle name="40% - Accent2 4 2" xfId="1976"/>
    <cellStyle name="40% - Accent2 5" xfId="284"/>
    <cellStyle name="40% - Accent2 5 2" xfId="1977"/>
    <cellStyle name="40% - Accent2 6" xfId="285"/>
    <cellStyle name="40% - Accent2 6 2" xfId="1978"/>
    <cellStyle name="40% - Accent2 7" xfId="286"/>
    <cellStyle name="40% - Accent2 7 2" xfId="1979"/>
    <cellStyle name="40% - Accent2 8" xfId="287"/>
    <cellStyle name="40% - Accent2 8 2" xfId="1980"/>
    <cellStyle name="40% - Accent2 9" xfId="288"/>
    <cellStyle name="40% - Accent2 9 2" xfId="1981"/>
    <cellStyle name="40% - Accent3 10" xfId="290"/>
    <cellStyle name="40% - Accent3 10 2" xfId="1982"/>
    <cellStyle name="40% - Accent3 11" xfId="291"/>
    <cellStyle name="40% - Accent3 11 2" xfId="1983"/>
    <cellStyle name="40% - Accent3 12" xfId="292"/>
    <cellStyle name="40% - Accent3 12 2" xfId="1984"/>
    <cellStyle name="40% - Accent3 13" xfId="293"/>
    <cellStyle name="40% - Accent3 13 2" xfId="1985"/>
    <cellStyle name="40% - Accent3 14" xfId="294"/>
    <cellStyle name="40% - Accent3 14 2" xfId="1986"/>
    <cellStyle name="40% - Accent3 15" xfId="295"/>
    <cellStyle name="40% - Accent3 15 2" xfId="1987"/>
    <cellStyle name="40% - Accent3 16" xfId="296"/>
    <cellStyle name="40% - Accent3 16 2" xfId="1988"/>
    <cellStyle name="40% - Accent3 17" xfId="297"/>
    <cellStyle name="40% - Accent3 17 2" xfId="1989"/>
    <cellStyle name="40% - Accent3 18" xfId="298"/>
    <cellStyle name="40% - Accent3 18 2" xfId="1990"/>
    <cellStyle name="40% - Accent3 19" xfId="299"/>
    <cellStyle name="40% - Accent3 19 2" xfId="1991"/>
    <cellStyle name="40% - Accent3 2" xfId="300"/>
    <cellStyle name="40% - Accent3 2 2" xfId="1992"/>
    <cellStyle name="40% - Accent3 20" xfId="301"/>
    <cellStyle name="40% - Accent3 20 2" xfId="1993"/>
    <cellStyle name="40% - Accent3 21" xfId="302"/>
    <cellStyle name="40% - Accent3 21 2" xfId="1994"/>
    <cellStyle name="40% - Accent3 22" xfId="303"/>
    <cellStyle name="40% - Accent3 22 2" xfId="1995"/>
    <cellStyle name="40% - Accent3 23" xfId="304"/>
    <cellStyle name="40% - Accent3 23 2" xfId="1996"/>
    <cellStyle name="40% - Accent3 24" xfId="305"/>
    <cellStyle name="40% - Accent3 24 2" xfId="1997"/>
    <cellStyle name="40% - Accent3 25" xfId="306"/>
    <cellStyle name="40% - Accent3 25 2" xfId="1998"/>
    <cellStyle name="40% - Accent3 26" xfId="307"/>
    <cellStyle name="40% - Accent3 26 2" xfId="1999"/>
    <cellStyle name="40% - Accent3 27" xfId="289"/>
    <cellStyle name="40% - Accent3 3" xfId="308"/>
    <cellStyle name="40% - Accent3 3 2" xfId="2000"/>
    <cellStyle name="40% - Accent3 4" xfId="309"/>
    <cellStyle name="40% - Accent3 4 2" xfId="2001"/>
    <cellStyle name="40% - Accent3 5" xfId="310"/>
    <cellStyle name="40% - Accent3 5 2" xfId="2002"/>
    <cellStyle name="40% - Accent3 6" xfId="311"/>
    <cellStyle name="40% - Accent3 6 2" xfId="2003"/>
    <cellStyle name="40% - Accent3 7" xfId="312"/>
    <cellStyle name="40% - Accent3 7 2" xfId="2004"/>
    <cellStyle name="40% - Accent3 8" xfId="313"/>
    <cellStyle name="40% - Accent3 8 2" xfId="2005"/>
    <cellStyle name="40% - Accent3 9" xfId="314"/>
    <cellStyle name="40% - Accent3 9 2" xfId="2006"/>
    <cellStyle name="40% - Accent4 10" xfId="316"/>
    <cellStyle name="40% - Accent4 10 2" xfId="2007"/>
    <cellStyle name="40% - Accent4 11" xfId="317"/>
    <cellStyle name="40% - Accent4 11 2" xfId="2008"/>
    <cellStyle name="40% - Accent4 12" xfId="318"/>
    <cellStyle name="40% - Accent4 12 2" xfId="2009"/>
    <cellStyle name="40% - Accent4 13" xfId="319"/>
    <cellStyle name="40% - Accent4 13 2" xfId="2010"/>
    <cellStyle name="40% - Accent4 14" xfId="320"/>
    <cellStyle name="40% - Accent4 14 2" xfId="2011"/>
    <cellStyle name="40% - Accent4 15" xfId="321"/>
    <cellStyle name="40% - Accent4 15 2" xfId="2012"/>
    <cellStyle name="40% - Accent4 16" xfId="322"/>
    <cellStyle name="40% - Accent4 16 2" xfId="2013"/>
    <cellStyle name="40% - Accent4 17" xfId="323"/>
    <cellStyle name="40% - Accent4 17 2" xfId="2014"/>
    <cellStyle name="40% - Accent4 18" xfId="324"/>
    <cellStyle name="40% - Accent4 18 2" xfId="2015"/>
    <cellStyle name="40% - Accent4 19" xfId="325"/>
    <cellStyle name="40% - Accent4 19 2" xfId="2016"/>
    <cellStyle name="40% - Accent4 2" xfId="326"/>
    <cellStyle name="40% - Accent4 2 2" xfId="2017"/>
    <cellStyle name="40% - Accent4 20" xfId="327"/>
    <cellStyle name="40% - Accent4 20 2" xfId="2018"/>
    <cellStyle name="40% - Accent4 21" xfId="328"/>
    <cellStyle name="40% - Accent4 21 2" xfId="2019"/>
    <cellStyle name="40% - Accent4 22" xfId="329"/>
    <cellStyle name="40% - Accent4 22 2" xfId="2020"/>
    <cellStyle name="40% - Accent4 23" xfId="330"/>
    <cellStyle name="40% - Accent4 23 2" xfId="2021"/>
    <cellStyle name="40% - Accent4 24" xfId="331"/>
    <cellStyle name="40% - Accent4 24 2" xfId="2022"/>
    <cellStyle name="40% - Accent4 25" xfId="332"/>
    <cellStyle name="40% - Accent4 25 2" xfId="2023"/>
    <cellStyle name="40% - Accent4 26" xfId="333"/>
    <cellStyle name="40% - Accent4 26 2" xfId="2024"/>
    <cellStyle name="40% - Accent4 27" xfId="315"/>
    <cellStyle name="40% - Accent4 3" xfId="334"/>
    <cellStyle name="40% - Accent4 3 2" xfId="2025"/>
    <cellStyle name="40% - Accent4 4" xfId="335"/>
    <cellStyle name="40% - Accent4 4 2" xfId="2026"/>
    <cellStyle name="40% - Accent4 5" xfId="336"/>
    <cellStyle name="40% - Accent4 5 2" xfId="2027"/>
    <cellStyle name="40% - Accent4 6" xfId="337"/>
    <cellStyle name="40% - Accent4 6 2" xfId="2028"/>
    <cellStyle name="40% - Accent4 7" xfId="338"/>
    <cellStyle name="40% - Accent4 7 2" xfId="2029"/>
    <cellStyle name="40% - Accent4 8" xfId="339"/>
    <cellStyle name="40% - Accent4 8 2" xfId="2030"/>
    <cellStyle name="40% - Accent4 9" xfId="340"/>
    <cellStyle name="40% - Accent4 9 2" xfId="2031"/>
    <cellStyle name="40% - Accent5 10" xfId="342"/>
    <cellStyle name="40% - Accent5 10 2" xfId="2032"/>
    <cellStyle name="40% - Accent5 11" xfId="343"/>
    <cellStyle name="40% - Accent5 11 2" xfId="2033"/>
    <cellStyle name="40% - Accent5 12" xfId="344"/>
    <cellStyle name="40% - Accent5 12 2" xfId="2034"/>
    <cellStyle name="40% - Accent5 13" xfId="345"/>
    <cellStyle name="40% - Accent5 13 2" xfId="2035"/>
    <cellStyle name="40% - Accent5 14" xfId="346"/>
    <cellStyle name="40% - Accent5 14 2" xfId="2036"/>
    <cellStyle name="40% - Accent5 15" xfId="347"/>
    <cellStyle name="40% - Accent5 15 2" xfId="2037"/>
    <cellStyle name="40% - Accent5 16" xfId="348"/>
    <cellStyle name="40% - Accent5 16 2" xfId="2038"/>
    <cellStyle name="40% - Accent5 17" xfId="349"/>
    <cellStyle name="40% - Accent5 17 2" xfId="2039"/>
    <cellStyle name="40% - Accent5 18" xfId="350"/>
    <cellStyle name="40% - Accent5 18 2" xfId="2040"/>
    <cellStyle name="40% - Accent5 19" xfId="351"/>
    <cellStyle name="40% - Accent5 19 2" xfId="2041"/>
    <cellStyle name="40% - Accent5 2" xfId="352"/>
    <cellStyle name="40% - Accent5 2 2" xfId="2042"/>
    <cellStyle name="40% - Accent5 20" xfId="353"/>
    <cellStyle name="40% - Accent5 20 2" xfId="2043"/>
    <cellStyle name="40% - Accent5 21" xfId="354"/>
    <cellStyle name="40% - Accent5 21 2" xfId="2044"/>
    <cellStyle name="40% - Accent5 22" xfId="355"/>
    <cellStyle name="40% - Accent5 22 2" xfId="2045"/>
    <cellStyle name="40% - Accent5 23" xfId="356"/>
    <cellStyle name="40% - Accent5 23 2" xfId="2046"/>
    <cellStyle name="40% - Accent5 24" xfId="357"/>
    <cellStyle name="40% - Accent5 24 2" xfId="2047"/>
    <cellStyle name="40% - Accent5 25" xfId="358"/>
    <cellStyle name="40% - Accent5 25 2" xfId="2048"/>
    <cellStyle name="40% - Accent5 26" xfId="359"/>
    <cellStyle name="40% - Accent5 26 2" xfId="2049"/>
    <cellStyle name="40% - Accent5 27" xfId="341"/>
    <cellStyle name="40% - Accent5 3" xfId="360"/>
    <cellStyle name="40% - Accent5 3 2" xfId="2050"/>
    <cellStyle name="40% - Accent5 4" xfId="361"/>
    <cellStyle name="40% - Accent5 4 2" xfId="2051"/>
    <cellStyle name="40% - Accent5 5" xfId="362"/>
    <cellStyle name="40% - Accent5 5 2" xfId="2052"/>
    <cellStyle name="40% - Accent5 6" xfId="363"/>
    <cellStyle name="40% - Accent5 6 2" xfId="2053"/>
    <cellStyle name="40% - Accent5 7" xfId="364"/>
    <cellStyle name="40% - Accent5 7 2" xfId="2054"/>
    <cellStyle name="40% - Accent5 8" xfId="365"/>
    <cellStyle name="40% - Accent5 8 2" xfId="2055"/>
    <cellStyle name="40% - Accent5 9" xfId="366"/>
    <cellStyle name="40% - Accent5 9 2" xfId="2056"/>
    <cellStyle name="40% - Accent6 10" xfId="368"/>
    <cellStyle name="40% - Accent6 10 2" xfId="2057"/>
    <cellStyle name="40% - Accent6 11" xfId="369"/>
    <cellStyle name="40% - Accent6 11 2" xfId="2058"/>
    <cellStyle name="40% - Accent6 12" xfId="370"/>
    <cellStyle name="40% - Accent6 12 2" xfId="2059"/>
    <cellStyle name="40% - Accent6 13" xfId="371"/>
    <cellStyle name="40% - Accent6 13 2" xfId="2060"/>
    <cellStyle name="40% - Accent6 14" xfId="372"/>
    <cellStyle name="40% - Accent6 14 2" xfId="2061"/>
    <cellStyle name="40% - Accent6 15" xfId="373"/>
    <cellStyle name="40% - Accent6 15 2" xfId="2062"/>
    <cellStyle name="40% - Accent6 16" xfId="374"/>
    <cellStyle name="40% - Accent6 16 2" xfId="2063"/>
    <cellStyle name="40% - Accent6 17" xfId="375"/>
    <cellStyle name="40% - Accent6 17 2" xfId="2064"/>
    <cellStyle name="40% - Accent6 18" xfId="376"/>
    <cellStyle name="40% - Accent6 18 2" xfId="2065"/>
    <cellStyle name="40% - Accent6 19" xfId="377"/>
    <cellStyle name="40% - Accent6 19 2" xfId="2066"/>
    <cellStyle name="40% - Accent6 2" xfId="378"/>
    <cellStyle name="40% - Accent6 2 2" xfId="2067"/>
    <cellStyle name="40% - Accent6 20" xfId="379"/>
    <cellStyle name="40% - Accent6 20 2" xfId="2068"/>
    <cellStyle name="40% - Accent6 21" xfId="380"/>
    <cellStyle name="40% - Accent6 21 2" xfId="2069"/>
    <cellStyle name="40% - Accent6 22" xfId="381"/>
    <cellStyle name="40% - Accent6 22 2" xfId="2070"/>
    <cellStyle name="40% - Accent6 23" xfId="382"/>
    <cellStyle name="40% - Accent6 23 2" xfId="2071"/>
    <cellStyle name="40% - Accent6 24" xfId="383"/>
    <cellStyle name="40% - Accent6 24 2" xfId="2072"/>
    <cellStyle name="40% - Accent6 25" xfId="384"/>
    <cellStyle name="40% - Accent6 25 2" xfId="2073"/>
    <cellStyle name="40% - Accent6 26" xfId="385"/>
    <cellStyle name="40% - Accent6 26 2" xfId="2074"/>
    <cellStyle name="40% - Accent6 27" xfId="367"/>
    <cellStyle name="40% - Accent6 3" xfId="386"/>
    <cellStyle name="40% - Accent6 3 2" xfId="2075"/>
    <cellStyle name="40% - Accent6 4" xfId="387"/>
    <cellStyle name="40% - Accent6 4 2" xfId="2076"/>
    <cellStyle name="40% - Accent6 5" xfId="388"/>
    <cellStyle name="40% - Accent6 5 2" xfId="2077"/>
    <cellStyle name="40% - Accent6 6" xfId="389"/>
    <cellStyle name="40% - Accent6 6 2" xfId="2078"/>
    <cellStyle name="40% - Accent6 7" xfId="390"/>
    <cellStyle name="40% - Accent6 7 2" xfId="2079"/>
    <cellStyle name="40% - Accent6 8" xfId="391"/>
    <cellStyle name="40% - Accent6 8 2" xfId="2080"/>
    <cellStyle name="40% - Accent6 9" xfId="392"/>
    <cellStyle name="40% - Accent6 9 2" xfId="2081"/>
    <cellStyle name="60% - Accent1 10" xfId="394"/>
    <cellStyle name="60% - Accent1 10 2" xfId="2082"/>
    <cellStyle name="60% - Accent1 11" xfId="395"/>
    <cellStyle name="60% - Accent1 11 2" xfId="2083"/>
    <cellStyle name="60% - Accent1 12" xfId="396"/>
    <cellStyle name="60% - Accent1 12 2" xfId="2084"/>
    <cellStyle name="60% - Accent1 13" xfId="397"/>
    <cellStyle name="60% - Accent1 13 2" xfId="2085"/>
    <cellStyle name="60% - Accent1 14" xfId="398"/>
    <cellStyle name="60% - Accent1 14 2" xfId="2086"/>
    <cellStyle name="60% - Accent1 15" xfId="399"/>
    <cellStyle name="60% - Accent1 15 2" xfId="2087"/>
    <cellStyle name="60% - Accent1 16" xfId="400"/>
    <cellStyle name="60% - Accent1 16 2" xfId="2088"/>
    <cellStyle name="60% - Accent1 17" xfId="401"/>
    <cellStyle name="60% - Accent1 17 2" xfId="2089"/>
    <cellStyle name="60% - Accent1 18" xfId="402"/>
    <cellStyle name="60% - Accent1 18 2" xfId="2090"/>
    <cellStyle name="60% - Accent1 19" xfId="403"/>
    <cellStyle name="60% - Accent1 19 2" xfId="2091"/>
    <cellStyle name="60% - Accent1 2" xfId="404"/>
    <cellStyle name="60% - Accent1 2 2" xfId="2092"/>
    <cellStyle name="60% - Accent1 20" xfId="405"/>
    <cellStyle name="60% - Accent1 20 2" xfId="2093"/>
    <cellStyle name="60% - Accent1 21" xfId="406"/>
    <cellStyle name="60% - Accent1 21 2" xfId="2094"/>
    <cellStyle name="60% - Accent1 22" xfId="407"/>
    <cellStyle name="60% - Accent1 22 2" xfId="2095"/>
    <cellStyle name="60% - Accent1 23" xfId="408"/>
    <cellStyle name="60% - Accent1 23 2" xfId="2096"/>
    <cellStyle name="60% - Accent1 24" xfId="409"/>
    <cellStyle name="60% - Accent1 24 2" xfId="2097"/>
    <cellStyle name="60% - Accent1 25" xfId="410"/>
    <cellStyle name="60% - Accent1 25 2" xfId="2098"/>
    <cellStyle name="60% - Accent1 26" xfId="411"/>
    <cellStyle name="60% - Accent1 26 2" xfId="2099"/>
    <cellStyle name="60% - Accent1 27" xfId="393"/>
    <cellStyle name="60% - Accent1 3" xfId="412"/>
    <cellStyle name="60% - Accent1 3 2" xfId="2100"/>
    <cellStyle name="60% - Accent1 4" xfId="413"/>
    <cellStyle name="60% - Accent1 4 2" xfId="2101"/>
    <cellStyle name="60% - Accent1 5" xfId="414"/>
    <cellStyle name="60% - Accent1 5 2" xfId="2102"/>
    <cellStyle name="60% - Accent1 6" xfId="415"/>
    <cellStyle name="60% - Accent1 6 2" xfId="2103"/>
    <cellStyle name="60% - Accent1 7" xfId="416"/>
    <cellStyle name="60% - Accent1 7 2" xfId="2104"/>
    <cellStyle name="60% - Accent1 8" xfId="417"/>
    <cellStyle name="60% - Accent1 8 2" xfId="2105"/>
    <cellStyle name="60% - Accent1 9" xfId="418"/>
    <cellStyle name="60% - Accent1 9 2" xfId="2106"/>
    <cellStyle name="60% - Accent2 10" xfId="420"/>
    <cellStyle name="60% - Accent2 10 2" xfId="2107"/>
    <cellStyle name="60% - Accent2 11" xfId="421"/>
    <cellStyle name="60% - Accent2 11 2" xfId="2108"/>
    <cellStyle name="60% - Accent2 12" xfId="422"/>
    <cellStyle name="60% - Accent2 12 2" xfId="2109"/>
    <cellStyle name="60% - Accent2 13" xfId="423"/>
    <cellStyle name="60% - Accent2 13 2" xfId="2110"/>
    <cellStyle name="60% - Accent2 14" xfId="424"/>
    <cellStyle name="60% - Accent2 14 2" xfId="2111"/>
    <cellStyle name="60% - Accent2 15" xfId="425"/>
    <cellStyle name="60% - Accent2 15 2" xfId="2112"/>
    <cellStyle name="60% - Accent2 16" xfId="426"/>
    <cellStyle name="60% - Accent2 16 2" xfId="2113"/>
    <cellStyle name="60% - Accent2 17" xfId="427"/>
    <cellStyle name="60% - Accent2 17 2" xfId="2114"/>
    <cellStyle name="60% - Accent2 18" xfId="428"/>
    <cellStyle name="60% - Accent2 18 2" xfId="2115"/>
    <cellStyle name="60% - Accent2 19" xfId="429"/>
    <cellStyle name="60% - Accent2 19 2" xfId="2116"/>
    <cellStyle name="60% - Accent2 2" xfId="430"/>
    <cellStyle name="60% - Accent2 2 2" xfId="2117"/>
    <cellStyle name="60% - Accent2 20" xfId="431"/>
    <cellStyle name="60% - Accent2 20 2" xfId="2118"/>
    <cellStyle name="60% - Accent2 21" xfId="432"/>
    <cellStyle name="60% - Accent2 21 2" xfId="2119"/>
    <cellStyle name="60% - Accent2 22" xfId="433"/>
    <cellStyle name="60% - Accent2 22 2" xfId="2120"/>
    <cellStyle name="60% - Accent2 23" xfId="434"/>
    <cellStyle name="60% - Accent2 23 2" xfId="2121"/>
    <cellStyle name="60% - Accent2 24" xfId="435"/>
    <cellStyle name="60% - Accent2 24 2" xfId="2122"/>
    <cellStyle name="60% - Accent2 25" xfId="436"/>
    <cellStyle name="60% - Accent2 25 2" xfId="2123"/>
    <cellStyle name="60% - Accent2 26" xfId="437"/>
    <cellStyle name="60% - Accent2 26 2" xfId="2124"/>
    <cellStyle name="60% - Accent2 27" xfId="419"/>
    <cellStyle name="60% - Accent2 3" xfId="438"/>
    <cellStyle name="60% - Accent2 3 2" xfId="2125"/>
    <cellStyle name="60% - Accent2 4" xfId="439"/>
    <cellStyle name="60% - Accent2 4 2" xfId="2126"/>
    <cellStyle name="60% - Accent2 5" xfId="440"/>
    <cellStyle name="60% - Accent2 5 2" xfId="2127"/>
    <cellStyle name="60% - Accent2 6" xfId="441"/>
    <cellStyle name="60% - Accent2 6 2" xfId="2128"/>
    <cellStyle name="60% - Accent2 7" xfId="442"/>
    <cellStyle name="60% - Accent2 7 2" xfId="2129"/>
    <cellStyle name="60% - Accent2 8" xfId="443"/>
    <cellStyle name="60% - Accent2 8 2" xfId="2130"/>
    <cellStyle name="60% - Accent2 9" xfId="444"/>
    <cellStyle name="60% - Accent2 9 2" xfId="2131"/>
    <cellStyle name="60% - Accent3 10" xfId="446"/>
    <cellStyle name="60% - Accent3 10 2" xfId="2132"/>
    <cellStyle name="60% - Accent3 11" xfId="447"/>
    <cellStyle name="60% - Accent3 11 2" xfId="2133"/>
    <cellStyle name="60% - Accent3 12" xfId="448"/>
    <cellStyle name="60% - Accent3 12 2" xfId="2134"/>
    <cellStyle name="60% - Accent3 13" xfId="449"/>
    <cellStyle name="60% - Accent3 13 2" xfId="2135"/>
    <cellStyle name="60% - Accent3 14" xfId="450"/>
    <cellStyle name="60% - Accent3 14 2" xfId="2136"/>
    <cellStyle name="60% - Accent3 15" xfId="451"/>
    <cellStyle name="60% - Accent3 15 2" xfId="2137"/>
    <cellStyle name="60% - Accent3 16" xfId="452"/>
    <cellStyle name="60% - Accent3 16 2" xfId="2138"/>
    <cellStyle name="60% - Accent3 17" xfId="453"/>
    <cellStyle name="60% - Accent3 17 2" xfId="2139"/>
    <cellStyle name="60% - Accent3 18" xfId="454"/>
    <cellStyle name="60% - Accent3 18 2" xfId="2140"/>
    <cellStyle name="60% - Accent3 19" xfId="455"/>
    <cellStyle name="60% - Accent3 19 2" xfId="2141"/>
    <cellStyle name="60% - Accent3 2" xfId="456"/>
    <cellStyle name="60% - Accent3 2 2" xfId="2142"/>
    <cellStyle name="60% - Accent3 20" xfId="457"/>
    <cellStyle name="60% - Accent3 20 2" xfId="2143"/>
    <cellStyle name="60% - Accent3 21" xfId="458"/>
    <cellStyle name="60% - Accent3 21 2" xfId="2144"/>
    <cellStyle name="60% - Accent3 22" xfId="459"/>
    <cellStyle name="60% - Accent3 22 2" xfId="2145"/>
    <cellStyle name="60% - Accent3 23" xfId="460"/>
    <cellStyle name="60% - Accent3 23 2" xfId="2146"/>
    <cellStyle name="60% - Accent3 24" xfId="461"/>
    <cellStyle name="60% - Accent3 24 2" xfId="2147"/>
    <cellStyle name="60% - Accent3 25" xfId="462"/>
    <cellStyle name="60% - Accent3 25 2" xfId="2148"/>
    <cellStyle name="60% - Accent3 26" xfId="463"/>
    <cellStyle name="60% - Accent3 26 2" xfId="2149"/>
    <cellStyle name="60% - Accent3 27" xfId="445"/>
    <cellStyle name="60% - Accent3 3" xfId="464"/>
    <cellStyle name="60% - Accent3 3 2" xfId="2150"/>
    <cellStyle name="60% - Accent3 4" xfId="465"/>
    <cellStyle name="60% - Accent3 4 2" xfId="2151"/>
    <cellStyle name="60% - Accent3 5" xfId="466"/>
    <cellStyle name="60% - Accent3 5 2" xfId="2152"/>
    <cellStyle name="60% - Accent3 6" xfId="467"/>
    <cellStyle name="60% - Accent3 6 2" xfId="2153"/>
    <cellStyle name="60% - Accent3 7" xfId="468"/>
    <cellStyle name="60% - Accent3 7 2" xfId="2154"/>
    <cellStyle name="60% - Accent3 8" xfId="469"/>
    <cellStyle name="60% - Accent3 8 2" xfId="2155"/>
    <cellStyle name="60% - Accent3 9" xfId="470"/>
    <cellStyle name="60% - Accent3 9 2" xfId="2156"/>
    <cellStyle name="60% - Accent4 10" xfId="472"/>
    <cellStyle name="60% - Accent4 10 2" xfId="2157"/>
    <cellStyle name="60% - Accent4 11" xfId="473"/>
    <cellStyle name="60% - Accent4 11 2" xfId="2158"/>
    <cellStyle name="60% - Accent4 12" xfId="474"/>
    <cellStyle name="60% - Accent4 12 2" xfId="2159"/>
    <cellStyle name="60% - Accent4 13" xfId="475"/>
    <cellStyle name="60% - Accent4 13 2" xfId="2160"/>
    <cellStyle name="60% - Accent4 14" xfId="476"/>
    <cellStyle name="60% - Accent4 14 2" xfId="2161"/>
    <cellStyle name="60% - Accent4 15" xfId="477"/>
    <cellStyle name="60% - Accent4 15 2" xfId="2162"/>
    <cellStyle name="60% - Accent4 16" xfId="478"/>
    <cellStyle name="60% - Accent4 16 2" xfId="2163"/>
    <cellStyle name="60% - Accent4 17" xfId="479"/>
    <cellStyle name="60% - Accent4 17 2" xfId="2164"/>
    <cellStyle name="60% - Accent4 18" xfId="480"/>
    <cellStyle name="60% - Accent4 18 2" xfId="2165"/>
    <cellStyle name="60% - Accent4 19" xfId="481"/>
    <cellStyle name="60% - Accent4 19 2" xfId="2166"/>
    <cellStyle name="60% - Accent4 2" xfId="482"/>
    <cellStyle name="60% - Accent4 2 2" xfId="2167"/>
    <cellStyle name="60% - Accent4 20" xfId="483"/>
    <cellStyle name="60% - Accent4 20 2" xfId="2168"/>
    <cellStyle name="60% - Accent4 21" xfId="484"/>
    <cellStyle name="60% - Accent4 21 2" xfId="2169"/>
    <cellStyle name="60% - Accent4 22" xfId="485"/>
    <cellStyle name="60% - Accent4 22 2" xfId="2170"/>
    <cellStyle name="60% - Accent4 23" xfId="486"/>
    <cellStyle name="60% - Accent4 23 2" xfId="2171"/>
    <cellStyle name="60% - Accent4 24" xfId="487"/>
    <cellStyle name="60% - Accent4 24 2" xfId="2172"/>
    <cellStyle name="60% - Accent4 25" xfId="488"/>
    <cellStyle name="60% - Accent4 25 2" xfId="2173"/>
    <cellStyle name="60% - Accent4 26" xfId="489"/>
    <cellStyle name="60% - Accent4 26 2" xfId="2174"/>
    <cellStyle name="60% - Accent4 27" xfId="471"/>
    <cellStyle name="60% - Accent4 3" xfId="490"/>
    <cellStyle name="60% - Accent4 3 2" xfId="2175"/>
    <cellStyle name="60% - Accent4 4" xfId="491"/>
    <cellStyle name="60% - Accent4 4 2" xfId="2176"/>
    <cellStyle name="60% - Accent4 5" xfId="492"/>
    <cellStyle name="60% - Accent4 5 2" xfId="2177"/>
    <cellStyle name="60% - Accent4 6" xfId="493"/>
    <cellStyle name="60% - Accent4 6 2" xfId="2178"/>
    <cellStyle name="60% - Accent4 7" xfId="494"/>
    <cellStyle name="60% - Accent4 7 2" xfId="2179"/>
    <cellStyle name="60% - Accent4 8" xfId="495"/>
    <cellStyle name="60% - Accent4 8 2" xfId="2180"/>
    <cellStyle name="60% - Accent4 9" xfId="496"/>
    <cellStyle name="60% - Accent4 9 2" xfId="2181"/>
    <cellStyle name="60% - Accent5 10" xfId="498"/>
    <cellStyle name="60% - Accent5 10 2" xfId="2182"/>
    <cellStyle name="60% - Accent5 11" xfId="499"/>
    <cellStyle name="60% - Accent5 11 2" xfId="2183"/>
    <cellStyle name="60% - Accent5 12" xfId="500"/>
    <cellStyle name="60% - Accent5 12 2" xfId="2184"/>
    <cellStyle name="60% - Accent5 13" xfId="501"/>
    <cellStyle name="60% - Accent5 13 2" xfId="2185"/>
    <cellStyle name="60% - Accent5 14" xfId="502"/>
    <cellStyle name="60% - Accent5 14 2" xfId="2186"/>
    <cellStyle name="60% - Accent5 15" xfId="503"/>
    <cellStyle name="60% - Accent5 15 2" xfId="2187"/>
    <cellStyle name="60% - Accent5 16" xfId="504"/>
    <cellStyle name="60% - Accent5 16 2" xfId="2188"/>
    <cellStyle name="60% - Accent5 17" xfId="505"/>
    <cellStyle name="60% - Accent5 17 2" xfId="2189"/>
    <cellStyle name="60% - Accent5 18" xfId="506"/>
    <cellStyle name="60% - Accent5 18 2" xfId="2190"/>
    <cellStyle name="60% - Accent5 19" xfId="507"/>
    <cellStyle name="60% - Accent5 19 2" xfId="2191"/>
    <cellStyle name="60% - Accent5 2" xfId="508"/>
    <cellStyle name="60% - Accent5 2 2" xfId="2192"/>
    <cellStyle name="60% - Accent5 20" xfId="509"/>
    <cellStyle name="60% - Accent5 20 2" xfId="2193"/>
    <cellStyle name="60% - Accent5 21" xfId="510"/>
    <cellStyle name="60% - Accent5 21 2" xfId="2194"/>
    <cellStyle name="60% - Accent5 22" xfId="511"/>
    <cellStyle name="60% - Accent5 22 2" xfId="2195"/>
    <cellStyle name="60% - Accent5 23" xfId="512"/>
    <cellStyle name="60% - Accent5 23 2" xfId="2196"/>
    <cellStyle name="60% - Accent5 24" xfId="513"/>
    <cellStyle name="60% - Accent5 24 2" xfId="2197"/>
    <cellStyle name="60% - Accent5 25" xfId="514"/>
    <cellStyle name="60% - Accent5 25 2" xfId="2198"/>
    <cellStyle name="60% - Accent5 26" xfId="515"/>
    <cellStyle name="60% - Accent5 26 2" xfId="2199"/>
    <cellStyle name="60% - Accent5 27" xfId="497"/>
    <cellStyle name="60% - Accent5 3" xfId="516"/>
    <cellStyle name="60% - Accent5 3 2" xfId="2200"/>
    <cellStyle name="60% - Accent5 4" xfId="517"/>
    <cellStyle name="60% - Accent5 4 2" xfId="2201"/>
    <cellStyle name="60% - Accent5 5" xfId="518"/>
    <cellStyle name="60% - Accent5 5 2" xfId="2202"/>
    <cellStyle name="60% - Accent5 6" xfId="519"/>
    <cellStyle name="60% - Accent5 6 2" xfId="2203"/>
    <cellStyle name="60% - Accent5 7" xfId="520"/>
    <cellStyle name="60% - Accent5 7 2" xfId="2204"/>
    <cellStyle name="60% - Accent5 8" xfId="521"/>
    <cellStyle name="60% - Accent5 8 2" xfId="2205"/>
    <cellStyle name="60% - Accent5 9" xfId="522"/>
    <cellStyle name="60% - Accent5 9 2" xfId="2206"/>
    <cellStyle name="60% - Accent6 10" xfId="524"/>
    <cellStyle name="60% - Accent6 10 2" xfId="2207"/>
    <cellStyle name="60% - Accent6 11" xfId="525"/>
    <cellStyle name="60% - Accent6 11 2" xfId="2208"/>
    <cellStyle name="60% - Accent6 12" xfId="526"/>
    <cellStyle name="60% - Accent6 12 2" xfId="2209"/>
    <cellStyle name="60% - Accent6 13" xfId="527"/>
    <cellStyle name="60% - Accent6 13 2" xfId="2210"/>
    <cellStyle name="60% - Accent6 14" xfId="528"/>
    <cellStyle name="60% - Accent6 14 2" xfId="2211"/>
    <cellStyle name="60% - Accent6 15" xfId="529"/>
    <cellStyle name="60% - Accent6 15 2" xfId="2212"/>
    <cellStyle name="60% - Accent6 16" xfId="530"/>
    <cellStyle name="60% - Accent6 16 2" xfId="2213"/>
    <cellStyle name="60% - Accent6 17" xfId="531"/>
    <cellStyle name="60% - Accent6 17 2" xfId="2214"/>
    <cellStyle name="60% - Accent6 18" xfId="532"/>
    <cellStyle name="60% - Accent6 18 2" xfId="2215"/>
    <cellStyle name="60% - Accent6 19" xfId="533"/>
    <cellStyle name="60% - Accent6 19 2" xfId="2216"/>
    <cellStyle name="60% - Accent6 2" xfId="534"/>
    <cellStyle name="60% - Accent6 2 2" xfId="2217"/>
    <cellStyle name="60% - Accent6 20" xfId="535"/>
    <cellStyle name="60% - Accent6 20 2" xfId="2218"/>
    <cellStyle name="60% - Accent6 21" xfId="536"/>
    <cellStyle name="60% - Accent6 21 2" xfId="2219"/>
    <cellStyle name="60% - Accent6 22" xfId="537"/>
    <cellStyle name="60% - Accent6 22 2" xfId="2220"/>
    <cellStyle name="60% - Accent6 23" xfId="538"/>
    <cellStyle name="60% - Accent6 23 2" xfId="2221"/>
    <cellStyle name="60% - Accent6 24" xfId="539"/>
    <cellStyle name="60% - Accent6 24 2" xfId="2222"/>
    <cellStyle name="60% - Accent6 25" xfId="540"/>
    <cellStyle name="60% - Accent6 25 2" xfId="2223"/>
    <cellStyle name="60% - Accent6 26" xfId="541"/>
    <cellStyle name="60% - Accent6 26 2" xfId="2224"/>
    <cellStyle name="60% - Accent6 27" xfId="523"/>
    <cellStyle name="60% - Accent6 3" xfId="542"/>
    <cellStyle name="60% - Accent6 3 2" xfId="2225"/>
    <cellStyle name="60% - Accent6 4" xfId="543"/>
    <cellStyle name="60% - Accent6 4 2" xfId="2226"/>
    <cellStyle name="60% - Accent6 5" xfId="544"/>
    <cellStyle name="60% - Accent6 5 2" xfId="2227"/>
    <cellStyle name="60% - Accent6 6" xfId="545"/>
    <cellStyle name="60% - Accent6 6 2" xfId="2228"/>
    <cellStyle name="60% - Accent6 7" xfId="546"/>
    <cellStyle name="60% - Accent6 7 2" xfId="2229"/>
    <cellStyle name="60% - Accent6 8" xfId="547"/>
    <cellStyle name="60% - Accent6 8 2" xfId="2230"/>
    <cellStyle name="60% - Accent6 9" xfId="548"/>
    <cellStyle name="60% - Accent6 9 2" xfId="2231"/>
    <cellStyle name="Accent1 10" xfId="550"/>
    <cellStyle name="Accent1 10 2" xfId="2232"/>
    <cellStyle name="Accent1 11" xfId="551"/>
    <cellStyle name="Accent1 11 2" xfId="2233"/>
    <cellStyle name="Accent1 12" xfId="552"/>
    <cellStyle name="Accent1 12 2" xfId="2234"/>
    <cellStyle name="Accent1 13" xfId="553"/>
    <cellStyle name="Accent1 13 2" xfId="2235"/>
    <cellStyle name="Accent1 14" xfId="554"/>
    <cellStyle name="Accent1 14 2" xfId="2236"/>
    <cellStyle name="Accent1 15" xfId="555"/>
    <cellStyle name="Accent1 15 2" xfId="2237"/>
    <cellStyle name="Accent1 16" xfId="556"/>
    <cellStyle name="Accent1 16 2" xfId="2238"/>
    <cellStyle name="Accent1 17" xfId="557"/>
    <cellStyle name="Accent1 17 2" xfId="2239"/>
    <cellStyle name="Accent1 18" xfId="558"/>
    <cellStyle name="Accent1 18 2" xfId="2240"/>
    <cellStyle name="Accent1 19" xfId="559"/>
    <cellStyle name="Accent1 19 2" xfId="2241"/>
    <cellStyle name="Accent1 2" xfId="560"/>
    <cellStyle name="Accent1 2 2" xfId="2242"/>
    <cellStyle name="Accent1 20" xfId="561"/>
    <cellStyle name="Accent1 20 2" xfId="2243"/>
    <cellStyle name="Accent1 21" xfId="562"/>
    <cellStyle name="Accent1 21 2" xfId="2244"/>
    <cellStyle name="Accent1 22" xfId="563"/>
    <cellStyle name="Accent1 22 2" xfId="2245"/>
    <cellStyle name="Accent1 23" xfId="564"/>
    <cellStyle name="Accent1 23 2" xfId="2246"/>
    <cellStyle name="Accent1 24" xfId="565"/>
    <cellStyle name="Accent1 24 2" xfId="2247"/>
    <cellStyle name="Accent1 25" xfId="566"/>
    <cellStyle name="Accent1 25 2" xfId="2248"/>
    <cellStyle name="Accent1 26" xfId="567"/>
    <cellStyle name="Accent1 26 2" xfId="2249"/>
    <cellStyle name="Accent1 27" xfId="549"/>
    <cellStyle name="Accent1 3" xfId="568"/>
    <cellStyle name="Accent1 3 2" xfId="2250"/>
    <cellStyle name="Accent1 4" xfId="569"/>
    <cellStyle name="Accent1 4 2" xfId="2251"/>
    <cellStyle name="Accent1 5" xfId="570"/>
    <cellStyle name="Accent1 5 2" xfId="2252"/>
    <cellStyle name="Accent1 6" xfId="571"/>
    <cellStyle name="Accent1 6 2" xfId="2253"/>
    <cellStyle name="Accent1 7" xfId="572"/>
    <cellStyle name="Accent1 7 2" xfId="2254"/>
    <cellStyle name="Accent1 8" xfId="573"/>
    <cellStyle name="Accent1 8 2" xfId="2255"/>
    <cellStyle name="Accent1 9" xfId="574"/>
    <cellStyle name="Accent1 9 2" xfId="2256"/>
    <cellStyle name="Accent2 10" xfId="576"/>
    <cellStyle name="Accent2 10 2" xfId="2257"/>
    <cellStyle name="Accent2 11" xfId="577"/>
    <cellStyle name="Accent2 11 2" xfId="2258"/>
    <cellStyle name="Accent2 12" xfId="578"/>
    <cellStyle name="Accent2 12 2" xfId="2259"/>
    <cellStyle name="Accent2 13" xfId="579"/>
    <cellStyle name="Accent2 13 2" xfId="2260"/>
    <cellStyle name="Accent2 14" xfId="580"/>
    <cellStyle name="Accent2 14 2" xfId="2261"/>
    <cellStyle name="Accent2 15" xfId="581"/>
    <cellStyle name="Accent2 15 2" xfId="2262"/>
    <cellStyle name="Accent2 16" xfId="582"/>
    <cellStyle name="Accent2 16 2" xfId="2263"/>
    <cellStyle name="Accent2 17" xfId="583"/>
    <cellStyle name="Accent2 17 2" xfId="2264"/>
    <cellStyle name="Accent2 18" xfId="584"/>
    <cellStyle name="Accent2 18 2" xfId="2265"/>
    <cellStyle name="Accent2 19" xfId="585"/>
    <cellStyle name="Accent2 19 2" xfId="2266"/>
    <cellStyle name="Accent2 2" xfId="586"/>
    <cellStyle name="Accent2 2 2" xfId="2267"/>
    <cellStyle name="Accent2 20" xfId="587"/>
    <cellStyle name="Accent2 20 2" xfId="2268"/>
    <cellStyle name="Accent2 21" xfId="588"/>
    <cellStyle name="Accent2 21 2" xfId="2269"/>
    <cellStyle name="Accent2 22" xfId="589"/>
    <cellStyle name="Accent2 22 2" xfId="2270"/>
    <cellStyle name="Accent2 23" xfId="590"/>
    <cellStyle name="Accent2 23 2" xfId="2271"/>
    <cellStyle name="Accent2 24" xfId="591"/>
    <cellStyle name="Accent2 24 2" xfId="2272"/>
    <cellStyle name="Accent2 25" xfId="592"/>
    <cellStyle name="Accent2 25 2" xfId="2273"/>
    <cellStyle name="Accent2 26" xfId="593"/>
    <cellStyle name="Accent2 26 2" xfId="2274"/>
    <cellStyle name="Accent2 27" xfId="575"/>
    <cellStyle name="Accent2 3" xfId="594"/>
    <cellStyle name="Accent2 3 2" xfId="2275"/>
    <cellStyle name="Accent2 4" xfId="595"/>
    <cellStyle name="Accent2 4 2" xfId="2276"/>
    <cellStyle name="Accent2 5" xfId="596"/>
    <cellStyle name="Accent2 5 2" xfId="2277"/>
    <cellStyle name="Accent2 6" xfId="597"/>
    <cellStyle name="Accent2 6 2" xfId="2278"/>
    <cellStyle name="Accent2 7" xfId="598"/>
    <cellStyle name="Accent2 7 2" xfId="2279"/>
    <cellStyle name="Accent2 8" xfId="599"/>
    <cellStyle name="Accent2 8 2" xfId="2280"/>
    <cellStyle name="Accent2 9" xfId="600"/>
    <cellStyle name="Accent2 9 2" xfId="2281"/>
    <cellStyle name="Accent3 10" xfId="602"/>
    <cellStyle name="Accent3 10 2" xfId="2282"/>
    <cellStyle name="Accent3 11" xfId="603"/>
    <cellStyle name="Accent3 11 2" xfId="2283"/>
    <cellStyle name="Accent3 12" xfId="604"/>
    <cellStyle name="Accent3 12 2" xfId="2284"/>
    <cellStyle name="Accent3 13" xfId="605"/>
    <cellStyle name="Accent3 13 2" xfId="2285"/>
    <cellStyle name="Accent3 14" xfId="606"/>
    <cellStyle name="Accent3 14 2" xfId="2286"/>
    <cellStyle name="Accent3 15" xfId="607"/>
    <cellStyle name="Accent3 15 2" xfId="2287"/>
    <cellStyle name="Accent3 16" xfId="608"/>
    <cellStyle name="Accent3 16 2" xfId="2288"/>
    <cellStyle name="Accent3 17" xfId="609"/>
    <cellStyle name="Accent3 17 2" xfId="2289"/>
    <cellStyle name="Accent3 18" xfId="610"/>
    <cellStyle name="Accent3 18 2" xfId="2290"/>
    <cellStyle name="Accent3 19" xfId="611"/>
    <cellStyle name="Accent3 19 2" xfId="2291"/>
    <cellStyle name="Accent3 2" xfId="612"/>
    <cellStyle name="Accent3 2 2" xfId="2292"/>
    <cellStyle name="Accent3 20" xfId="613"/>
    <cellStyle name="Accent3 20 2" xfId="2293"/>
    <cellStyle name="Accent3 21" xfId="614"/>
    <cellStyle name="Accent3 21 2" xfId="2294"/>
    <cellStyle name="Accent3 22" xfId="615"/>
    <cellStyle name="Accent3 22 2" xfId="2295"/>
    <cellStyle name="Accent3 23" xfId="616"/>
    <cellStyle name="Accent3 23 2" xfId="2296"/>
    <cellStyle name="Accent3 24" xfId="617"/>
    <cellStyle name="Accent3 24 2" xfId="2297"/>
    <cellStyle name="Accent3 25" xfId="618"/>
    <cellStyle name="Accent3 25 2" xfId="2298"/>
    <cellStyle name="Accent3 26" xfId="619"/>
    <cellStyle name="Accent3 26 2" xfId="2299"/>
    <cellStyle name="Accent3 27" xfId="601"/>
    <cellStyle name="Accent3 3" xfId="620"/>
    <cellStyle name="Accent3 3 2" xfId="2300"/>
    <cellStyle name="Accent3 4" xfId="621"/>
    <cellStyle name="Accent3 4 2" xfId="2301"/>
    <cellStyle name="Accent3 5" xfId="622"/>
    <cellStyle name="Accent3 5 2" xfId="2302"/>
    <cellStyle name="Accent3 6" xfId="623"/>
    <cellStyle name="Accent3 6 2" xfId="2303"/>
    <cellStyle name="Accent3 7" xfId="624"/>
    <cellStyle name="Accent3 7 2" xfId="2304"/>
    <cellStyle name="Accent3 8" xfId="625"/>
    <cellStyle name="Accent3 8 2" xfId="2305"/>
    <cellStyle name="Accent3 9" xfId="626"/>
    <cellStyle name="Accent3 9 2" xfId="2306"/>
    <cellStyle name="Accent4 10" xfId="628"/>
    <cellStyle name="Accent4 10 2" xfId="2307"/>
    <cellStyle name="Accent4 11" xfId="629"/>
    <cellStyle name="Accent4 11 2" xfId="2308"/>
    <cellStyle name="Accent4 12" xfId="630"/>
    <cellStyle name="Accent4 12 2" xfId="2309"/>
    <cellStyle name="Accent4 13" xfId="631"/>
    <cellStyle name="Accent4 13 2" xfId="2310"/>
    <cellStyle name="Accent4 14" xfId="632"/>
    <cellStyle name="Accent4 14 2" xfId="2311"/>
    <cellStyle name="Accent4 15" xfId="633"/>
    <cellStyle name="Accent4 15 2" xfId="2312"/>
    <cellStyle name="Accent4 16" xfId="634"/>
    <cellStyle name="Accent4 16 2" xfId="2313"/>
    <cellStyle name="Accent4 17" xfId="635"/>
    <cellStyle name="Accent4 17 2" xfId="2314"/>
    <cellStyle name="Accent4 18" xfId="636"/>
    <cellStyle name="Accent4 18 2" xfId="2315"/>
    <cellStyle name="Accent4 19" xfId="637"/>
    <cellStyle name="Accent4 19 2" xfId="2316"/>
    <cellStyle name="Accent4 2" xfId="638"/>
    <cellStyle name="Accent4 2 2" xfId="2317"/>
    <cellStyle name="Accent4 20" xfId="639"/>
    <cellStyle name="Accent4 20 2" xfId="2318"/>
    <cellStyle name="Accent4 21" xfId="640"/>
    <cellStyle name="Accent4 21 2" xfId="2319"/>
    <cellStyle name="Accent4 22" xfId="641"/>
    <cellStyle name="Accent4 22 2" xfId="2320"/>
    <cellStyle name="Accent4 23" xfId="642"/>
    <cellStyle name="Accent4 23 2" xfId="2321"/>
    <cellStyle name="Accent4 24" xfId="643"/>
    <cellStyle name="Accent4 24 2" xfId="2322"/>
    <cellStyle name="Accent4 25" xfId="644"/>
    <cellStyle name="Accent4 25 2" xfId="2323"/>
    <cellStyle name="Accent4 26" xfId="645"/>
    <cellStyle name="Accent4 26 2" xfId="2324"/>
    <cellStyle name="Accent4 27" xfId="627"/>
    <cellStyle name="Accent4 3" xfId="646"/>
    <cellStyle name="Accent4 3 2" xfId="2325"/>
    <cellStyle name="Accent4 4" xfId="647"/>
    <cellStyle name="Accent4 4 2" xfId="2326"/>
    <cellStyle name="Accent4 5" xfId="648"/>
    <cellStyle name="Accent4 5 2" xfId="2327"/>
    <cellStyle name="Accent4 6" xfId="649"/>
    <cellStyle name="Accent4 6 2" xfId="2328"/>
    <cellStyle name="Accent4 7" xfId="650"/>
    <cellStyle name="Accent4 7 2" xfId="2329"/>
    <cellStyle name="Accent4 8" xfId="651"/>
    <cellStyle name="Accent4 8 2" xfId="2330"/>
    <cellStyle name="Accent4 9" xfId="652"/>
    <cellStyle name="Accent4 9 2" xfId="2331"/>
    <cellStyle name="Accent5 10" xfId="654"/>
    <cellStyle name="Accent5 10 2" xfId="2332"/>
    <cellStyle name="Accent5 11" xfId="655"/>
    <cellStyle name="Accent5 11 2" xfId="2333"/>
    <cellStyle name="Accent5 12" xfId="656"/>
    <cellStyle name="Accent5 12 2" xfId="2334"/>
    <cellStyle name="Accent5 13" xfId="657"/>
    <cellStyle name="Accent5 13 2" xfId="2335"/>
    <cellStyle name="Accent5 14" xfId="658"/>
    <cellStyle name="Accent5 14 2" xfId="2336"/>
    <cellStyle name="Accent5 15" xfId="659"/>
    <cellStyle name="Accent5 15 2" xfId="2337"/>
    <cellStyle name="Accent5 16" xfId="660"/>
    <cellStyle name="Accent5 16 2" xfId="2338"/>
    <cellStyle name="Accent5 17" xfId="661"/>
    <cellStyle name="Accent5 17 2" xfId="2339"/>
    <cellStyle name="Accent5 18" xfId="662"/>
    <cellStyle name="Accent5 18 2" xfId="2340"/>
    <cellStyle name="Accent5 19" xfId="663"/>
    <cellStyle name="Accent5 19 2" xfId="2341"/>
    <cellStyle name="Accent5 2" xfId="664"/>
    <cellStyle name="Accent5 2 2" xfId="2342"/>
    <cellStyle name="Accent5 20" xfId="665"/>
    <cellStyle name="Accent5 20 2" xfId="2343"/>
    <cellStyle name="Accent5 21" xfId="666"/>
    <cellStyle name="Accent5 21 2" xfId="2344"/>
    <cellStyle name="Accent5 22" xfId="667"/>
    <cellStyle name="Accent5 22 2" xfId="2345"/>
    <cellStyle name="Accent5 23" xfId="668"/>
    <cellStyle name="Accent5 23 2" xfId="2346"/>
    <cellStyle name="Accent5 24" xfId="669"/>
    <cellStyle name="Accent5 24 2" xfId="2347"/>
    <cellStyle name="Accent5 25" xfId="670"/>
    <cellStyle name="Accent5 25 2" xfId="2348"/>
    <cellStyle name="Accent5 26" xfId="671"/>
    <cellStyle name="Accent5 26 2" xfId="2349"/>
    <cellStyle name="Accent5 27" xfId="653"/>
    <cellStyle name="Accent5 3" xfId="672"/>
    <cellStyle name="Accent5 3 2" xfId="2350"/>
    <cellStyle name="Accent5 4" xfId="673"/>
    <cellStyle name="Accent5 4 2" xfId="2351"/>
    <cellStyle name="Accent5 5" xfId="674"/>
    <cellStyle name="Accent5 5 2" xfId="2352"/>
    <cellStyle name="Accent5 6" xfId="675"/>
    <cellStyle name="Accent5 6 2" xfId="2353"/>
    <cellStyle name="Accent5 7" xfId="676"/>
    <cellStyle name="Accent5 7 2" xfId="2354"/>
    <cellStyle name="Accent5 8" xfId="677"/>
    <cellStyle name="Accent5 8 2" xfId="2355"/>
    <cellStyle name="Accent5 9" xfId="678"/>
    <cellStyle name="Accent5 9 2" xfId="2356"/>
    <cellStyle name="Accent6 10" xfId="680"/>
    <cellStyle name="Accent6 10 2" xfId="2357"/>
    <cellStyle name="Accent6 11" xfId="681"/>
    <cellStyle name="Accent6 11 2" xfId="2358"/>
    <cellStyle name="Accent6 12" xfId="682"/>
    <cellStyle name="Accent6 12 2" xfId="2359"/>
    <cellStyle name="Accent6 13" xfId="683"/>
    <cellStyle name="Accent6 13 2" xfId="2360"/>
    <cellStyle name="Accent6 14" xfId="684"/>
    <cellStyle name="Accent6 14 2" xfId="2361"/>
    <cellStyle name="Accent6 15" xfId="685"/>
    <cellStyle name="Accent6 15 2" xfId="2362"/>
    <cellStyle name="Accent6 16" xfId="686"/>
    <cellStyle name="Accent6 16 2" xfId="2363"/>
    <cellStyle name="Accent6 17" xfId="687"/>
    <cellStyle name="Accent6 17 2" xfId="2364"/>
    <cellStyle name="Accent6 18" xfId="688"/>
    <cellStyle name="Accent6 18 2" xfId="2365"/>
    <cellStyle name="Accent6 19" xfId="689"/>
    <cellStyle name="Accent6 19 2" xfId="2366"/>
    <cellStyle name="Accent6 2" xfId="690"/>
    <cellStyle name="Accent6 2 2" xfId="2367"/>
    <cellStyle name="Accent6 20" xfId="691"/>
    <cellStyle name="Accent6 20 2" xfId="2368"/>
    <cellStyle name="Accent6 21" xfId="692"/>
    <cellStyle name="Accent6 21 2" xfId="2369"/>
    <cellStyle name="Accent6 22" xfId="693"/>
    <cellStyle name="Accent6 22 2" xfId="2370"/>
    <cellStyle name="Accent6 23" xfId="694"/>
    <cellStyle name="Accent6 23 2" xfId="2371"/>
    <cellStyle name="Accent6 24" xfId="695"/>
    <cellStyle name="Accent6 24 2" xfId="2372"/>
    <cellStyle name="Accent6 25" xfId="696"/>
    <cellStyle name="Accent6 25 2" xfId="2373"/>
    <cellStyle name="Accent6 26" xfId="697"/>
    <cellStyle name="Accent6 26 2" xfId="2374"/>
    <cellStyle name="Accent6 27" xfId="679"/>
    <cellStyle name="Accent6 3" xfId="698"/>
    <cellStyle name="Accent6 3 2" xfId="2375"/>
    <cellStyle name="Accent6 4" xfId="699"/>
    <cellStyle name="Accent6 4 2" xfId="2376"/>
    <cellStyle name="Accent6 5" xfId="700"/>
    <cellStyle name="Accent6 5 2" xfId="2377"/>
    <cellStyle name="Accent6 6" xfId="701"/>
    <cellStyle name="Accent6 6 2" xfId="2378"/>
    <cellStyle name="Accent6 7" xfId="702"/>
    <cellStyle name="Accent6 7 2" xfId="2379"/>
    <cellStyle name="Accent6 8" xfId="703"/>
    <cellStyle name="Accent6 8 2" xfId="2380"/>
    <cellStyle name="Accent6 9" xfId="704"/>
    <cellStyle name="Accent6 9 2" xfId="2381"/>
    <cellStyle name="Bad 10" xfId="706"/>
    <cellStyle name="Bad 10 2" xfId="2382"/>
    <cellStyle name="Bad 11" xfId="707"/>
    <cellStyle name="Bad 11 2" xfId="2383"/>
    <cellStyle name="Bad 12" xfId="708"/>
    <cellStyle name="Bad 12 2" xfId="2384"/>
    <cellStyle name="Bad 13" xfId="709"/>
    <cellStyle name="Bad 13 2" xfId="2385"/>
    <cellStyle name="Bad 14" xfId="710"/>
    <cellStyle name="Bad 14 2" xfId="2386"/>
    <cellStyle name="Bad 15" xfId="711"/>
    <cellStyle name="Bad 15 2" xfId="2387"/>
    <cellStyle name="Bad 16" xfId="712"/>
    <cellStyle name="Bad 16 2" xfId="2388"/>
    <cellStyle name="Bad 17" xfId="713"/>
    <cellStyle name="Bad 17 2" xfId="2389"/>
    <cellStyle name="Bad 18" xfId="714"/>
    <cellStyle name="Bad 18 2" xfId="2390"/>
    <cellStyle name="Bad 19" xfId="715"/>
    <cellStyle name="Bad 19 2" xfId="2391"/>
    <cellStyle name="Bad 2" xfId="716"/>
    <cellStyle name="Bad 2 2" xfId="2392"/>
    <cellStyle name="Bad 20" xfId="717"/>
    <cellStyle name="Bad 20 2" xfId="2393"/>
    <cellStyle name="Bad 21" xfId="718"/>
    <cellStyle name="Bad 21 2" xfId="2394"/>
    <cellStyle name="Bad 22" xfId="719"/>
    <cellStyle name="Bad 22 2" xfId="2395"/>
    <cellStyle name="Bad 23" xfId="720"/>
    <cellStyle name="Bad 23 2" xfId="2396"/>
    <cellStyle name="Bad 24" xfId="721"/>
    <cellStyle name="Bad 24 2" xfId="2397"/>
    <cellStyle name="Bad 25" xfId="722"/>
    <cellStyle name="Bad 25 2" xfId="2398"/>
    <cellStyle name="Bad 26" xfId="723"/>
    <cellStyle name="Bad 26 2" xfId="2399"/>
    <cellStyle name="Bad 27" xfId="705"/>
    <cellStyle name="Bad 3" xfId="724"/>
    <cellStyle name="Bad 3 2" xfId="2400"/>
    <cellStyle name="Bad 4" xfId="725"/>
    <cellStyle name="Bad 4 2" xfId="2401"/>
    <cellStyle name="Bad 5" xfId="726"/>
    <cellStyle name="Bad 5 2" xfId="2402"/>
    <cellStyle name="Bad 6" xfId="727"/>
    <cellStyle name="Bad 6 2" xfId="2403"/>
    <cellStyle name="Bad 7" xfId="728"/>
    <cellStyle name="Bad 7 2" xfId="2404"/>
    <cellStyle name="Bad 8" xfId="729"/>
    <cellStyle name="Bad 8 2" xfId="2405"/>
    <cellStyle name="Bad 9" xfId="730"/>
    <cellStyle name="Bad 9 2" xfId="2406"/>
    <cellStyle name="Bilješka 2" xfId="731"/>
    <cellStyle name="Calculation 10" xfId="733"/>
    <cellStyle name="Calculation 10 2" xfId="2407"/>
    <cellStyle name="Calculation 11" xfId="734"/>
    <cellStyle name="Calculation 11 2" xfId="2408"/>
    <cellStyle name="Calculation 12" xfId="735"/>
    <cellStyle name="Calculation 12 2" xfId="2409"/>
    <cellStyle name="Calculation 13" xfId="736"/>
    <cellStyle name="Calculation 13 2" xfId="2410"/>
    <cellStyle name="Calculation 14" xfId="737"/>
    <cellStyle name="Calculation 14 2" xfId="2411"/>
    <cellStyle name="Calculation 15" xfId="738"/>
    <cellStyle name="Calculation 15 2" xfId="2412"/>
    <cellStyle name="Calculation 16" xfId="739"/>
    <cellStyle name="Calculation 16 2" xfId="2413"/>
    <cellStyle name="Calculation 17" xfId="740"/>
    <cellStyle name="Calculation 17 2" xfId="2414"/>
    <cellStyle name="Calculation 18" xfId="741"/>
    <cellStyle name="Calculation 18 2" xfId="2415"/>
    <cellStyle name="Calculation 19" xfId="742"/>
    <cellStyle name="Calculation 19 2" xfId="2416"/>
    <cellStyle name="Calculation 2" xfId="743"/>
    <cellStyle name="Calculation 2 2" xfId="2417"/>
    <cellStyle name="Calculation 20" xfId="744"/>
    <cellStyle name="Calculation 20 2" xfId="2418"/>
    <cellStyle name="Calculation 21" xfId="745"/>
    <cellStyle name="Calculation 21 2" xfId="2419"/>
    <cellStyle name="Calculation 22" xfId="746"/>
    <cellStyle name="Calculation 22 2" xfId="2420"/>
    <cellStyle name="Calculation 23" xfId="747"/>
    <cellStyle name="Calculation 23 2" xfId="2421"/>
    <cellStyle name="Calculation 24" xfId="748"/>
    <cellStyle name="Calculation 24 2" xfId="2422"/>
    <cellStyle name="Calculation 25" xfId="749"/>
    <cellStyle name="Calculation 25 2" xfId="2423"/>
    <cellStyle name="Calculation 26" xfId="750"/>
    <cellStyle name="Calculation 26 2" xfId="2424"/>
    <cellStyle name="Calculation 27" xfId="732"/>
    <cellStyle name="Calculation 3" xfId="751"/>
    <cellStyle name="Calculation 3 2" xfId="2425"/>
    <cellStyle name="Calculation 4" xfId="752"/>
    <cellStyle name="Calculation 4 2" xfId="2426"/>
    <cellStyle name="Calculation 5" xfId="753"/>
    <cellStyle name="Calculation 5 2" xfId="2427"/>
    <cellStyle name="Calculation 6" xfId="754"/>
    <cellStyle name="Calculation 6 2" xfId="2428"/>
    <cellStyle name="Calculation 7" xfId="755"/>
    <cellStyle name="Calculation 7 2" xfId="2429"/>
    <cellStyle name="Calculation 8" xfId="756"/>
    <cellStyle name="Calculation 8 2" xfId="2430"/>
    <cellStyle name="Calculation 9" xfId="757"/>
    <cellStyle name="Calculation 9 2" xfId="2431"/>
    <cellStyle name="Check Cell 10" xfId="759"/>
    <cellStyle name="Check Cell 10 2" xfId="2432"/>
    <cellStyle name="Check Cell 11" xfId="760"/>
    <cellStyle name="Check Cell 11 2" xfId="2433"/>
    <cellStyle name="Check Cell 12" xfId="761"/>
    <cellStyle name="Check Cell 12 2" xfId="2434"/>
    <cellStyle name="Check Cell 13" xfId="762"/>
    <cellStyle name="Check Cell 13 2" xfId="2435"/>
    <cellStyle name="Check Cell 14" xfId="763"/>
    <cellStyle name="Check Cell 14 2" xfId="2436"/>
    <cellStyle name="Check Cell 15" xfId="764"/>
    <cellStyle name="Check Cell 15 2" xfId="2437"/>
    <cellStyle name="Check Cell 16" xfId="765"/>
    <cellStyle name="Check Cell 16 2" xfId="2438"/>
    <cellStyle name="Check Cell 17" xfId="766"/>
    <cellStyle name="Check Cell 17 2" xfId="2439"/>
    <cellStyle name="Check Cell 18" xfId="767"/>
    <cellStyle name="Check Cell 18 2" xfId="2440"/>
    <cellStyle name="Check Cell 19" xfId="768"/>
    <cellStyle name="Check Cell 19 2" xfId="2441"/>
    <cellStyle name="Check Cell 2" xfId="769"/>
    <cellStyle name="Check Cell 2 2" xfId="2442"/>
    <cellStyle name="Check Cell 20" xfId="770"/>
    <cellStyle name="Check Cell 20 2" xfId="2443"/>
    <cellStyle name="Check Cell 21" xfId="771"/>
    <cellStyle name="Check Cell 21 2" xfId="2444"/>
    <cellStyle name="Check Cell 22" xfId="772"/>
    <cellStyle name="Check Cell 22 2" xfId="2445"/>
    <cellStyle name="Check Cell 23" xfId="773"/>
    <cellStyle name="Check Cell 23 2" xfId="2446"/>
    <cellStyle name="Check Cell 24" xfId="774"/>
    <cellStyle name="Check Cell 24 2" xfId="2447"/>
    <cellStyle name="Check Cell 25" xfId="775"/>
    <cellStyle name="Check Cell 25 2" xfId="2448"/>
    <cellStyle name="Check Cell 26" xfId="776"/>
    <cellStyle name="Check Cell 26 2" xfId="2449"/>
    <cellStyle name="Check Cell 27" xfId="758"/>
    <cellStyle name="Check Cell 3" xfId="777"/>
    <cellStyle name="Check Cell 3 2" xfId="2450"/>
    <cellStyle name="Check Cell 4" xfId="778"/>
    <cellStyle name="Check Cell 4 2" xfId="2451"/>
    <cellStyle name="Check Cell 5" xfId="779"/>
    <cellStyle name="Check Cell 5 2" xfId="2452"/>
    <cellStyle name="Check Cell 6" xfId="780"/>
    <cellStyle name="Check Cell 6 2" xfId="2453"/>
    <cellStyle name="Check Cell 7" xfId="781"/>
    <cellStyle name="Check Cell 7 2" xfId="2454"/>
    <cellStyle name="Check Cell 8" xfId="782"/>
    <cellStyle name="Check Cell 8 2" xfId="2455"/>
    <cellStyle name="Check Cell 9" xfId="783"/>
    <cellStyle name="Check Cell 9 2" xfId="2456"/>
    <cellStyle name="Comma 10" xfId="784"/>
    <cellStyle name="Comma 10 2" xfId="1631"/>
    <cellStyle name="Comma 10 2 2" xfId="2457"/>
    <cellStyle name="Comma 10 3" xfId="1630"/>
    <cellStyle name="Comma 10 3 2" xfId="2458"/>
    <cellStyle name="Comma 11" xfId="1632"/>
    <cellStyle name="Comma 11 2" xfId="1633"/>
    <cellStyle name="Comma 11 2 2" xfId="2459"/>
    <cellStyle name="Comma 11 3" xfId="2460"/>
    <cellStyle name="Comma 12" xfId="1634"/>
    <cellStyle name="Comma 12 2" xfId="1635"/>
    <cellStyle name="Comma 12 2 2" xfId="2461"/>
    <cellStyle name="Comma 12 3" xfId="2462"/>
    <cellStyle name="Comma 13" xfId="1636"/>
    <cellStyle name="Comma 13 2" xfId="1637"/>
    <cellStyle name="Comma 13 2 2" xfId="2463"/>
    <cellStyle name="Comma 13 3" xfId="2464"/>
    <cellStyle name="Comma 14" xfId="1638"/>
    <cellStyle name="Comma 14 2" xfId="1639"/>
    <cellStyle name="Comma 14 2 2" xfId="2465"/>
    <cellStyle name="Comma 14 3" xfId="2466"/>
    <cellStyle name="Comma 15" xfId="1640"/>
    <cellStyle name="Comma 15 2" xfId="1641"/>
    <cellStyle name="Comma 15 2 2" xfId="2467"/>
    <cellStyle name="Comma 15 3" xfId="2468"/>
    <cellStyle name="Comma 16" xfId="1642"/>
    <cellStyle name="Comma 16 2" xfId="1643"/>
    <cellStyle name="Comma 16 2 2" xfId="2469"/>
    <cellStyle name="Comma 16 2 3" xfId="3094"/>
    <cellStyle name="Comma 16 3" xfId="2470"/>
    <cellStyle name="Comma 17" xfId="1644"/>
    <cellStyle name="Comma 17 2" xfId="1645"/>
    <cellStyle name="Comma 17 2 2" xfId="2471"/>
    <cellStyle name="Comma 17 3" xfId="2472"/>
    <cellStyle name="Comma 18" xfId="1646"/>
    <cellStyle name="Comma 18 2" xfId="1647"/>
    <cellStyle name="Comma 18 2 2" xfId="2473"/>
    <cellStyle name="Comma 18 3" xfId="2474"/>
    <cellStyle name="Comma 19" xfId="1648"/>
    <cellStyle name="Comma 19 2" xfId="1649"/>
    <cellStyle name="Comma 19 2 2" xfId="2475"/>
    <cellStyle name="Comma 19 3" xfId="2476"/>
    <cellStyle name="Comma 2" xfId="785"/>
    <cellStyle name="Comma 2 10" xfId="786"/>
    <cellStyle name="Comma 2 11" xfId="787"/>
    <cellStyle name="Comma 2 12" xfId="788"/>
    <cellStyle name="Comma 2 13" xfId="789"/>
    <cellStyle name="Comma 2 14" xfId="790"/>
    <cellStyle name="Comma 2 15" xfId="791"/>
    <cellStyle name="Comma 2 16" xfId="792"/>
    <cellStyle name="Comma 2 17" xfId="793"/>
    <cellStyle name="Comma 2 18" xfId="794"/>
    <cellStyle name="Comma 2 19" xfId="795"/>
    <cellStyle name="Comma 2 2" xfId="796"/>
    <cellStyle name="Comma 2 2 2" xfId="1650"/>
    <cellStyle name="Comma 2 2 2 2" xfId="2477"/>
    <cellStyle name="Comma 2 20" xfId="797"/>
    <cellStyle name="Comma 2 21" xfId="798"/>
    <cellStyle name="Comma 2 22" xfId="3066"/>
    <cellStyle name="Comma 2 23" xfId="3090"/>
    <cellStyle name="Comma 2 3" xfId="799"/>
    <cellStyle name="Comma 2 3 2" xfId="2478"/>
    <cellStyle name="Comma 2 4" xfId="800"/>
    <cellStyle name="Comma 2 5" xfId="801"/>
    <cellStyle name="Comma 2 6" xfId="802"/>
    <cellStyle name="Comma 2 7" xfId="803"/>
    <cellStyle name="Comma 2 8" xfId="804"/>
    <cellStyle name="Comma 2 9" xfId="805"/>
    <cellStyle name="Comma 2_ETD113171_Hotel_ADMIRAL_TROSKO_KUHINJA_bez cijena" xfId="2479"/>
    <cellStyle name="Comma 20" xfId="1651"/>
    <cellStyle name="Comma 20 2" xfId="1652"/>
    <cellStyle name="Comma 20 2 2" xfId="2480"/>
    <cellStyle name="Comma 20 3" xfId="2481"/>
    <cellStyle name="Comma 21" xfId="1653"/>
    <cellStyle name="Comma 21 2" xfId="1654"/>
    <cellStyle name="Comma 21 2 2" xfId="2482"/>
    <cellStyle name="Comma 21 3" xfId="2483"/>
    <cellStyle name="Comma 22" xfId="1655"/>
    <cellStyle name="Comma 22 2" xfId="1656"/>
    <cellStyle name="Comma 22 2 2" xfId="2484"/>
    <cellStyle name="Comma 22 3" xfId="2485"/>
    <cellStyle name="Comma 23" xfId="1657"/>
    <cellStyle name="Comma 23 2" xfId="1658"/>
    <cellStyle name="Comma 23 2 2" xfId="2486"/>
    <cellStyle name="Comma 23 3" xfId="2487"/>
    <cellStyle name="Comma 24" xfId="1659"/>
    <cellStyle name="Comma 24 2" xfId="1660"/>
    <cellStyle name="Comma 24 2 2" xfId="2488"/>
    <cellStyle name="Comma 24 3" xfId="2489"/>
    <cellStyle name="Comma 25" xfId="1661"/>
    <cellStyle name="Comma 25 2" xfId="1662"/>
    <cellStyle name="Comma 25 2 2" xfId="2490"/>
    <cellStyle name="Comma 25 3" xfId="2491"/>
    <cellStyle name="Comma 26" xfId="806"/>
    <cellStyle name="Comma 26 2" xfId="1664"/>
    <cellStyle name="Comma 26 2 2" xfId="2492"/>
    <cellStyle name="Comma 26 3" xfId="1663"/>
    <cellStyle name="Comma 26 3 2" xfId="2493"/>
    <cellStyle name="Comma 27" xfId="807"/>
    <cellStyle name="Comma 27 2" xfId="1666"/>
    <cellStyle name="Comma 27 2 2" xfId="2494"/>
    <cellStyle name="Comma 27 3" xfId="1665"/>
    <cellStyle name="Comma 27 3 2" xfId="2495"/>
    <cellStyle name="Comma 28" xfId="808"/>
    <cellStyle name="Comma 28 2" xfId="1668"/>
    <cellStyle name="Comma 28 2 2" xfId="2496"/>
    <cellStyle name="Comma 28 3" xfId="1667"/>
    <cellStyle name="Comma 28 3 2" xfId="2497"/>
    <cellStyle name="Comma 29" xfId="1669"/>
    <cellStyle name="Comma 29 2" xfId="1670"/>
    <cellStyle name="Comma 29 2 2" xfId="2498"/>
    <cellStyle name="Comma 29 3" xfId="2499"/>
    <cellStyle name="Comma 3" xfId="1671"/>
    <cellStyle name="Comma 3 2" xfId="1672"/>
    <cellStyle name="Comma 3 2 2" xfId="2500"/>
    <cellStyle name="Comma 3 3" xfId="2501"/>
    <cellStyle name="Comma 3 4" xfId="3096"/>
    <cellStyle name="Comma 3_HTD113071_TROSKO_Kuhinja_MAPA_4_IZV_bez cijena" xfId="2502"/>
    <cellStyle name="Comma 30" xfId="1673"/>
    <cellStyle name="Comma 30 2" xfId="1674"/>
    <cellStyle name="Comma 30 2 2" xfId="2503"/>
    <cellStyle name="Comma 30 3" xfId="2504"/>
    <cellStyle name="Comma 31" xfId="1675"/>
    <cellStyle name="Comma 31 2" xfId="1676"/>
    <cellStyle name="Comma 31 2 2" xfId="2505"/>
    <cellStyle name="Comma 31 3" xfId="2506"/>
    <cellStyle name="Comma 32" xfId="1677"/>
    <cellStyle name="Comma 32 2" xfId="1678"/>
    <cellStyle name="Comma 32 2 2" xfId="2507"/>
    <cellStyle name="Comma 32 3" xfId="2508"/>
    <cellStyle name="Comma 33" xfId="1679"/>
    <cellStyle name="Comma 33 2" xfId="2509"/>
    <cellStyle name="Comma 34" xfId="1680"/>
    <cellStyle name="Comma 34 2" xfId="2510"/>
    <cellStyle name="Comma 35" xfId="3064"/>
    <cellStyle name="Comma 36" xfId="3069"/>
    <cellStyle name="Comma 37" xfId="3068"/>
    <cellStyle name="Comma 4" xfId="1681"/>
    <cellStyle name="Comma 4 2" xfId="1682"/>
    <cellStyle name="Comma 4 2 2" xfId="2511"/>
    <cellStyle name="Comma 4 3" xfId="2512"/>
    <cellStyle name="Comma 5" xfId="809"/>
    <cellStyle name="Comma 5 2" xfId="1684"/>
    <cellStyle name="Comma 5 2 2" xfId="2513"/>
    <cellStyle name="Comma 5 3" xfId="1683"/>
    <cellStyle name="Comma 5 3 2" xfId="2514"/>
    <cellStyle name="Comma 6" xfId="1685"/>
    <cellStyle name="Comma 6 2" xfId="1686"/>
    <cellStyle name="Comma 6 2 2" xfId="2515"/>
    <cellStyle name="Comma 6 3" xfId="2516"/>
    <cellStyle name="Comma 7" xfId="1687"/>
    <cellStyle name="Comma 7 2" xfId="1688"/>
    <cellStyle name="Comma 7 2 2" xfId="2517"/>
    <cellStyle name="Comma 7 3" xfId="2518"/>
    <cellStyle name="Comma 8" xfId="1689"/>
    <cellStyle name="Comma 8 2" xfId="1690"/>
    <cellStyle name="Comma 8 2 2" xfId="2519"/>
    <cellStyle name="Comma 8 3" xfId="2520"/>
    <cellStyle name="Comma 9" xfId="1691"/>
    <cellStyle name="Comma 9 2" xfId="1692"/>
    <cellStyle name="Comma 9 2 2" xfId="2521"/>
    <cellStyle name="Comma 9 3" xfId="2522"/>
    <cellStyle name="Currency 2" xfId="1693"/>
    <cellStyle name="Currency 2 2" xfId="2523"/>
    <cellStyle name="Currency 3" xfId="3065"/>
    <cellStyle name="darko" xfId="810"/>
    <cellStyle name="darko 2" xfId="2524"/>
    <cellStyle name="Dobro 2" xfId="811"/>
    <cellStyle name="Euro" xfId="812"/>
    <cellStyle name="Euro 2" xfId="2525"/>
    <cellStyle name="Excel Built-in Normal" xfId="35"/>
    <cellStyle name="Explanatory Text 10" xfId="814"/>
    <cellStyle name="Explanatory Text 10 2" xfId="2526"/>
    <cellStyle name="Explanatory Text 11" xfId="815"/>
    <cellStyle name="Explanatory Text 11 2" xfId="2527"/>
    <cellStyle name="Explanatory Text 12" xfId="816"/>
    <cellStyle name="Explanatory Text 12 2" xfId="2528"/>
    <cellStyle name="Explanatory Text 13" xfId="817"/>
    <cellStyle name="Explanatory Text 13 2" xfId="2529"/>
    <cellStyle name="Explanatory Text 14" xfId="818"/>
    <cellStyle name="Explanatory Text 14 2" xfId="2530"/>
    <cellStyle name="Explanatory Text 15" xfId="819"/>
    <cellStyle name="Explanatory Text 15 2" xfId="2531"/>
    <cellStyle name="Explanatory Text 16" xfId="820"/>
    <cellStyle name="Explanatory Text 16 2" xfId="2532"/>
    <cellStyle name="Explanatory Text 17" xfId="821"/>
    <cellStyle name="Explanatory Text 17 2" xfId="2533"/>
    <cellStyle name="Explanatory Text 18" xfId="822"/>
    <cellStyle name="Explanatory Text 18 2" xfId="2534"/>
    <cellStyle name="Explanatory Text 19" xfId="823"/>
    <cellStyle name="Explanatory Text 19 2" xfId="2535"/>
    <cellStyle name="Explanatory Text 2" xfId="824"/>
    <cellStyle name="Explanatory Text 2 2" xfId="2536"/>
    <cellStyle name="Explanatory Text 20" xfId="825"/>
    <cellStyle name="Explanatory Text 20 2" xfId="2537"/>
    <cellStyle name="Explanatory Text 21" xfId="826"/>
    <cellStyle name="Explanatory Text 21 2" xfId="2538"/>
    <cellStyle name="Explanatory Text 22" xfId="827"/>
    <cellStyle name="Explanatory Text 22 2" xfId="2539"/>
    <cellStyle name="Explanatory Text 23" xfId="828"/>
    <cellStyle name="Explanatory Text 23 2" xfId="2540"/>
    <cellStyle name="Explanatory Text 24" xfId="829"/>
    <cellStyle name="Explanatory Text 24 2" xfId="2541"/>
    <cellStyle name="Explanatory Text 25" xfId="830"/>
    <cellStyle name="Explanatory Text 25 2" xfId="2542"/>
    <cellStyle name="Explanatory Text 26" xfId="831"/>
    <cellStyle name="Explanatory Text 26 2" xfId="2543"/>
    <cellStyle name="Explanatory Text 27" xfId="813"/>
    <cellStyle name="Explanatory Text 3" xfId="832"/>
    <cellStyle name="Explanatory Text 3 2" xfId="2544"/>
    <cellStyle name="Explanatory Text 4" xfId="833"/>
    <cellStyle name="Explanatory Text 4 2" xfId="2545"/>
    <cellStyle name="Explanatory Text 5" xfId="834"/>
    <cellStyle name="Explanatory Text 5 2" xfId="2546"/>
    <cellStyle name="Explanatory Text 6" xfId="835"/>
    <cellStyle name="Explanatory Text 6 2" xfId="2547"/>
    <cellStyle name="Explanatory Text 7" xfId="836"/>
    <cellStyle name="Explanatory Text 7 2" xfId="2548"/>
    <cellStyle name="Explanatory Text 8" xfId="837"/>
    <cellStyle name="Explanatory Text 8 2" xfId="2549"/>
    <cellStyle name="Explanatory Text 9" xfId="838"/>
    <cellStyle name="Explanatory Text 9 2" xfId="2550"/>
    <cellStyle name="Good 10" xfId="840"/>
    <cellStyle name="Good 10 2" xfId="2551"/>
    <cellStyle name="Good 11" xfId="841"/>
    <cellStyle name="Good 11 2" xfId="2552"/>
    <cellStyle name="Good 12" xfId="842"/>
    <cellStyle name="Good 12 2" xfId="2553"/>
    <cellStyle name="Good 13" xfId="843"/>
    <cellStyle name="Good 13 2" xfId="2554"/>
    <cellStyle name="Good 14" xfId="844"/>
    <cellStyle name="Good 14 2" xfId="2555"/>
    <cellStyle name="Good 15" xfId="845"/>
    <cellStyle name="Good 15 2" xfId="2556"/>
    <cellStyle name="Good 16" xfId="846"/>
    <cellStyle name="Good 16 2" xfId="2557"/>
    <cellStyle name="Good 17" xfId="847"/>
    <cellStyle name="Good 17 2" xfId="2558"/>
    <cellStyle name="Good 18" xfId="848"/>
    <cellStyle name="Good 18 2" xfId="2559"/>
    <cellStyle name="Good 19" xfId="849"/>
    <cellStyle name="Good 19 2" xfId="2560"/>
    <cellStyle name="Good 2" xfId="850"/>
    <cellStyle name="Good 2 2" xfId="2561"/>
    <cellStyle name="Good 20" xfId="851"/>
    <cellStyle name="Good 20 2" xfId="2562"/>
    <cellStyle name="Good 21" xfId="852"/>
    <cellStyle name="Good 21 2" xfId="2563"/>
    <cellStyle name="Good 22" xfId="853"/>
    <cellStyle name="Good 22 2" xfId="2564"/>
    <cellStyle name="Good 23" xfId="854"/>
    <cellStyle name="Good 23 2" xfId="2565"/>
    <cellStyle name="Good 24" xfId="855"/>
    <cellStyle name="Good 24 2" xfId="2566"/>
    <cellStyle name="Good 25" xfId="856"/>
    <cellStyle name="Good 25 2" xfId="2567"/>
    <cellStyle name="Good 26" xfId="857"/>
    <cellStyle name="Good 26 2" xfId="2568"/>
    <cellStyle name="Good 27" xfId="858"/>
    <cellStyle name="Good 28" xfId="839"/>
    <cellStyle name="Good 3" xfId="859"/>
    <cellStyle name="Good 3 2" xfId="2569"/>
    <cellStyle name="Good 4" xfId="860"/>
    <cellStyle name="Good 4 2" xfId="2570"/>
    <cellStyle name="Good 5" xfId="861"/>
    <cellStyle name="Good 5 2" xfId="2571"/>
    <cellStyle name="Good 6" xfId="862"/>
    <cellStyle name="Good 6 2" xfId="2572"/>
    <cellStyle name="Good 7" xfId="863"/>
    <cellStyle name="Good 7 2" xfId="2573"/>
    <cellStyle name="Good 8" xfId="864"/>
    <cellStyle name="Good 8 2" xfId="2574"/>
    <cellStyle name="Good 9" xfId="865"/>
    <cellStyle name="Good 9 2" xfId="2575"/>
    <cellStyle name="Heading 1 10" xfId="867"/>
    <cellStyle name="Heading 1 10 2" xfId="2576"/>
    <cellStyle name="Heading 1 11" xfId="868"/>
    <cellStyle name="Heading 1 11 2" xfId="2577"/>
    <cellStyle name="Heading 1 12" xfId="869"/>
    <cellStyle name="Heading 1 12 2" xfId="2578"/>
    <cellStyle name="Heading 1 13" xfId="870"/>
    <cellStyle name="Heading 1 13 2" xfId="2579"/>
    <cellStyle name="Heading 1 14" xfId="871"/>
    <cellStyle name="Heading 1 14 2" xfId="2580"/>
    <cellStyle name="Heading 1 15" xfId="872"/>
    <cellStyle name="Heading 1 15 2" xfId="2581"/>
    <cellStyle name="Heading 1 16" xfId="873"/>
    <cellStyle name="Heading 1 16 2" xfId="2582"/>
    <cellStyle name="Heading 1 17" xfId="874"/>
    <cellStyle name="Heading 1 17 2" xfId="2583"/>
    <cellStyle name="Heading 1 18" xfId="875"/>
    <cellStyle name="Heading 1 18 2" xfId="2584"/>
    <cellStyle name="Heading 1 19" xfId="876"/>
    <cellStyle name="Heading 1 19 2" xfId="2585"/>
    <cellStyle name="Heading 1 2" xfId="877"/>
    <cellStyle name="Heading 1 2 2" xfId="2586"/>
    <cellStyle name="Heading 1 20" xfId="878"/>
    <cellStyle name="Heading 1 20 2" xfId="2587"/>
    <cellStyle name="Heading 1 21" xfId="879"/>
    <cellStyle name="Heading 1 21 2" xfId="2588"/>
    <cellStyle name="Heading 1 22" xfId="880"/>
    <cellStyle name="Heading 1 22 2" xfId="2589"/>
    <cellStyle name="Heading 1 23" xfId="881"/>
    <cellStyle name="Heading 1 23 2" xfId="2590"/>
    <cellStyle name="Heading 1 24" xfId="882"/>
    <cellStyle name="Heading 1 24 2" xfId="2591"/>
    <cellStyle name="Heading 1 25" xfId="883"/>
    <cellStyle name="Heading 1 25 2" xfId="2592"/>
    <cellStyle name="Heading 1 26" xfId="884"/>
    <cellStyle name="Heading 1 26 2" xfId="2593"/>
    <cellStyle name="Heading 1 27" xfId="866"/>
    <cellStyle name="Heading 1 3" xfId="885"/>
    <cellStyle name="Heading 1 3 2" xfId="2594"/>
    <cellStyle name="Heading 1 4" xfId="886"/>
    <cellStyle name="Heading 1 4 2" xfId="2595"/>
    <cellStyle name="Heading 1 5" xfId="887"/>
    <cellStyle name="Heading 1 5 2" xfId="2596"/>
    <cellStyle name="Heading 1 6" xfId="888"/>
    <cellStyle name="Heading 1 6 2" xfId="2597"/>
    <cellStyle name="Heading 1 7" xfId="889"/>
    <cellStyle name="Heading 1 7 2" xfId="2598"/>
    <cellStyle name="Heading 1 8" xfId="890"/>
    <cellStyle name="Heading 1 8 2" xfId="2599"/>
    <cellStyle name="Heading 1 9" xfId="891"/>
    <cellStyle name="Heading 1 9 2" xfId="2600"/>
    <cellStyle name="Heading 2 10" xfId="893"/>
    <cellStyle name="Heading 2 10 2" xfId="2601"/>
    <cellStyle name="Heading 2 11" xfId="894"/>
    <cellStyle name="Heading 2 11 2" xfId="2602"/>
    <cellStyle name="Heading 2 12" xfId="895"/>
    <cellStyle name="Heading 2 12 2" xfId="2603"/>
    <cellStyle name="Heading 2 13" xfId="896"/>
    <cellStyle name="Heading 2 13 2" xfId="2604"/>
    <cellStyle name="Heading 2 14" xfId="897"/>
    <cellStyle name="Heading 2 14 2" xfId="2605"/>
    <cellStyle name="Heading 2 15" xfId="898"/>
    <cellStyle name="Heading 2 15 2" xfId="2606"/>
    <cellStyle name="Heading 2 16" xfId="899"/>
    <cellStyle name="Heading 2 16 2" xfId="2607"/>
    <cellStyle name="Heading 2 17" xfId="900"/>
    <cellStyle name="Heading 2 17 2" xfId="2608"/>
    <cellStyle name="Heading 2 18" xfId="901"/>
    <cellStyle name="Heading 2 18 2" xfId="2609"/>
    <cellStyle name="Heading 2 19" xfId="902"/>
    <cellStyle name="Heading 2 19 2" xfId="2610"/>
    <cellStyle name="Heading 2 2" xfId="903"/>
    <cellStyle name="Heading 2 2 2" xfId="2611"/>
    <cellStyle name="Heading 2 20" xfId="904"/>
    <cellStyle name="Heading 2 20 2" xfId="2612"/>
    <cellStyle name="Heading 2 21" xfId="905"/>
    <cellStyle name="Heading 2 21 2" xfId="2613"/>
    <cellStyle name="Heading 2 22" xfId="906"/>
    <cellStyle name="Heading 2 22 2" xfId="2614"/>
    <cellStyle name="Heading 2 23" xfId="907"/>
    <cellStyle name="Heading 2 23 2" xfId="2615"/>
    <cellStyle name="Heading 2 24" xfId="908"/>
    <cellStyle name="Heading 2 24 2" xfId="2616"/>
    <cellStyle name="Heading 2 25" xfId="909"/>
    <cellStyle name="Heading 2 25 2" xfId="2617"/>
    <cellStyle name="Heading 2 26" xfId="910"/>
    <cellStyle name="Heading 2 26 2" xfId="2618"/>
    <cellStyle name="Heading 2 27" xfId="892"/>
    <cellStyle name="Heading 2 3" xfId="911"/>
    <cellStyle name="Heading 2 3 2" xfId="2619"/>
    <cellStyle name="Heading 2 4" xfId="912"/>
    <cellStyle name="Heading 2 4 2" xfId="2620"/>
    <cellStyle name="Heading 2 5" xfId="913"/>
    <cellStyle name="Heading 2 5 2" xfId="2621"/>
    <cellStyle name="Heading 2 6" xfId="914"/>
    <cellStyle name="Heading 2 6 2" xfId="2622"/>
    <cellStyle name="Heading 2 7" xfId="915"/>
    <cellStyle name="Heading 2 7 2" xfId="2623"/>
    <cellStyle name="Heading 2 8" xfId="916"/>
    <cellStyle name="Heading 2 8 2" xfId="2624"/>
    <cellStyle name="Heading 2 9" xfId="917"/>
    <cellStyle name="Heading 2 9 2" xfId="2625"/>
    <cellStyle name="Heading 3 10" xfId="919"/>
    <cellStyle name="Heading 3 10 2" xfId="2626"/>
    <cellStyle name="Heading 3 11" xfId="920"/>
    <cellStyle name="Heading 3 11 2" xfId="2627"/>
    <cellStyle name="Heading 3 12" xfId="921"/>
    <cellStyle name="Heading 3 12 2" xfId="2628"/>
    <cellStyle name="Heading 3 13" xfId="922"/>
    <cellStyle name="Heading 3 13 2" xfId="2629"/>
    <cellStyle name="Heading 3 14" xfId="923"/>
    <cellStyle name="Heading 3 14 2" xfId="2630"/>
    <cellStyle name="Heading 3 15" xfId="924"/>
    <cellStyle name="Heading 3 15 2" xfId="2631"/>
    <cellStyle name="Heading 3 16" xfId="925"/>
    <cellStyle name="Heading 3 16 2" xfId="2632"/>
    <cellStyle name="Heading 3 17" xfId="926"/>
    <cellStyle name="Heading 3 17 2" xfId="2633"/>
    <cellStyle name="Heading 3 18" xfId="927"/>
    <cellStyle name="Heading 3 18 2" xfId="2634"/>
    <cellStyle name="Heading 3 19" xfId="928"/>
    <cellStyle name="Heading 3 19 2" xfId="2635"/>
    <cellStyle name="Heading 3 2" xfId="929"/>
    <cellStyle name="Heading 3 2 2" xfId="2636"/>
    <cellStyle name="Heading 3 20" xfId="930"/>
    <cellStyle name="Heading 3 20 2" xfId="2637"/>
    <cellStyle name="Heading 3 21" xfId="931"/>
    <cellStyle name="Heading 3 21 2" xfId="2638"/>
    <cellStyle name="Heading 3 22" xfId="932"/>
    <cellStyle name="Heading 3 22 2" xfId="2639"/>
    <cellStyle name="Heading 3 23" xfId="933"/>
    <cellStyle name="Heading 3 23 2" xfId="2640"/>
    <cellStyle name="Heading 3 24" xfId="934"/>
    <cellStyle name="Heading 3 24 2" xfId="2641"/>
    <cellStyle name="Heading 3 25" xfId="935"/>
    <cellStyle name="Heading 3 25 2" xfId="2642"/>
    <cellStyle name="Heading 3 26" xfId="936"/>
    <cellStyle name="Heading 3 26 2" xfId="2643"/>
    <cellStyle name="Heading 3 27" xfId="918"/>
    <cellStyle name="Heading 3 3" xfId="937"/>
    <cellStyle name="Heading 3 3 2" xfId="2644"/>
    <cellStyle name="Heading 3 4" xfId="938"/>
    <cellStyle name="Heading 3 4 2" xfId="2645"/>
    <cellStyle name="Heading 3 5" xfId="939"/>
    <cellStyle name="Heading 3 5 2" xfId="2646"/>
    <cellStyle name="Heading 3 6" xfId="940"/>
    <cellStyle name="Heading 3 6 2" xfId="2647"/>
    <cellStyle name="Heading 3 7" xfId="941"/>
    <cellStyle name="Heading 3 7 2" xfId="2648"/>
    <cellStyle name="Heading 3 8" xfId="942"/>
    <cellStyle name="Heading 3 8 2" xfId="2649"/>
    <cellStyle name="Heading 3 9" xfId="943"/>
    <cellStyle name="Heading 3 9 2" xfId="2650"/>
    <cellStyle name="Heading 4 10" xfId="945"/>
    <cellStyle name="Heading 4 10 2" xfId="2651"/>
    <cellStyle name="Heading 4 11" xfId="946"/>
    <cellStyle name="Heading 4 11 2" xfId="2652"/>
    <cellStyle name="Heading 4 12" xfId="947"/>
    <cellStyle name="Heading 4 12 2" xfId="2653"/>
    <cellStyle name="Heading 4 13" xfId="948"/>
    <cellStyle name="Heading 4 13 2" xfId="2654"/>
    <cellStyle name="Heading 4 14" xfId="949"/>
    <cellStyle name="Heading 4 14 2" xfId="2655"/>
    <cellStyle name="Heading 4 15" xfId="950"/>
    <cellStyle name="Heading 4 15 2" xfId="2656"/>
    <cellStyle name="Heading 4 16" xfId="951"/>
    <cellStyle name="Heading 4 16 2" xfId="2657"/>
    <cellStyle name="Heading 4 17" xfId="952"/>
    <cellStyle name="Heading 4 17 2" xfId="2658"/>
    <cellStyle name="Heading 4 18" xfId="953"/>
    <cellStyle name="Heading 4 18 2" xfId="2659"/>
    <cellStyle name="Heading 4 19" xfId="954"/>
    <cellStyle name="Heading 4 19 2" xfId="2660"/>
    <cellStyle name="Heading 4 2" xfId="955"/>
    <cellStyle name="Heading 4 2 2" xfId="2661"/>
    <cellStyle name="Heading 4 20" xfId="956"/>
    <cellStyle name="Heading 4 20 2" xfId="2662"/>
    <cellStyle name="Heading 4 21" xfId="957"/>
    <cellStyle name="Heading 4 21 2" xfId="2663"/>
    <cellStyle name="Heading 4 22" xfId="958"/>
    <cellStyle name="Heading 4 22 2" xfId="2664"/>
    <cellStyle name="Heading 4 23" xfId="959"/>
    <cellStyle name="Heading 4 23 2" xfId="2665"/>
    <cellStyle name="Heading 4 24" xfId="960"/>
    <cellStyle name="Heading 4 24 2" xfId="2666"/>
    <cellStyle name="Heading 4 25" xfId="961"/>
    <cellStyle name="Heading 4 25 2" xfId="2667"/>
    <cellStyle name="Heading 4 26" xfId="962"/>
    <cellStyle name="Heading 4 26 2" xfId="2668"/>
    <cellStyle name="Heading 4 27" xfId="944"/>
    <cellStyle name="Heading 4 3" xfId="963"/>
    <cellStyle name="Heading 4 3 2" xfId="2669"/>
    <cellStyle name="Heading 4 4" xfId="964"/>
    <cellStyle name="Heading 4 4 2" xfId="2670"/>
    <cellStyle name="Heading 4 5" xfId="965"/>
    <cellStyle name="Heading 4 5 2" xfId="2671"/>
    <cellStyle name="Heading 4 6" xfId="966"/>
    <cellStyle name="Heading 4 6 2" xfId="2672"/>
    <cellStyle name="Heading 4 7" xfId="967"/>
    <cellStyle name="Heading 4 7 2" xfId="2673"/>
    <cellStyle name="Heading 4 8" xfId="968"/>
    <cellStyle name="Heading 4 8 2" xfId="2674"/>
    <cellStyle name="Heading 4 9" xfId="969"/>
    <cellStyle name="Heading 4 9 2" xfId="2675"/>
    <cellStyle name="Hiperveza 2" xfId="3081"/>
    <cellStyle name="Input 10" xfId="70"/>
    <cellStyle name="Input 10 2" xfId="2676"/>
    <cellStyle name="Input 10 3" xfId="971"/>
    <cellStyle name="Input 11" xfId="972"/>
    <cellStyle name="Input 11 2" xfId="2677"/>
    <cellStyle name="Input 12" xfId="973"/>
    <cellStyle name="Input 12 2" xfId="2678"/>
    <cellStyle name="Input 13" xfId="974"/>
    <cellStyle name="Input 13 2" xfId="2679"/>
    <cellStyle name="Input 14" xfId="975"/>
    <cellStyle name="Input 14 2" xfId="2680"/>
    <cellStyle name="Input 15" xfId="976"/>
    <cellStyle name="Input 15 2" xfId="2681"/>
    <cellStyle name="Input 16" xfId="977"/>
    <cellStyle name="Input 16 2" xfId="2682"/>
    <cellStyle name="Input 17" xfId="978"/>
    <cellStyle name="Input 17 2" xfId="2683"/>
    <cellStyle name="Input 18" xfId="979"/>
    <cellStyle name="Input 18 2" xfId="2684"/>
    <cellStyle name="Input 19" xfId="980"/>
    <cellStyle name="Input 19 2" xfId="2685"/>
    <cellStyle name="Input 2" xfId="981"/>
    <cellStyle name="Input 2 2" xfId="2686"/>
    <cellStyle name="Input 20" xfId="982"/>
    <cellStyle name="Input 20 2" xfId="2687"/>
    <cellStyle name="Input 21" xfId="983"/>
    <cellStyle name="Input 21 2" xfId="2688"/>
    <cellStyle name="Input 22" xfId="984"/>
    <cellStyle name="Input 22 2" xfId="2689"/>
    <cellStyle name="Input 23" xfId="985"/>
    <cellStyle name="Input 23 2" xfId="2690"/>
    <cellStyle name="Input 24" xfId="986"/>
    <cellStyle name="Input 24 2" xfId="2691"/>
    <cellStyle name="Input 25" xfId="987"/>
    <cellStyle name="Input 25 2" xfId="2692"/>
    <cellStyle name="Input 26" xfId="988"/>
    <cellStyle name="Input 26 2" xfId="2693"/>
    <cellStyle name="Input 27" xfId="970"/>
    <cellStyle name="Input 3" xfId="989"/>
    <cellStyle name="Input 3 2" xfId="2694"/>
    <cellStyle name="Input 4" xfId="990"/>
    <cellStyle name="Input 4 2" xfId="2695"/>
    <cellStyle name="Input 5" xfId="991"/>
    <cellStyle name="Input 5 2" xfId="2696"/>
    <cellStyle name="Input 6" xfId="992"/>
    <cellStyle name="Input 6 2" xfId="2697"/>
    <cellStyle name="Input 7" xfId="993"/>
    <cellStyle name="Input 7 2" xfId="2698"/>
    <cellStyle name="Input 8" xfId="994"/>
    <cellStyle name="Input 8 2" xfId="2699"/>
    <cellStyle name="Input 9" xfId="995"/>
    <cellStyle name="Input 9 2" xfId="2700"/>
    <cellStyle name="Izlaz 2" xfId="996"/>
    <cellStyle name="kolona A" xfId="1694"/>
    <cellStyle name="kolona B" xfId="1695"/>
    <cellStyle name="kolona C" xfId="1696"/>
    <cellStyle name="kolona D" xfId="1697"/>
    <cellStyle name="kolona E" xfId="1698"/>
    <cellStyle name="kolona F" xfId="1699"/>
    <cellStyle name="kolona G" xfId="1700"/>
    <cellStyle name="kolona H" xfId="1701"/>
    <cellStyle name="Linked Cell 10" xfId="998"/>
    <cellStyle name="Linked Cell 10 2" xfId="2701"/>
    <cellStyle name="Linked Cell 11" xfId="999"/>
    <cellStyle name="Linked Cell 11 2" xfId="2702"/>
    <cellStyle name="Linked Cell 12" xfId="1000"/>
    <cellStyle name="Linked Cell 12 2" xfId="2703"/>
    <cellStyle name="Linked Cell 13" xfId="1001"/>
    <cellStyle name="Linked Cell 13 2" xfId="2704"/>
    <cellStyle name="Linked Cell 14" xfId="1002"/>
    <cellStyle name="Linked Cell 14 2" xfId="2705"/>
    <cellStyle name="Linked Cell 15" xfId="1003"/>
    <cellStyle name="Linked Cell 15 2" xfId="2706"/>
    <cellStyle name="Linked Cell 16" xfId="1004"/>
    <cellStyle name="Linked Cell 16 2" xfId="2707"/>
    <cellStyle name="Linked Cell 17" xfId="1005"/>
    <cellStyle name="Linked Cell 17 2" xfId="2708"/>
    <cellStyle name="Linked Cell 18" xfId="1006"/>
    <cellStyle name="Linked Cell 18 2" xfId="2709"/>
    <cellStyle name="Linked Cell 19" xfId="1007"/>
    <cellStyle name="Linked Cell 19 2" xfId="2710"/>
    <cellStyle name="Linked Cell 2" xfId="1008"/>
    <cellStyle name="Linked Cell 2 2" xfId="2711"/>
    <cellStyle name="Linked Cell 20" xfId="1009"/>
    <cellStyle name="Linked Cell 20 2" xfId="2712"/>
    <cellStyle name="Linked Cell 21" xfId="1010"/>
    <cellStyle name="Linked Cell 21 2" xfId="2713"/>
    <cellStyle name="Linked Cell 22" xfId="1011"/>
    <cellStyle name="Linked Cell 22 2" xfId="2714"/>
    <cellStyle name="Linked Cell 23" xfId="1012"/>
    <cellStyle name="Linked Cell 23 2" xfId="2715"/>
    <cellStyle name="Linked Cell 24" xfId="1013"/>
    <cellStyle name="Linked Cell 24 2" xfId="2716"/>
    <cellStyle name="Linked Cell 25" xfId="1014"/>
    <cellStyle name="Linked Cell 25 2" xfId="2717"/>
    <cellStyle name="Linked Cell 26" xfId="1015"/>
    <cellStyle name="Linked Cell 26 2" xfId="2718"/>
    <cellStyle name="Linked Cell 27" xfId="997"/>
    <cellStyle name="Linked Cell 3" xfId="1016"/>
    <cellStyle name="Linked Cell 3 2" xfId="2719"/>
    <cellStyle name="Linked Cell 4" xfId="1017"/>
    <cellStyle name="Linked Cell 4 2" xfId="2720"/>
    <cellStyle name="Linked Cell 5" xfId="1018"/>
    <cellStyle name="Linked Cell 5 2" xfId="2721"/>
    <cellStyle name="Linked Cell 6" xfId="1019"/>
    <cellStyle name="Linked Cell 6 2" xfId="2722"/>
    <cellStyle name="Linked Cell 7" xfId="1020"/>
    <cellStyle name="Linked Cell 7 2" xfId="2723"/>
    <cellStyle name="Linked Cell 8" xfId="1021"/>
    <cellStyle name="Linked Cell 8 2" xfId="2724"/>
    <cellStyle name="Linked Cell 9" xfId="1022"/>
    <cellStyle name="Linked Cell 9 2" xfId="2725"/>
    <cellStyle name="Loše 10" xfId="1023"/>
    <cellStyle name="Loše 10 2" xfId="2726"/>
    <cellStyle name="Loše 11" xfId="1024"/>
    <cellStyle name="Loše 11 2" xfId="2727"/>
    <cellStyle name="Loše 12" xfId="1025"/>
    <cellStyle name="Loše 12 2" xfId="2728"/>
    <cellStyle name="Loše 13" xfId="1026"/>
    <cellStyle name="Loše 13 2" xfId="2729"/>
    <cellStyle name="Loše 14" xfId="1027"/>
    <cellStyle name="Loše 14 2" xfId="2730"/>
    <cellStyle name="Loše 15" xfId="1028"/>
    <cellStyle name="Loše 15 2" xfId="2731"/>
    <cellStyle name="Loše 16" xfId="1029"/>
    <cellStyle name="Loše 16 2" xfId="2732"/>
    <cellStyle name="Loše 17" xfId="1030"/>
    <cellStyle name="Loše 17 2" xfId="2733"/>
    <cellStyle name="Loše 18" xfId="1031"/>
    <cellStyle name="Loše 18 2" xfId="2734"/>
    <cellStyle name="Loše 19" xfId="1032"/>
    <cellStyle name="Loše 19 2" xfId="2735"/>
    <cellStyle name="Loše 2" xfId="1033"/>
    <cellStyle name="Loše 2 2" xfId="2736"/>
    <cellStyle name="Loše 20" xfId="1034"/>
    <cellStyle name="Loše 20 2" xfId="2737"/>
    <cellStyle name="Loše 21" xfId="1035"/>
    <cellStyle name="Loše 21 2" xfId="2738"/>
    <cellStyle name="Loše 22" xfId="1036"/>
    <cellStyle name="Loše 22 2" xfId="2739"/>
    <cellStyle name="Loše 3" xfId="1037"/>
    <cellStyle name="Loše 3 2" xfId="2740"/>
    <cellStyle name="Loše 4" xfId="1038"/>
    <cellStyle name="Loše 4 2" xfId="2741"/>
    <cellStyle name="Loše 5" xfId="1039"/>
    <cellStyle name="Loše 5 2" xfId="2742"/>
    <cellStyle name="Loše 6" xfId="1040"/>
    <cellStyle name="Loše 6 2" xfId="2743"/>
    <cellStyle name="Loše 7" xfId="1041"/>
    <cellStyle name="Loše 7 2" xfId="2744"/>
    <cellStyle name="Loše 8" xfId="1042"/>
    <cellStyle name="Loše 8 2" xfId="2745"/>
    <cellStyle name="Loše 9" xfId="1043"/>
    <cellStyle name="Loše 9 2" xfId="2746"/>
    <cellStyle name="nabrajanje" xfId="75"/>
    <cellStyle name="Naslov 5" xfId="1044"/>
    <cellStyle name="Navadno_List1" xfId="3110"/>
    <cellStyle name="Neutral 10" xfId="1046"/>
    <cellStyle name="Neutral 10 2" xfId="2747"/>
    <cellStyle name="Neutral 11" xfId="1047"/>
    <cellStyle name="Neutral 11 2" xfId="2748"/>
    <cellStyle name="Neutral 12" xfId="1048"/>
    <cellStyle name="Neutral 12 2" xfId="2749"/>
    <cellStyle name="Neutral 13" xfId="1049"/>
    <cellStyle name="Neutral 13 2" xfId="2750"/>
    <cellStyle name="Neutral 14" xfId="1050"/>
    <cellStyle name="Neutral 14 2" xfId="2751"/>
    <cellStyle name="Neutral 15" xfId="1051"/>
    <cellStyle name="Neutral 15 2" xfId="2752"/>
    <cellStyle name="Neutral 16" xfId="1052"/>
    <cellStyle name="Neutral 16 2" xfId="2753"/>
    <cellStyle name="Neutral 17" xfId="1053"/>
    <cellStyle name="Neutral 17 2" xfId="2754"/>
    <cellStyle name="Neutral 18" xfId="1054"/>
    <cellStyle name="Neutral 18 2" xfId="2755"/>
    <cellStyle name="Neutral 19" xfId="1055"/>
    <cellStyle name="Neutral 19 2" xfId="2756"/>
    <cellStyle name="Neutral 2" xfId="1056"/>
    <cellStyle name="Neutral 2 2" xfId="2757"/>
    <cellStyle name="Neutral 20" xfId="1057"/>
    <cellStyle name="Neutral 20 2" xfId="2758"/>
    <cellStyle name="Neutral 21" xfId="1058"/>
    <cellStyle name="Neutral 21 2" xfId="2759"/>
    <cellStyle name="Neutral 22" xfId="1059"/>
    <cellStyle name="Neutral 22 2" xfId="2760"/>
    <cellStyle name="Neutral 23" xfId="1060"/>
    <cellStyle name="Neutral 23 2" xfId="2761"/>
    <cellStyle name="Neutral 24" xfId="1061"/>
    <cellStyle name="Neutral 24 2" xfId="2762"/>
    <cellStyle name="Neutral 25" xfId="1062"/>
    <cellStyle name="Neutral 25 2" xfId="2763"/>
    <cellStyle name="Neutral 26" xfId="1063"/>
    <cellStyle name="Neutral 26 2" xfId="2764"/>
    <cellStyle name="Neutral 27" xfId="1045"/>
    <cellStyle name="Neutral 3" xfId="1064"/>
    <cellStyle name="Neutral 3 2" xfId="2765"/>
    <cellStyle name="Neutral 4" xfId="1065"/>
    <cellStyle name="Neutral 4 2" xfId="2766"/>
    <cellStyle name="Neutral 5" xfId="1066"/>
    <cellStyle name="Neutral 5 2" xfId="2767"/>
    <cellStyle name="Neutral 6" xfId="1067"/>
    <cellStyle name="Neutral 6 2" xfId="2768"/>
    <cellStyle name="Neutral 7" xfId="1068"/>
    <cellStyle name="Neutral 7 2" xfId="2769"/>
    <cellStyle name="Neutral 8" xfId="1069"/>
    <cellStyle name="Neutral 8 2" xfId="2770"/>
    <cellStyle name="Neutral 9" xfId="1070"/>
    <cellStyle name="Neutral 9 2" xfId="2771"/>
    <cellStyle name="Normal 10" xfId="1071"/>
    <cellStyle name="Normal 10 2" xfId="2772"/>
    <cellStyle name="Normal 10 2 2" xfId="2"/>
    <cellStyle name="Normal 10 2 2 2" xfId="25"/>
    <cellStyle name="Normal 10 3" xfId="3055"/>
    <cellStyle name="Normal 11" xfId="1072"/>
    <cellStyle name="Normal 12" xfId="1073"/>
    <cellStyle name="Normal 12 2" xfId="3107"/>
    <cellStyle name="Normal 125" xfId="3056"/>
    <cellStyle name="Normal 13" xfId="1074"/>
    <cellStyle name="Normal 14" xfId="40"/>
    <cellStyle name="Normal 14 2" xfId="1075"/>
    <cellStyle name="Normal 15" xfId="1076"/>
    <cellStyle name="Normal 16" xfId="1077"/>
    <cellStyle name="Normal 17" xfId="29"/>
    <cellStyle name="Normal 17 2" xfId="3053"/>
    <cellStyle name="Normal 17 3" xfId="1702"/>
    <cellStyle name="Normal 18" xfId="1078"/>
    <cellStyle name="Normal 19" xfId="11"/>
    <cellStyle name="Normal 19 10" xfId="21"/>
    <cellStyle name="Normal 19 2" xfId="22"/>
    <cellStyle name="Normal 19 2 2" xfId="3082"/>
    <cellStyle name="Normal 19 2 3" xfId="3067"/>
    <cellStyle name="Normal 19 3" xfId="1079"/>
    <cellStyle name="Normal 2" xfId="1"/>
    <cellStyle name="Normal 2 10" xfId="1080"/>
    <cellStyle name="Normal 2 10 2" xfId="57"/>
    <cellStyle name="Normal 2 11" xfId="1081"/>
    <cellStyle name="Normal 2 12" xfId="1082"/>
    <cellStyle name="Normal 2 13" xfId="1083"/>
    <cellStyle name="Normal 2 14" xfId="1084"/>
    <cellStyle name="Normal 2 15" xfId="1085"/>
    <cellStyle name="Normal 2 16" xfId="1086"/>
    <cellStyle name="Normal 2 17" xfId="1087"/>
    <cellStyle name="Normal 2 18" xfId="1088"/>
    <cellStyle name="Normal 2 19" xfId="1089"/>
    <cellStyle name="Normal 2 2" xfId="9"/>
    <cellStyle name="Normal 2 2 2" xfId="2773"/>
    <cellStyle name="Normal 2 2 2 2" xfId="17"/>
    <cellStyle name="Normal 2 2 2 2 2" xfId="3092"/>
    <cellStyle name="Normal 2 2 2 2 2 2" xfId="3125"/>
    <cellStyle name="Normal 2 2 3" xfId="1090"/>
    <cellStyle name="Normal 2 2 3 2 2" xfId="3085"/>
    <cellStyle name="Normal 2 2 3 2 2 2 2" xfId="3101"/>
    <cellStyle name="Normal 2 2 4" xfId="3100"/>
    <cellStyle name="Normal 2 2 5" xfId="3108"/>
    <cellStyle name="Normal 2 2_HTD113071_TROSKO_Kuhinja_MAPA_4_IZV_bez cijena" xfId="2774"/>
    <cellStyle name="Normal 2 20" xfId="1091"/>
    <cellStyle name="Normal 2 21" xfId="1092"/>
    <cellStyle name="Normal 2 22" xfId="1093"/>
    <cellStyle name="Normal 2 23" xfId="1094"/>
    <cellStyle name="Normal 2 24" xfId="1095"/>
    <cellStyle name="Normal 2 25" xfId="1096"/>
    <cellStyle name="Normal 2 26" xfId="1097"/>
    <cellStyle name="Normal 2 27" xfId="2775"/>
    <cellStyle name="Normal 2 28" xfId="3071"/>
    <cellStyle name="Normal 2 29" xfId="3072"/>
    <cellStyle name="Normal 2 3" xfId="6"/>
    <cellStyle name="Normal 2 3 2" xfId="2776"/>
    <cellStyle name="Normal 2 3 3" xfId="1098"/>
    <cellStyle name="Normal 2 30" xfId="3074"/>
    <cellStyle name="Normal 2 31" xfId="3076"/>
    <cellStyle name="Normal 2 32" xfId="3078"/>
    <cellStyle name="Normal 2 33" xfId="3079"/>
    <cellStyle name="Normal 2 34" xfId="3126"/>
    <cellStyle name="Normal 2 4" xfId="39"/>
    <cellStyle name="Normal 2 4 2" xfId="2777"/>
    <cellStyle name="Normal 2 4 3" xfId="1099"/>
    <cellStyle name="Normal 2 5" xfId="76"/>
    <cellStyle name="Normal 2 5 2" xfId="2778"/>
    <cellStyle name="Normal 2 5 3" xfId="1100"/>
    <cellStyle name="Normal 2 56 2" xfId="3103"/>
    <cellStyle name="Normal 2 6" xfId="1101"/>
    <cellStyle name="Normal 2 7" xfId="12"/>
    <cellStyle name="Normal 2 7 2" xfId="1102"/>
    <cellStyle name="Normal 2 8" xfId="1103"/>
    <cellStyle name="Normal 2 9" xfId="1104"/>
    <cellStyle name="Normal 2_ETD113171_Hotel_ADMIRAL_TROSKO_KUHINJA_bez cijena" xfId="2779"/>
    <cellStyle name="Normal 20" xfId="1105"/>
    <cellStyle name="Normal 21" xfId="1106"/>
    <cellStyle name="Normal 22" xfId="1107"/>
    <cellStyle name="Normal 227" xfId="3087"/>
    <cellStyle name="Normal 23" xfId="1108"/>
    <cellStyle name="Normal 24" xfId="1109"/>
    <cellStyle name="Normal 25" xfId="3070"/>
    <cellStyle name="Normal 26" xfId="1110"/>
    <cellStyle name="Normal 26 2" xfId="3098"/>
    <cellStyle name="Normal 27" xfId="1111"/>
    <cellStyle name="Normal 28" xfId="1112"/>
    <cellStyle name="Normal 29" xfId="65"/>
    <cellStyle name="Normal 3" xfId="15"/>
    <cellStyle name="Normal 3 10" xfId="1114"/>
    <cellStyle name="Normal 3 10 2" xfId="2780"/>
    <cellStyle name="Normal 3 10 2 2" xfId="3084"/>
    <cellStyle name="Normal 3 11" xfId="1115"/>
    <cellStyle name="Normal 3 11 2" xfId="2781"/>
    <cellStyle name="Normal 3 12" xfId="1116"/>
    <cellStyle name="Normal 3 12 2" xfId="2782"/>
    <cellStyle name="Normal 3 13" xfId="74"/>
    <cellStyle name="Normal 3 13 2" xfId="2783"/>
    <cellStyle name="Normal 3 13 3" xfId="1117"/>
    <cellStyle name="Normal 3 14" xfId="1118"/>
    <cellStyle name="Normal 3 14 2" xfId="2784"/>
    <cellStyle name="Normal 3 15" xfId="1119"/>
    <cellStyle name="Normal 3 15 2" xfId="2785"/>
    <cellStyle name="Normal 3 16" xfId="1120"/>
    <cellStyle name="Normal 3 16 2" xfId="2786"/>
    <cellStyle name="Normal 3 17" xfId="1121"/>
    <cellStyle name="Normal 3 17 2" xfId="2787"/>
    <cellStyle name="Normal 3 18" xfId="1122"/>
    <cellStyle name="Normal 3 18 2" xfId="2788"/>
    <cellStyle name="Normal 3 19" xfId="1123"/>
    <cellStyle name="Normal 3 19 2" xfId="2789"/>
    <cellStyle name="Normal 3 2" xfId="36"/>
    <cellStyle name="Normal 3 2 10" xfId="1125"/>
    <cellStyle name="Normal 3 2 11" xfId="1126"/>
    <cellStyle name="Normal 3 2 12" xfId="1127"/>
    <cellStyle name="Normal 3 2 13" xfId="1128"/>
    <cellStyle name="Normal 3 2 14" xfId="1129"/>
    <cellStyle name="Normal 3 2 15" xfId="1130"/>
    <cellStyle name="Normal 3 2 16" xfId="1131"/>
    <cellStyle name="Normal 3 2 17" xfId="1132"/>
    <cellStyle name="Normal 3 2 18" xfId="1133"/>
    <cellStyle name="Normal 3 2 19" xfId="1134"/>
    <cellStyle name="Normal 3 2 2" xfId="1135"/>
    <cellStyle name="Normal 3 2 2 2" xfId="2790"/>
    <cellStyle name="Normal 3 2 2 2 2 3 5" xfId="3121"/>
    <cellStyle name="Normal 3 2 2 3" xfId="3112"/>
    <cellStyle name="Normal 3 2 2 3 5 2" xfId="3122"/>
    <cellStyle name="Normal 3 2 20" xfId="1136"/>
    <cellStyle name="Normal 3 2 21" xfId="1137"/>
    <cellStyle name="Normal 3 2 22" xfId="1138"/>
    <cellStyle name="Normal 3 2 23" xfId="3080"/>
    <cellStyle name="Normal 3 2 24" xfId="1124"/>
    <cellStyle name="Normal 3 2 3" xfId="1139"/>
    <cellStyle name="Normal 3 2 4" xfId="1140"/>
    <cellStyle name="Normal 3 2 5" xfId="1141"/>
    <cellStyle name="Normal 3 2 6" xfId="1142"/>
    <cellStyle name="Normal 3 2 7" xfId="1143"/>
    <cellStyle name="Normal 3 2 8" xfId="1144"/>
    <cellStyle name="Normal 3 2 9" xfId="1145"/>
    <cellStyle name="Normal 3 20" xfId="1146"/>
    <cellStyle name="Normal 3 20 2" xfId="2791"/>
    <cellStyle name="Normal 3 21" xfId="1147"/>
    <cellStyle name="Normal 3 21 2" xfId="2792"/>
    <cellStyle name="Normal 3 22" xfId="1148"/>
    <cellStyle name="Normal 3 22 2" xfId="2793"/>
    <cellStyle name="Normal 3 23" xfId="1149"/>
    <cellStyle name="Normal 3 23 2" xfId="2794"/>
    <cellStyle name="Normal 3 24" xfId="1150"/>
    <cellStyle name="Normal 3 24 2" xfId="2795"/>
    <cellStyle name="Normal 3 25" xfId="1151"/>
    <cellStyle name="Normal 3 26" xfId="1152"/>
    <cellStyle name="Normal 3 27" xfId="1153"/>
    <cellStyle name="Normal 3 28" xfId="1154"/>
    <cellStyle name="Normal 3 29" xfId="1155"/>
    <cellStyle name="Normal 3 3" xfId="1156"/>
    <cellStyle name="Normal 3 3 2" xfId="2796"/>
    <cellStyle name="Normal 3 3 2 2 2 2 2" xfId="23"/>
    <cellStyle name="Normal 3 3 4 4 3" xfId="3120"/>
    <cellStyle name="Normal 3 30" xfId="1157"/>
    <cellStyle name="Normal 3 31" xfId="1158"/>
    <cellStyle name="Normal 3 32" xfId="1159"/>
    <cellStyle name="Normal 3 33" xfId="1160"/>
    <cellStyle name="Normal 3 34" xfId="1161"/>
    <cellStyle name="Normal 3 35" xfId="1162"/>
    <cellStyle name="Normal 3 36" xfId="1163"/>
    <cellStyle name="Normal 3 37" xfId="1164"/>
    <cellStyle name="Normal 3 38" xfId="1165"/>
    <cellStyle name="Normal 3 39" xfId="1166"/>
    <cellStyle name="Normal 3 4" xfId="1167"/>
    <cellStyle name="Normal 3 4 2" xfId="2797"/>
    <cellStyle name="Normal 3 4 4 2" xfId="73"/>
    <cellStyle name="Normal 3 4 4 2 2" xfId="3104"/>
    <cellStyle name="Normal 3 40" xfId="1168"/>
    <cellStyle name="Normal 3 41" xfId="1169"/>
    <cellStyle name="Normal 3 42" xfId="1170"/>
    <cellStyle name="Normal 3 43" xfId="1113"/>
    <cellStyle name="Normal 3 44" xfId="3128"/>
    <cellStyle name="Normal 3 45" xfId="3139"/>
    <cellStyle name="Normal 3 5" xfId="1171"/>
    <cellStyle name="Normal 3 5 2" xfId="2798"/>
    <cellStyle name="Normal 3 6" xfId="1172"/>
    <cellStyle name="Normal 3 6 2" xfId="2799"/>
    <cellStyle name="Normal 3 7" xfId="1173"/>
    <cellStyle name="Normal 3 7 2" xfId="2800"/>
    <cellStyle name="Normal 3 8" xfId="1174"/>
    <cellStyle name="Normal 3 8 2" xfId="2801"/>
    <cellStyle name="Normal 3 9" xfId="1175"/>
    <cellStyle name="Normal 3 9 2" xfId="2802"/>
    <cellStyle name="Normal 3_ETD113171_Hotel_ADMIRAL_TROSKO_KUHINJA_bez cijena" xfId="2803"/>
    <cellStyle name="Normal 30" xfId="3073"/>
    <cellStyle name="Normal 31" xfId="3075"/>
    <cellStyle name="Normal 32" xfId="3077"/>
    <cellStyle name="Normal 33" xfId="66"/>
    <cellStyle name="Normal 37" xfId="72"/>
    <cellStyle name="Normal 38 2" xfId="19"/>
    <cellStyle name="Normal 4" xfId="48"/>
    <cellStyle name="Normal 4 10" xfId="1177"/>
    <cellStyle name="Normal 4 10 2" xfId="2804"/>
    <cellStyle name="Normal 4 11" xfId="1178"/>
    <cellStyle name="Normal 4 11 2" xfId="2805"/>
    <cellStyle name="Normal 4 12" xfId="1179"/>
    <cellStyle name="Normal 4 12 2" xfId="2806"/>
    <cellStyle name="Normal 4 13" xfId="1180"/>
    <cellStyle name="Normal 4 13 2" xfId="2807"/>
    <cellStyle name="Normal 4 14" xfId="1181"/>
    <cellStyle name="Normal 4 14 2" xfId="2808"/>
    <cellStyle name="Normal 4 15" xfId="1182"/>
    <cellStyle name="Normal 4 15 2" xfId="2809"/>
    <cellStyle name="Normal 4 16" xfId="1183"/>
    <cellStyle name="Normal 4 16 2" xfId="2810"/>
    <cellStyle name="Normal 4 17" xfId="1184"/>
    <cellStyle name="Normal 4 17 2" xfId="2811"/>
    <cellStyle name="Normal 4 18" xfId="1185"/>
    <cellStyle name="Normal 4 18 2" xfId="2812"/>
    <cellStyle name="Normal 4 19" xfId="1186"/>
    <cellStyle name="Normal 4 19 2" xfId="2813"/>
    <cellStyle name="Normal 4 2" xfId="1187"/>
    <cellStyle name="Normal 4 2 10" xfId="1188"/>
    <cellStyle name="Normal 4 2 11" xfId="1189"/>
    <cellStyle name="Normal 4 2 12" xfId="1190"/>
    <cellStyle name="Normal 4 2 13" xfId="1191"/>
    <cellStyle name="Normal 4 2 14" xfId="1192"/>
    <cellStyle name="Normal 4 2 15" xfId="1193"/>
    <cellStyle name="Normal 4 2 16" xfId="1194"/>
    <cellStyle name="Normal 4 2 17" xfId="1195"/>
    <cellStyle name="Normal 4 2 18" xfId="1196"/>
    <cellStyle name="Normal 4 2 19" xfId="1197"/>
    <cellStyle name="Normal 4 2 2" xfId="1198"/>
    <cellStyle name="Normal 4 2 2 2" xfId="2814"/>
    <cellStyle name="Normal 4 2 2 2 2" xfId="13"/>
    <cellStyle name="Normal 4 2 2 2 2 2" xfId="3124"/>
    <cellStyle name="Normal 4 2 2 4" xfId="3111"/>
    <cellStyle name="Normal 4 2 20" xfId="1199"/>
    <cellStyle name="Normal 4 2 21" xfId="1200"/>
    <cellStyle name="Normal 4 2 22" xfId="1201"/>
    <cellStyle name="Normal 4 2 3" xfId="1202"/>
    <cellStyle name="Normal 4 2 3 2" xfId="1703"/>
    <cellStyle name="Normal 4 2 4" xfId="1203"/>
    <cellStyle name="Normal 4 2 5" xfId="1204"/>
    <cellStyle name="Normal 4 2 6" xfId="1205"/>
    <cellStyle name="Normal 4 2 7" xfId="1206"/>
    <cellStyle name="Normal 4 2 8" xfId="1207"/>
    <cellStyle name="Normal 4 2 9" xfId="1208"/>
    <cellStyle name="Normal 4 20" xfId="1209"/>
    <cellStyle name="Normal 4 20 2" xfId="2815"/>
    <cellStyle name="Normal 4 21" xfId="1210"/>
    <cellStyle name="Normal 4 21 2" xfId="2816"/>
    <cellStyle name="Normal 4 22" xfId="1211"/>
    <cellStyle name="Normal 4 22 2" xfId="2817"/>
    <cellStyle name="Normal 4 23" xfId="1212"/>
    <cellStyle name="Normal 4 23 2" xfId="2818"/>
    <cellStyle name="Normal 4 24" xfId="1213"/>
    <cellStyle name="Normal 4 24 2" xfId="2819"/>
    <cellStyle name="Normal 4 25" xfId="1214"/>
    <cellStyle name="Normal 4 26" xfId="1215"/>
    <cellStyle name="Normal 4 27" xfId="1216"/>
    <cellStyle name="Normal 4 28" xfId="1217"/>
    <cellStyle name="Normal 4 29" xfId="1218"/>
    <cellStyle name="Normal 4 3" xfId="1219"/>
    <cellStyle name="Normal 4 3 2" xfId="2820"/>
    <cellStyle name="Normal 4 30" xfId="1220"/>
    <cellStyle name="Normal 4 31" xfId="1221"/>
    <cellStyle name="Normal 4 32" xfId="1222"/>
    <cellStyle name="Normal 4 33" xfId="1223"/>
    <cellStyle name="Normal 4 34" xfId="1224"/>
    <cellStyle name="Normal 4 35" xfId="1225"/>
    <cellStyle name="Normal 4 36" xfId="1226"/>
    <cellStyle name="Normal 4 37" xfId="1227"/>
    <cellStyle name="Normal 4 38" xfId="1228"/>
    <cellStyle name="Normal 4 39" xfId="1229"/>
    <cellStyle name="Normal 4 4" xfId="1230"/>
    <cellStyle name="Normal 4 4 2" xfId="2821"/>
    <cellStyle name="Normal 4 40" xfId="1231"/>
    <cellStyle name="Normal 4 41" xfId="1232"/>
    <cellStyle name="Normal 4 42" xfId="1233"/>
    <cellStyle name="Normal 4 43" xfId="1176"/>
    <cellStyle name="Normal 4 5" xfId="1234"/>
    <cellStyle name="Normal 4 5 2" xfId="2822"/>
    <cellStyle name="Normal 4 6" xfId="1235"/>
    <cellStyle name="Normal 4 6 2" xfId="2823"/>
    <cellStyle name="Normal 4 7" xfId="1236"/>
    <cellStyle name="Normal 4 7 2" xfId="2824"/>
    <cellStyle name="Normal 4 8" xfId="1237"/>
    <cellStyle name="Normal 4 8 2" xfId="2825"/>
    <cellStyle name="Normal 4 9" xfId="1238"/>
    <cellStyle name="Normal 4 9 2" xfId="2826"/>
    <cellStyle name="Normal 4_ETD113171_Hotel_ADMIRAL_TROSKO_KUHINJA_bez cijena" xfId="2827"/>
    <cellStyle name="Normal 44" xfId="1239"/>
    <cellStyle name="Normal 45" xfId="1240"/>
    <cellStyle name="Normal 46" xfId="1241"/>
    <cellStyle name="Normal 5" xfId="20"/>
    <cellStyle name="Normal 5 10" xfId="1243"/>
    <cellStyle name="Normal 5 11" xfId="1244"/>
    <cellStyle name="Normal 5 12" xfId="1245"/>
    <cellStyle name="Normal 5 13" xfId="1246"/>
    <cellStyle name="Normal 5 14" xfId="1247"/>
    <cellStyle name="Normal 5 15" xfId="1248"/>
    <cellStyle name="Normal 5 16" xfId="1249"/>
    <cellStyle name="Normal 5 17" xfId="1250"/>
    <cellStyle name="Normal 5 18" xfId="1251"/>
    <cellStyle name="Normal 5 19" xfId="1252"/>
    <cellStyle name="Normal 5 2" xfId="1253"/>
    <cellStyle name="Normal 5 2 10" xfId="1254"/>
    <cellStyle name="Normal 5 2 11" xfId="1255"/>
    <cellStyle name="Normal 5 2 12" xfId="1256"/>
    <cellStyle name="Normal 5 2 13" xfId="1257"/>
    <cellStyle name="Normal 5 2 14" xfId="1258"/>
    <cellStyle name="Normal 5 2 15" xfId="1259"/>
    <cellStyle name="Normal 5 2 16" xfId="1260"/>
    <cellStyle name="Normal 5 2 17" xfId="1261"/>
    <cellStyle name="Normal 5 2 18" xfId="1262"/>
    <cellStyle name="Normal 5 2 19" xfId="1263"/>
    <cellStyle name="Normal 5 2 2" xfId="1264"/>
    <cellStyle name="Normal 5 2 20" xfId="1265"/>
    <cellStyle name="Normal 5 2 21" xfId="1266"/>
    <cellStyle name="Normal 5 2 22" xfId="1267"/>
    <cellStyle name="Normal 5 2 3" xfId="1268"/>
    <cellStyle name="Normal 5 2 4" xfId="1269"/>
    <cellStyle name="Normal 5 2 5" xfId="1270"/>
    <cellStyle name="Normal 5 2 6" xfId="1271"/>
    <cellStyle name="Normal 5 2 7" xfId="1272"/>
    <cellStyle name="Normal 5 2 8" xfId="1273"/>
    <cellStyle name="Normal 5 2 9" xfId="1274"/>
    <cellStyle name="Normal 5 20" xfId="1275"/>
    <cellStyle name="Normal 5 21" xfId="1276"/>
    <cellStyle name="Normal 5 22" xfId="1277"/>
    <cellStyle name="Normal 5 23" xfId="1278"/>
    <cellStyle name="Normal 5 23 2" xfId="2828"/>
    <cellStyle name="Normal 5 24" xfId="1279"/>
    <cellStyle name="Normal 5 24 2" xfId="2829"/>
    <cellStyle name="Normal 5 25" xfId="1280"/>
    <cellStyle name="Normal 5 26" xfId="1281"/>
    <cellStyle name="Normal 5 27" xfId="1282"/>
    <cellStyle name="Normal 5 28" xfId="1283"/>
    <cellStyle name="Normal 5 29" xfId="1284"/>
    <cellStyle name="Normal 5 3" xfId="1285"/>
    <cellStyle name="Normal 5 30" xfId="1286"/>
    <cellStyle name="Normal 5 31" xfId="1287"/>
    <cellStyle name="Normal 5 32" xfId="1288"/>
    <cellStyle name="Normal 5 33" xfId="1289"/>
    <cellStyle name="Normal 5 34" xfId="1290"/>
    <cellStyle name="Normal 5 35" xfId="1291"/>
    <cellStyle name="Normal 5 36" xfId="1292"/>
    <cellStyle name="Normal 5 37" xfId="1293"/>
    <cellStyle name="Normal 5 38" xfId="1294"/>
    <cellStyle name="Normal 5 39" xfId="1295"/>
    <cellStyle name="Normal 5 4" xfId="1296"/>
    <cellStyle name="Normal 5 40" xfId="1297"/>
    <cellStyle name="Normal 5 41" xfId="1298"/>
    <cellStyle name="Normal 5 42" xfId="1242"/>
    <cellStyle name="Normal 5 5" xfId="1299"/>
    <cellStyle name="Normal 5 58" xfId="3109"/>
    <cellStyle name="Normal 5 6" xfId="1300"/>
    <cellStyle name="Normal 5 66" xfId="3063"/>
    <cellStyle name="Normal 5 7" xfId="1301"/>
    <cellStyle name="Normal 5 8" xfId="1302"/>
    <cellStyle name="Normal 5 9" xfId="1303"/>
    <cellStyle name="Normal 5_HTD113071_TROSKO_Kuhinja_MAPA_4_IZV_bez cijena" xfId="2830"/>
    <cellStyle name="Normal 50" xfId="16"/>
    <cellStyle name="Normal 51" xfId="1304"/>
    <cellStyle name="Normal 51 2" xfId="24"/>
    <cellStyle name="Normal 54" xfId="1305"/>
    <cellStyle name="Normal 55" xfId="1306"/>
    <cellStyle name="Normal 59" xfId="3057"/>
    <cellStyle name="Normal 6" xfId="14"/>
    <cellStyle name="Normal 6 10" xfId="1308"/>
    <cellStyle name="Normal 6 11" xfId="1309"/>
    <cellStyle name="Normal 6 12" xfId="1310"/>
    <cellStyle name="Normal 6 13" xfId="1311"/>
    <cellStyle name="Normal 6 14" xfId="1312"/>
    <cellStyle name="Normal 6 15" xfId="1313"/>
    <cellStyle name="Normal 6 16" xfId="1314"/>
    <cellStyle name="Normal 6 17" xfId="1315"/>
    <cellStyle name="Normal 6 18" xfId="1316"/>
    <cellStyle name="Normal 6 19" xfId="1317"/>
    <cellStyle name="Normal 6 2" xfId="1318"/>
    <cellStyle name="Normal 6 20" xfId="1319"/>
    <cellStyle name="Normal 6 21" xfId="1320"/>
    <cellStyle name="Normal 6 22" xfId="1321"/>
    <cellStyle name="Normal 6 23" xfId="2831"/>
    <cellStyle name="Normal 6 24" xfId="1307"/>
    <cellStyle name="Normal 6 3" xfId="1322"/>
    <cellStyle name="Normal 6 4" xfId="1323"/>
    <cellStyle name="Normal 6 5" xfId="1324"/>
    <cellStyle name="Normal 6 6" xfId="1325"/>
    <cellStyle name="Normal 6 7" xfId="1326"/>
    <cellStyle name="Normal 6 8" xfId="1327"/>
    <cellStyle name="Normal 6 9" xfId="1328"/>
    <cellStyle name="Normal 7" xfId="30"/>
    <cellStyle name="Normal 7 10" xfId="1330"/>
    <cellStyle name="Normal 7 11" xfId="1331"/>
    <cellStyle name="Normal 7 12" xfId="1332"/>
    <cellStyle name="Normal 7 13" xfId="1333"/>
    <cellStyle name="Normal 7 14" xfId="1334"/>
    <cellStyle name="Normal 7 15" xfId="1335"/>
    <cellStyle name="Normal 7 16" xfId="1336"/>
    <cellStyle name="Normal 7 17" xfId="1337"/>
    <cellStyle name="Normal 7 18" xfId="1338"/>
    <cellStyle name="Normal 7 19" xfId="1339"/>
    <cellStyle name="Normal 7 2" xfId="31"/>
    <cellStyle name="Normal 7 2 10" xfId="1341"/>
    <cellStyle name="Normal 7 2 11" xfId="1342"/>
    <cellStyle name="Normal 7 2 12" xfId="1343"/>
    <cellStyle name="Normal 7 2 13" xfId="1344"/>
    <cellStyle name="Normal 7 2 14" xfId="1345"/>
    <cellStyle name="Normal 7 2 15" xfId="1346"/>
    <cellStyle name="Normal 7 2 16" xfId="1347"/>
    <cellStyle name="Normal 7 2 17" xfId="1348"/>
    <cellStyle name="Normal 7 2 18" xfId="1349"/>
    <cellStyle name="Normal 7 2 19" xfId="1350"/>
    <cellStyle name="Normal 7 2 2" xfId="1351"/>
    <cellStyle name="Normal 7 2 20" xfId="1352"/>
    <cellStyle name="Normal 7 2 21" xfId="1353"/>
    <cellStyle name="Normal 7 2 22" xfId="1354"/>
    <cellStyle name="Normal 7 2 23" xfId="1340"/>
    <cellStyle name="Normal 7 2 3" xfId="1355"/>
    <cellStyle name="Normal 7 2 4" xfId="1356"/>
    <cellStyle name="Normal 7 2 5" xfId="1357"/>
    <cellStyle name="Normal 7 2 6" xfId="1358"/>
    <cellStyle name="Normal 7 2 7" xfId="1359"/>
    <cellStyle name="Normal 7 2 8" xfId="1360"/>
    <cellStyle name="Normal 7 2 9" xfId="1361"/>
    <cellStyle name="Normal 7 20" xfId="1362"/>
    <cellStyle name="Normal 7 21" xfId="1363"/>
    <cellStyle name="Normal 7 22" xfId="1364"/>
    <cellStyle name="Normal 7 23" xfId="1365"/>
    <cellStyle name="Normal 7 23 2" xfId="2832"/>
    <cellStyle name="Normal 7 24" xfId="1366"/>
    <cellStyle name="Normal 7 25" xfId="1367"/>
    <cellStyle name="Normal 7 26" xfId="1368"/>
    <cellStyle name="Normal 7 27" xfId="1369"/>
    <cellStyle name="Normal 7 28" xfId="1370"/>
    <cellStyle name="Normal 7 29" xfId="1371"/>
    <cellStyle name="Normal 7 3" xfId="1372"/>
    <cellStyle name="Normal 7 30" xfId="1373"/>
    <cellStyle name="Normal 7 31" xfId="1374"/>
    <cellStyle name="Normal 7 32" xfId="1375"/>
    <cellStyle name="Normal 7 33" xfId="1376"/>
    <cellStyle name="Normal 7 34" xfId="1377"/>
    <cellStyle name="Normal 7 35" xfId="1378"/>
    <cellStyle name="Normal 7 36" xfId="1379"/>
    <cellStyle name="Normal 7 37" xfId="1380"/>
    <cellStyle name="Normal 7 38" xfId="1381"/>
    <cellStyle name="Normal 7 39" xfId="1382"/>
    <cellStyle name="Normal 7 4" xfId="1383"/>
    <cellStyle name="Normal 7 40" xfId="1384"/>
    <cellStyle name="Normal 7 41" xfId="1385"/>
    <cellStyle name="Normal 7 42" xfId="1386"/>
    <cellStyle name="Normal 7 43" xfId="1329"/>
    <cellStyle name="Normal 7 44" xfId="3089"/>
    <cellStyle name="Normal 7 45" xfId="3127"/>
    <cellStyle name="Normal 7 5" xfId="1387"/>
    <cellStyle name="Normal 7 6" xfId="1388"/>
    <cellStyle name="Normal 7 7" xfId="1389"/>
    <cellStyle name="Normal 7 8" xfId="1390"/>
    <cellStyle name="Normal 7 9" xfId="1391"/>
    <cellStyle name="Normal 7_EXCELSIOR- TROŠKOVNIKVANJSKIH RADOVA" xfId="1392"/>
    <cellStyle name="Normal 8" xfId="1393"/>
    <cellStyle name="Normal 8 10" xfId="1394"/>
    <cellStyle name="Normal 8 11" xfId="1395"/>
    <cellStyle name="Normal 8 12" xfId="1396"/>
    <cellStyle name="Normal 8 13" xfId="1397"/>
    <cellStyle name="Normal 8 14" xfId="1398"/>
    <cellStyle name="Normal 8 15" xfId="1399"/>
    <cellStyle name="Normal 8 16" xfId="1400"/>
    <cellStyle name="Normal 8 17" xfId="1401"/>
    <cellStyle name="Normal 8 18" xfId="1402"/>
    <cellStyle name="Normal 8 19" xfId="1403"/>
    <cellStyle name="Normal 8 2" xfId="1404"/>
    <cellStyle name="Normal 8 2 2" xfId="2833"/>
    <cellStyle name="Normal 8 20" xfId="1405"/>
    <cellStyle name="Normal 8 21" xfId="1406"/>
    <cellStyle name="Normal 8 22" xfId="1407"/>
    <cellStyle name="Normal 8 23" xfId="3060"/>
    <cellStyle name="Normal 8 3" xfId="1408"/>
    <cellStyle name="Normal 8 4" xfId="1409"/>
    <cellStyle name="Normal 8 5" xfId="1410"/>
    <cellStyle name="Normal 8 6" xfId="1411"/>
    <cellStyle name="Normal 8 7" xfId="1412"/>
    <cellStyle name="Normal 8 8" xfId="1413"/>
    <cellStyle name="Normal 8 9" xfId="1414"/>
    <cellStyle name="Normal 8_EXCELSIOR- TROŠKOVNIKVANJSKIH RADOVA" xfId="1415"/>
    <cellStyle name="Normal 9" xfId="47"/>
    <cellStyle name="Normal 9 10" xfId="1417"/>
    <cellStyle name="Normal 9 11" xfId="1418"/>
    <cellStyle name="Normal 9 12" xfId="1419"/>
    <cellStyle name="Normal 9 13" xfId="1420"/>
    <cellStyle name="Normal 9 14" xfId="1421"/>
    <cellStyle name="Normal 9 15" xfId="1422"/>
    <cellStyle name="Normal 9 16" xfId="1423"/>
    <cellStyle name="Normal 9 17" xfId="1424"/>
    <cellStyle name="Normal 9 18" xfId="1425"/>
    <cellStyle name="Normal 9 19" xfId="1426"/>
    <cellStyle name="Normal 9 2" xfId="63"/>
    <cellStyle name="Normal 9 2 2" xfId="2834"/>
    <cellStyle name="Normal 9 2 3" xfId="1427"/>
    <cellStyle name="Normal 9 20" xfId="1428"/>
    <cellStyle name="Normal 9 21" xfId="1429"/>
    <cellStyle name="Normal 9 22" xfId="1430"/>
    <cellStyle name="Normal 9 23" xfId="3054"/>
    <cellStyle name="Normal 9 24" xfId="3061"/>
    <cellStyle name="Normal 9 25" xfId="1416"/>
    <cellStyle name="Normal 9 3" xfId="1431"/>
    <cellStyle name="Normal 9 4" xfId="1432"/>
    <cellStyle name="Normal 9 5" xfId="1433"/>
    <cellStyle name="Normal 9 6" xfId="1434"/>
    <cellStyle name="Normal 9 7" xfId="1435"/>
    <cellStyle name="Normal 9 8" xfId="1436"/>
    <cellStyle name="Normal 9 9" xfId="1437"/>
    <cellStyle name="Normal 9_EXCELSIOR- TROŠKOVNIKVANJSKIH RADOVA" xfId="1438"/>
    <cellStyle name="Normal_2001" xfId="3116"/>
    <cellStyle name="Normal_hotel EXCELSIOR_špranca" xfId="3137"/>
    <cellStyle name="Normal_MP.2002.Prilog 1" xfId="3114"/>
    <cellStyle name="Normal_MP.2002.Prilog 1 2" xfId="3142"/>
    <cellStyle name="Normal1" xfId="77"/>
    <cellStyle name="Normal1 2" xfId="1439"/>
    <cellStyle name="Normal1 2 2" xfId="2835"/>
    <cellStyle name="Normal1 3" xfId="2836"/>
    <cellStyle name="Normal3" xfId="78"/>
    <cellStyle name="Normal3 2" xfId="1440"/>
    <cellStyle name="Normal3 2 2" xfId="2837"/>
    <cellStyle name="Normal3 3" xfId="2838"/>
    <cellStyle name="Normale_Foglio1" xfId="2839"/>
    <cellStyle name="Normalno" xfId="0" builtinId="0"/>
    <cellStyle name="Normalno 10" xfId="3051"/>
    <cellStyle name="Normalno 10 5" xfId="71"/>
    <cellStyle name="Normalno 11" xfId="3052"/>
    <cellStyle name="Normalno 12" xfId="56"/>
    <cellStyle name="Normalno 12 2" xfId="3083"/>
    <cellStyle name="Normalno 13" xfId="3093"/>
    <cellStyle name="Normalno 13 2" xfId="8"/>
    <cellStyle name="Normalno 13 2 2 2 2" xfId="3119"/>
    <cellStyle name="Normalno 13 2 2 2 3" xfId="3118"/>
    <cellStyle name="Normalno 14" xfId="3097"/>
    <cellStyle name="Normalno 15" xfId="3105"/>
    <cellStyle name="Normalno 16" xfId="3106"/>
    <cellStyle name="Normalno 16 2" xfId="3129"/>
    <cellStyle name="Normalno 17" xfId="3113"/>
    <cellStyle name="Normalno 18" xfId="3130"/>
    <cellStyle name="Normalno 2" xfId="3"/>
    <cellStyle name="Normalno 2 14" xfId="3132"/>
    <cellStyle name="Normalno 2 2" xfId="33"/>
    <cellStyle name="Normalno 2 2 2" xfId="1704"/>
    <cellStyle name="Normalno 2 2 3" xfId="64"/>
    <cellStyle name="Normalno 2 2 3 2" xfId="3091"/>
    <cellStyle name="Normalno 2 3" xfId="5"/>
    <cellStyle name="Normalno 2 3 2" xfId="7"/>
    <cellStyle name="Normalno 2 3 2 2" xfId="2840"/>
    <cellStyle name="Normalno 2 3 3" xfId="3062"/>
    <cellStyle name="Normalno 2 3 3 6" xfId="67"/>
    <cellStyle name="Normalno 2 3 5" xfId="3131"/>
    <cellStyle name="Normalno 2 4" xfId="1441"/>
    <cellStyle name="Normalno 2 4 2" xfId="3102"/>
    <cellStyle name="Normalno 2 4 2 2 3" xfId="58"/>
    <cellStyle name="Normalno 2 4 3" xfId="3123"/>
    <cellStyle name="Normalno 2_TROŠKOVNIK ADMIRAL FORMA - TERASA" xfId="2841"/>
    <cellStyle name="Normalno 3" xfId="27"/>
    <cellStyle name="Normalno 3 2" xfId="45"/>
    <cellStyle name="Normalno 3 2 2" xfId="2842"/>
    <cellStyle name="Normalno 3 3" xfId="3086"/>
    <cellStyle name="Normalno 3 4" xfId="3133"/>
    <cellStyle name="Normalno 4" xfId="28"/>
    <cellStyle name="Normalno 4 2" xfId="50"/>
    <cellStyle name="Normalno 4 2 2" xfId="2843"/>
    <cellStyle name="Normalno 4 3" xfId="3059"/>
    <cellStyle name="Normalno 4 4" xfId="79"/>
    <cellStyle name="Normalno 4 5" xfId="3134"/>
    <cellStyle name="Normalno 5" xfId="32"/>
    <cellStyle name="Normalno 5 2" xfId="53"/>
    <cellStyle name="Normalno 5 2 2" xfId="2844"/>
    <cellStyle name="Normalno 5 3" xfId="1627"/>
    <cellStyle name="Normalno 5 4" xfId="3135"/>
    <cellStyle name="Normalno 6" xfId="37"/>
    <cellStyle name="Normalno 6 2" xfId="51"/>
    <cellStyle name="Normalno 6 3" xfId="55"/>
    <cellStyle name="Normalno 6 4" xfId="1778"/>
    <cellStyle name="Normalno 7" xfId="26"/>
    <cellStyle name="Normalno 8" xfId="46"/>
    <cellStyle name="Normalno 8 2" xfId="49"/>
    <cellStyle name="Normalno 8 3" xfId="1777"/>
    <cellStyle name="Normalno 8 4" xfId="3140"/>
    <cellStyle name="Normalno 9" xfId="3048"/>
    <cellStyle name="Note 10" xfId="1443"/>
    <cellStyle name="Note 10 2" xfId="2845"/>
    <cellStyle name="Note 11" xfId="1444"/>
    <cellStyle name="Note 11 2" xfId="2846"/>
    <cellStyle name="Note 12" xfId="1445"/>
    <cellStyle name="Note 12 2" xfId="2847"/>
    <cellStyle name="Note 13" xfId="1446"/>
    <cellStyle name="Note 13 2" xfId="2848"/>
    <cellStyle name="Note 14" xfId="1447"/>
    <cellStyle name="Note 14 2" xfId="2849"/>
    <cellStyle name="Note 15" xfId="1448"/>
    <cellStyle name="Note 15 2" xfId="2850"/>
    <cellStyle name="Note 16" xfId="1449"/>
    <cellStyle name="Note 16 2" xfId="2851"/>
    <cellStyle name="Note 17" xfId="1450"/>
    <cellStyle name="Note 17 2" xfId="2852"/>
    <cellStyle name="Note 18" xfId="1451"/>
    <cellStyle name="Note 18 2" xfId="2853"/>
    <cellStyle name="Note 19" xfId="1452"/>
    <cellStyle name="Note 19 2" xfId="2854"/>
    <cellStyle name="Note 2" xfId="1453"/>
    <cellStyle name="Note 2 2" xfId="2855"/>
    <cellStyle name="Note 20" xfId="1454"/>
    <cellStyle name="Note 20 2" xfId="2856"/>
    <cellStyle name="Note 21" xfId="1455"/>
    <cellStyle name="Note 21 2" xfId="2857"/>
    <cellStyle name="Note 22" xfId="1456"/>
    <cellStyle name="Note 22 2" xfId="2858"/>
    <cellStyle name="Note 23" xfId="1457"/>
    <cellStyle name="Note 23 2" xfId="2859"/>
    <cellStyle name="Note 24" xfId="1458"/>
    <cellStyle name="Note 24 2" xfId="2860"/>
    <cellStyle name="Note 25" xfId="1459"/>
    <cellStyle name="Note 25 2" xfId="2861"/>
    <cellStyle name="Note 26" xfId="1460"/>
    <cellStyle name="Note 26 2" xfId="2862"/>
    <cellStyle name="Note 27" xfId="1442"/>
    <cellStyle name="Note 3" xfId="1461"/>
    <cellStyle name="Note 3 2" xfId="2863"/>
    <cellStyle name="Note 4" xfId="1462"/>
    <cellStyle name="Note 4 2" xfId="2864"/>
    <cellStyle name="Note 5" xfId="1463"/>
    <cellStyle name="Note 5 2" xfId="2865"/>
    <cellStyle name="Note 6" xfId="1464"/>
    <cellStyle name="Note 6 2" xfId="2866"/>
    <cellStyle name="Note 7" xfId="1465"/>
    <cellStyle name="Note 7 2" xfId="2867"/>
    <cellStyle name="Note 8" xfId="1466"/>
    <cellStyle name="Note 8 2" xfId="2868"/>
    <cellStyle name="Note 9" xfId="1467"/>
    <cellStyle name="Note 9 2" xfId="2869"/>
    <cellStyle name="Obično 10" xfId="1468"/>
    <cellStyle name="Obično 10 2" xfId="2870"/>
    <cellStyle name="Obično 10 3" xfId="3088"/>
    <cellStyle name="Obično 17 2" xfId="1469"/>
    <cellStyle name="Obično 18 2" xfId="1470"/>
    <cellStyle name="Obično 19 2" xfId="1471"/>
    <cellStyle name="Obično 2" xfId="42"/>
    <cellStyle name="Obično 2 10" xfId="1472"/>
    <cellStyle name="Obično 2 10 2" xfId="1705"/>
    <cellStyle name="Obično 2 10 3" xfId="2871"/>
    <cellStyle name="Obično 2 11" xfId="1473"/>
    <cellStyle name="Obično 2 11 2" xfId="1706"/>
    <cellStyle name="Obično 2 2" xfId="43"/>
    <cellStyle name="Obično 2 2 2" xfId="1707"/>
    <cellStyle name="Obično 2 2 3" xfId="1474"/>
    <cellStyle name="Obično 2 4" xfId="1475"/>
    <cellStyle name="Obično 2 4 2" xfId="1708"/>
    <cellStyle name="Obično 2 4 3" xfId="2872"/>
    <cellStyle name="Obično 2 5" xfId="1476"/>
    <cellStyle name="Obično 2 5 2" xfId="1709"/>
    <cellStyle name="Obično 2 5 3" xfId="2873"/>
    <cellStyle name="Obično 2 6" xfId="1477"/>
    <cellStyle name="Obično 2 6 2" xfId="1710"/>
    <cellStyle name="Obično 2 6 3" xfId="2874"/>
    <cellStyle name="Obično 2_HTD113071_TROSKO_Kuhinja_MAPA_4_IZV_bez cijena" xfId="2875"/>
    <cellStyle name="Obično 20 2" xfId="1478"/>
    <cellStyle name="Obično 20 2 2" xfId="1711"/>
    <cellStyle name="Obično 24 2" xfId="1479"/>
    <cellStyle name="Obično 25 2" xfId="1480"/>
    <cellStyle name="Obično 26 2" xfId="1481"/>
    <cellStyle name="Obično 27 2" xfId="1482"/>
    <cellStyle name="Obično 28 2" xfId="1483"/>
    <cellStyle name="Obično 3" xfId="1484"/>
    <cellStyle name="Obično 31 2" xfId="1485"/>
    <cellStyle name="Obično 32 2" xfId="1486"/>
    <cellStyle name="Obično 35 2" xfId="1487"/>
    <cellStyle name="Obično 37 2" xfId="1488"/>
    <cellStyle name="Obično 37 2 2" xfId="1712"/>
    <cellStyle name="Obično 38" xfId="1489"/>
    <cellStyle name="Obično 38 2" xfId="1713"/>
    <cellStyle name="Obično 39" xfId="1490"/>
    <cellStyle name="Obično 4" xfId="10"/>
    <cellStyle name="Obično 4 2" xfId="2876"/>
    <cellStyle name="Obično 4 3" xfId="1491"/>
    <cellStyle name="Obično 5 15" xfId="3099"/>
    <cellStyle name="Obično 6" xfId="61"/>
    <cellStyle name="Obično_ERSTE-Delnice-TROSKOVNIK" xfId="3117"/>
    <cellStyle name="Output 10" xfId="1493"/>
    <cellStyle name="Output 10 2" xfId="2877"/>
    <cellStyle name="Output 11" xfId="1494"/>
    <cellStyle name="Output 11 2" xfId="2878"/>
    <cellStyle name="Output 12" xfId="1495"/>
    <cellStyle name="Output 12 2" xfId="2879"/>
    <cellStyle name="Output 13" xfId="1496"/>
    <cellStyle name="Output 13 2" xfId="2880"/>
    <cellStyle name="Output 14" xfId="1497"/>
    <cellStyle name="Output 14 2" xfId="2881"/>
    <cellStyle name="Output 15" xfId="1498"/>
    <cellStyle name="Output 15 2" xfId="2882"/>
    <cellStyle name="Output 16" xfId="1499"/>
    <cellStyle name="Output 16 2" xfId="2883"/>
    <cellStyle name="Output 17" xfId="1500"/>
    <cellStyle name="Output 17 2" xfId="2884"/>
    <cellStyle name="Output 18" xfId="1501"/>
    <cellStyle name="Output 18 2" xfId="2885"/>
    <cellStyle name="Output 19" xfId="1502"/>
    <cellStyle name="Output 19 2" xfId="2886"/>
    <cellStyle name="Output 2" xfId="1503"/>
    <cellStyle name="Output 2 2" xfId="2887"/>
    <cellStyle name="Output 20" xfId="1504"/>
    <cellStyle name="Output 20 2" xfId="2888"/>
    <cellStyle name="Output 21" xfId="1505"/>
    <cellStyle name="Output 21 2" xfId="2889"/>
    <cellStyle name="Output 22" xfId="1506"/>
    <cellStyle name="Output 22 2" xfId="2890"/>
    <cellStyle name="Output 23" xfId="1507"/>
    <cellStyle name="Output 23 2" xfId="2891"/>
    <cellStyle name="Output 24" xfId="1508"/>
    <cellStyle name="Output 24 2" xfId="2892"/>
    <cellStyle name="Output 25" xfId="1509"/>
    <cellStyle name="Output 25 2" xfId="2893"/>
    <cellStyle name="Output 26" xfId="1510"/>
    <cellStyle name="Output 26 2" xfId="2894"/>
    <cellStyle name="Output 27" xfId="1492"/>
    <cellStyle name="Output 3" xfId="1511"/>
    <cellStyle name="Output 3 2" xfId="2895"/>
    <cellStyle name="Output 4" xfId="1512"/>
    <cellStyle name="Output 4 2" xfId="2896"/>
    <cellStyle name="Output 5" xfId="1513"/>
    <cellStyle name="Output 5 2" xfId="2897"/>
    <cellStyle name="Output 6" xfId="1514"/>
    <cellStyle name="Output 6 2" xfId="2898"/>
    <cellStyle name="Output 7" xfId="1515"/>
    <cellStyle name="Output 7 2" xfId="2899"/>
    <cellStyle name="Output 8" xfId="1516"/>
    <cellStyle name="Output 8 2" xfId="2900"/>
    <cellStyle name="Output 9" xfId="1517"/>
    <cellStyle name="Output 9 2" xfId="2901"/>
    <cellStyle name="Percent 10" xfId="1714"/>
    <cellStyle name="Percent 10 2" xfId="1715"/>
    <cellStyle name="Percent 10 2 2" xfId="2902"/>
    <cellStyle name="Percent 10 3" xfId="2903"/>
    <cellStyle name="Percent 11" xfId="1716"/>
    <cellStyle name="Percent 11 2" xfId="1717"/>
    <cellStyle name="Percent 11 2 2" xfId="2904"/>
    <cellStyle name="Percent 11 3" xfId="2905"/>
    <cellStyle name="Percent 12" xfId="1718"/>
    <cellStyle name="Percent 12 2" xfId="1719"/>
    <cellStyle name="Percent 12 2 2" xfId="2906"/>
    <cellStyle name="Percent 12 3" xfId="2907"/>
    <cellStyle name="Percent 13" xfId="1720"/>
    <cellStyle name="Percent 13 2" xfId="1721"/>
    <cellStyle name="Percent 13 2 2" xfId="2908"/>
    <cellStyle name="Percent 13 3" xfId="2909"/>
    <cellStyle name="Percent 14" xfId="1722"/>
    <cellStyle name="Percent 14 2" xfId="1723"/>
    <cellStyle name="Percent 14 2 2" xfId="2910"/>
    <cellStyle name="Percent 14 3" xfId="2911"/>
    <cellStyle name="Percent 15" xfId="1724"/>
    <cellStyle name="Percent 15 2" xfId="1725"/>
    <cellStyle name="Percent 15 2 2" xfId="2912"/>
    <cellStyle name="Percent 15 3" xfId="2913"/>
    <cellStyle name="Percent 16" xfId="1726"/>
    <cellStyle name="Percent 16 2" xfId="1727"/>
    <cellStyle name="Percent 16 2 2" xfId="2914"/>
    <cellStyle name="Percent 16 3" xfId="2915"/>
    <cellStyle name="Percent 17" xfId="1728"/>
    <cellStyle name="Percent 17 2" xfId="1729"/>
    <cellStyle name="Percent 17 2 2" xfId="2916"/>
    <cellStyle name="Percent 17 3" xfId="2917"/>
    <cellStyle name="Percent 18" xfId="1730"/>
    <cellStyle name="Percent 18 2" xfId="1731"/>
    <cellStyle name="Percent 18 2 2" xfId="2918"/>
    <cellStyle name="Percent 18 3" xfId="2919"/>
    <cellStyle name="Percent 19" xfId="1732"/>
    <cellStyle name="Percent 19 2" xfId="1733"/>
    <cellStyle name="Percent 19 2 2" xfId="2920"/>
    <cellStyle name="Percent 19 3" xfId="2921"/>
    <cellStyle name="Percent 2" xfId="1518"/>
    <cellStyle name="Percent 2 2" xfId="1734"/>
    <cellStyle name="Percent 2 2 2" xfId="2922"/>
    <cellStyle name="Percent 2 3" xfId="2923"/>
    <cellStyle name="Percent 20" xfId="1735"/>
    <cellStyle name="Percent 20 2" xfId="1736"/>
    <cellStyle name="Percent 20 2 2" xfId="2924"/>
    <cellStyle name="Percent 20 3" xfId="2925"/>
    <cellStyle name="Percent 21" xfId="1737"/>
    <cellStyle name="Percent 21 2" xfId="1738"/>
    <cellStyle name="Percent 21 2 2" xfId="2926"/>
    <cellStyle name="Percent 21 3" xfId="2927"/>
    <cellStyle name="Percent 22" xfId="1739"/>
    <cellStyle name="Percent 22 2" xfId="1740"/>
    <cellStyle name="Percent 22 2 2" xfId="2928"/>
    <cellStyle name="Percent 22 3" xfId="2929"/>
    <cellStyle name="Percent 23" xfId="1741"/>
    <cellStyle name="Percent 23 2" xfId="1742"/>
    <cellStyle name="Percent 23 2 2" xfId="2930"/>
    <cellStyle name="Percent 23 3" xfId="2931"/>
    <cellStyle name="Percent 24" xfId="1743"/>
    <cellStyle name="Percent 24 2" xfId="1744"/>
    <cellStyle name="Percent 24 2 2" xfId="2932"/>
    <cellStyle name="Percent 24 3" xfId="2933"/>
    <cellStyle name="Percent 25" xfId="1745"/>
    <cellStyle name="Percent 25 2" xfId="1746"/>
    <cellStyle name="Percent 25 2 2" xfId="2934"/>
    <cellStyle name="Percent 25 3" xfId="2935"/>
    <cellStyle name="Percent 26" xfId="1747"/>
    <cellStyle name="Percent 26 2" xfId="1748"/>
    <cellStyle name="Percent 26 2 2" xfId="2936"/>
    <cellStyle name="Percent 26 3" xfId="2937"/>
    <cellStyle name="Percent 27" xfId="1749"/>
    <cellStyle name="Percent 27 2" xfId="1750"/>
    <cellStyle name="Percent 27 2 2" xfId="2938"/>
    <cellStyle name="Percent 27 3" xfId="2939"/>
    <cellStyle name="Percent 28" xfId="1751"/>
    <cellStyle name="Percent 28 2" xfId="1752"/>
    <cellStyle name="Percent 28 2 2" xfId="2940"/>
    <cellStyle name="Percent 28 3" xfId="2941"/>
    <cellStyle name="Percent 29" xfId="1753"/>
    <cellStyle name="Percent 29 2" xfId="1754"/>
    <cellStyle name="Percent 29 2 2" xfId="2942"/>
    <cellStyle name="Percent 29 3" xfId="2943"/>
    <cellStyle name="Percent 3" xfId="1755"/>
    <cellStyle name="Percent 3 2" xfId="1756"/>
    <cellStyle name="Percent 3 2 2" xfId="2944"/>
    <cellStyle name="Percent 3 3" xfId="2945"/>
    <cellStyle name="Percent 30" xfId="1757"/>
    <cellStyle name="Percent 30 2" xfId="1758"/>
    <cellStyle name="Percent 30 2 2" xfId="2946"/>
    <cellStyle name="Percent 30 3" xfId="2947"/>
    <cellStyle name="Percent 31" xfId="1759"/>
    <cellStyle name="Percent 31 2" xfId="1760"/>
    <cellStyle name="Percent 31 2 2" xfId="2948"/>
    <cellStyle name="Percent 31 3" xfId="2949"/>
    <cellStyle name="Percent 32" xfId="1761"/>
    <cellStyle name="Percent 32 2" xfId="1762"/>
    <cellStyle name="Percent 32 2 2" xfId="2950"/>
    <cellStyle name="Percent 32 3" xfId="2951"/>
    <cellStyle name="Percent 33" xfId="1763"/>
    <cellStyle name="Percent 33 2" xfId="2952"/>
    <cellStyle name="Percent 4" xfId="1764"/>
    <cellStyle name="Percent 4 2" xfId="1765"/>
    <cellStyle name="Percent 4 2 2" xfId="2953"/>
    <cellStyle name="Percent 4 3" xfId="2954"/>
    <cellStyle name="Percent 5" xfId="1766"/>
    <cellStyle name="Percent 5 2" xfId="1767"/>
    <cellStyle name="Percent 5 2 2" xfId="2955"/>
    <cellStyle name="Percent 5 3" xfId="2956"/>
    <cellStyle name="Percent 6" xfId="1768"/>
    <cellStyle name="Percent 6 2" xfId="1769"/>
    <cellStyle name="Percent 6 2 2" xfId="2957"/>
    <cellStyle name="Percent 6 3" xfId="2958"/>
    <cellStyle name="Percent 7" xfId="1770"/>
    <cellStyle name="Percent 7 2" xfId="1771"/>
    <cellStyle name="Percent 7 2 2" xfId="2959"/>
    <cellStyle name="Percent 7 3" xfId="2960"/>
    <cellStyle name="Percent 8" xfId="1772"/>
    <cellStyle name="Percent 8 2" xfId="1773"/>
    <cellStyle name="Percent 8 2 2" xfId="2961"/>
    <cellStyle name="Percent 8 3" xfId="2962"/>
    <cellStyle name="Percent 9" xfId="1774"/>
    <cellStyle name="Percent 9 2" xfId="1775"/>
    <cellStyle name="Percent 9 2 2" xfId="2963"/>
    <cellStyle name="Percent 9 3" xfId="2964"/>
    <cellStyle name="Postotak 2" xfId="1519"/>
    <cellStyle name="Postotak 2 2" xfId="2965"/>
    <cellStyle name="Postotak 3" xfId="54"/>
    <cellStyle name="Postotak 4" xfId="3136"/>
    <cellStyle name="Stil 1" xfId="18"/>
    <cellStyle name="Stil 1 2" xfId="2966"/>
    <cellStyle name="Style 1" xfId="38"/>
    <cellStyle name="Style 1 2" xfId="2967"/>
    <cellStyle name="Style 1 4" xfId="68"/>
    <cellStyle name="Tekst upozorenja 2" xfId="1520"/>
    <cellStyle name="Title 10" xfId="1522"/>
    <cellStyle name="Title 10 2" xfId="2968"/>
    <cellStyle name="Title 11" xfId="1523"/>
    <cellStyle name="Title 11 2" xfId="2969"/>
    <cellStyle name="Title 12" xfId="1524"/>
    <cellStyle name="Title 12 2" xfId="2970"/>
    <cellStyle name="Title 13" xfId="1525"/>
    <cellStyle name="Title 13 2" xfId="2971"/>
    <cellStyle name="Title 14" xfId="1526"/>
    <cellStyle name="Title 14 2" xfId="2972"/>
    <cellStyle name="Title 15" xfId="1527"/>
    <cellStyle name="Title 15 2" xfId="2973"/>
    <cellStyle name="Title 16" xfId="1528"/>
    <cellStyle name="Title 16 2" xfId="2974"/>
    <cellStyle name="Title 17" xfId="1529"/>
    <cellStyle name="Title 17 2" xfId="2975"/>
    <cellStyle name="Title 18" xfId="1530"/>
    <cellStyle name="Title 18 2" xfId="2976"/>
    <cellStyle name="Title 19" xfId="1531"/>
    <cellStyle name="Title 19 2" xfId="2977"/>
    <cellStyle name="Title 2" xfId="1532"/>
    <cellStyle name="Title 2 2" xfId="2978"/>
    <cellStyle name="Title 20" xfId="1533"/>
    <cellStyle name="Title 20 2" xfId="2979"/>
    <cellStyle name="Title 21" xfId="1534"/>
    <cellStyle name="Title 21 2" xfId="2980"/>
    <cellStyle name="Title 22" xfId="1535"/>
    <cellStyle name="Title 22 2" xfId="2981"/>
    <cellStyle name="Title 23" xfId="1536"/>
    <cellStyle name="Title 23 2" xfId="2982"/>
    <cellStyle name="Title 24" xfId="1537"/>
    <cellStyle name="Title 24 2" xfId="2983"/>
    <cellStyle name="Title 25" xfId="1538"/>
    <cellStyle name="Title 25 2" xfId="2984"/>
    <cellStyle name="Title 26" xfId="1539"/>
    <cellStyle name="Title 26 2" xfId="2985"/>
    <cellStyle name="Title 27" xfId="1521"/>
    <cellStyle name="Title 3" xfId="1540"/>
    <cellStyle name="Title 3 2" xfId="2986"/>
    <cellStyle name="Title 4" xfId="1541"/>
    <cellStyle name="Title 4 2" xfId="2987"/>
    <cellStyle name="Title 5" xfId="1542"/>
    <cellStyle name="Title 5 2" xfId="2988"/>
    <cellStyle name="Title 6" xfId="1543"/>
    <cellStyle name="Title 6 2" xfId="2989"/>
    <cellStyle name="Title 7" xfId="1544"/>
    <cellStyle name="Title 7 2" xfId="2990"/>
    <cellStyle name="Title 8" xfId="1545"/>
    <cellStyle name="Title 8 2" xfId="2991"/>
    <cellStyle name="Title 9" xfId="1546"/>
    <cellStyle name="Title 9 2" xfId="2992"/>
    <cellStyle name="Total 10" xfId="1548"/>
    <cellStyle name="Total 10 2" xfId="2993"/>
    <cellStyle name="Total 11" xfId="1549"/>
    <cellStyle name="Total 11 2" xfId="2994"/>
    <cellStyle name="Total 12" xfId="1550"/>
    <cellStyle name="Total 12 2" xfId="2995"/>
    <cellStyle name="Total 13" xfId="1551"/>
    <cellStyle name="Total 13 2" xfId="2996"/>
    <cellStyle name="Total 14" xfId="1552"/>
    <cellStyle name="Total 14 2" xfId="2997"/>
    <cellStyle name="Total 15" xfId="1553"/>
    <cellStyle name="Total 15 2" xfId="2998"/>
    <cellStyle name="Total 16" xfId="1554"/>
    <cellStyle name="Total 16 2" xfId="2999"/>
    <cellStyle name="Total 17" xfId="1555"/>
    <cellStyle name="Total 17 2" xfId="3000"/>
    <cellStyle name="Total 18" xfId="1556"/>
    <cellStyle name="Total 18 2" xfId="3001"/>
    <cellStyle name="Total 19" xfId="1557"/>
    <cellStyle name="Total 19 2" xfId="3002"/>
    <cellStyle name="Total 2" xfId="1558"/>
    <cellStyle name="Total 2 2" xfId="3003"/>
    <cellStyle name="Total 20" xfId="1559"/>
    <cellStyle name="Total 20 2" xfId="3004"/>
    <cellStyle name="Total 21" xfId="1560"/>
    <cellStyle name="Total 21 2" xfId="3005"/>
    <cellStyle name="Total 22" xfId="1561"/>
    <cellStyle name="Total 22 2" xfId="3006"/>
    <cellStyle name="Total 23" xfId="1562"/>
    <cellStyle name="Total 23 2" xfId="3007"/>
    <cellStyle name="Total 24" xfId="1563"/>
    <cellStyle name="Total 24 2" xfId="3008"/>
    <cellStyle name="Total 25" xfId="1564"/>
    <cellStyle name="Total 25 2" xfId="3009"/>
    <cellStyle name="Total 26" xfId="1565"/>
    <cellStyle name="Total 26 2" xfId="3010"/>
    <cellStyle name="Total 27" xfId="1547"/>
    <cellStyle name="Total 3" xfId="1566"/>
    <cellStyle name="Total 3 2" xfId="3011"/>
    <cellStyle name="Total 4" xfId="1567"/>
    <cellStyle name="Total 4 2" xfId="3012"/>
    <cellStyle name="Total 5" xfId="1568"/>
    <cellStyle name="Total 5 2" xfId="3013"/>
    <cellStyle name="Total 6" xfId="1569"/>
    <cellStyle name="Total 6 2" xfId="3014"/>
    <cellStyle name="Total 7" xfId="1570"/>
    <cellStyle name="Total 7 2" xfId="3015"/>
    <cellStyle name="Total 8" xfId="1571"/>
    <cellStyle name="Total 8 2" xfId="3016"/>
    <cellStyle name="Total 9" xfId="1572"/>
    <cellStyle name="Total 9 2" xfId="3017"/>
    <cellStyle name="TRO©KOVNIK" xfId="1776"/>
    <cellStyle name="Valuta 2" xfId="1573"/>
    <cellStyle name="Valuta 2 10" xfId="1574"/>
    <cellStyle name="Valuta 2 10 2" xfId="3018"/>
    <cellStyle name="Valuta 2 2" xfId="3019"/>
    <cellStyle name="Warning Text 10" xfId="1576"/>
    <cellStyle name="Warning Text 10 2" xfId="3020"/>
    <cellStyle name="Warning Text 11" xfId="1577"/>
    <cellStyle name="Warning Text 11 2" xfId="3021"/>
    <cellStyle name="Warning Text 12" xfId="1578"/>
    <cellStyle name="Warning Text 12 2" xfId="3022"/>
    <cellStyle name="Warning Text 13" xfId="1579"/>
    <cellStyle name="Warning Text 13 2" xfId="3023"/>
    <cellStyle name="Warning Text 14" xfId="1580"/>
    <cellStyle name="Warning Text 14 2" xfId="3024"/>
    <cellStyle name="Warning Text 15" xfId="1581"/>
    <cellStyle name="Warning Text 15 2" xfId="3025"/>
    <cellStyle name="Warning Text 16" xfId="1582"/>
    <cellStyle name="Warning Text 16 2" xfId="3026"/>
    <cellStyle name="Warning Text 17" xfId="1583"/>
    <cellStyle name="Warning Text 17 2" xfId="3027"/>
    <cellStyle name="Warning Text 18" xfId="1584"/>
    <cellStyle name="Warning Text 18 2" xfId="3028"/>
    <cellStyle name="Warning Text 19" xfId="1585"/>
    <cellStyle name="Warning Text 19 2" xfId="3029"/>
    <cellStyle name="Warning Text 2" xfId="1586"/>
    <cellStyle name="Warning Text 2 2" xfId="3030"/>
    <cellStyle name="Warning Text 20" xfId="1587"/>
    <cellStyle name="Warning Text 20 2" xfId="3031"/>
    <cellStyle name="Warning Text 21" xfId="1588"/>
    <cellStyle name="Warning Text 21 2" xfId="3032"/>
    <cellStyle name="Warning Text 22" xfId="1589"/>
    <cellStyle name="Warning Text 22 2" xfId="3033"/>
    <cellStyle name="Warning Text 23" xfId="1590"/>
    <cellStyle name="Warning Text 23 2" xfId="3034"/>
    <cellStyle name="Warning Text 24" xfId="1591"/>
    <cellStyle name="Warning Text 24 2" xfId="3035"/>
    <cellStyle name="Warning Text 25" xfId="1592"/>
    <cellStyle name="Warning Text 25 2" xfId="3036"/>
    <cellStyle name="Warning Text 26" xfId="1593"/>
    <cellStyle name="Warning Text 26 2" xfId="3037"/>
    <cellStyle name="Warning Text 27" xfId="1575"/>
    <cellStyle name="Warning Text 3" xfId="1594"/>
    <cellStyle name="Warning Text 3 2" xfId="3038"/>
    <cellStyle name="Warning Text 4" xfId="1595"/>
    <cellStyle name="Warning Text 4 2" xfId="3039"/>
    <cellStyle name="Warning Text 5" xfId="1596"/>
    <cellStyle name="Warning Text 5 2" xfId="3040"/>
    <cellStyle name="Warning Text 6" xfId="1597"/>
    <cellStyle name="Warning Text 6 2" xfId="3041"/>
    <cellStyle name="Warning Text 7" xfId="1598"/>
    <cellStyle name="Warning Text 7 2" xfId="3042"/>
    <cellStyle name="Warning Text 8" xfId="1599"/>
    <cellStyle name="Warning Text 8 2" xfId="3043"/>
    <cellStyle name="Warning Text 9" xfId="1600"/>
    <cellStyle name="Warning Text 9 2" xfId="3044"/>
    <cellStyle name="Zarez 2" xfId="34"/>
    <cellStyle name="Zarez 2 2" xfId="3045"/>
    <cellStyle name="Zarez 2 3" xfId="3046"/>
    <cellStyle name="Zarez 2 4" xfId="3047"/>
    <cellStyle name="Zarez 2 5" xfId="1601"/>
    <cellStyle name="Zarez 3" xfId="41"/>
    <cellStyle name="Zarez 3 10" xfId="1603"/>
    <cellStyle name="Zarez 3 11" xfId="1604"/>
    <cellStyle name="Zarez 3 12" xfId="1605"/>
    <cellStyle name="Zarez 3 13" xfId="1606"/>
    <cellStyle name="Zarez 3 14" xfId="1607"/>
    <cellStyle name="Zarez 3 15" xfId="1608"/>
    <cellStyle name="Zarez 3 16" xfId="1609"/>
    <cellStyle name="Zarez 3 17" xfId="1610"/>
    <cellStyle name="Zarez 3 18" xfId="1611"/>
    <cellStyle name="Zarez 3 19" xfId="1612"/>
    <cellStyle name="Zarez 3 2" xfId="52"/>
    <cellStyle name="Zarez 3 2 2" xfId="3049"/>
    <cellStyle name="Zarez 3 2 3" xfId="1613"/>
    <cellStyle name="Zarez 3 20" xfId="1614"/>
    <cellStyle name="Zarez 3 21" xfId="1615"/>
    <cellStyle name="Zarez 3 22" xfId="1616"/>
    <cellStyle name="Zarez 3 23" xfId="1617"/>
    <cellStyle name="Zarez 3 24" xfId="1618"/>
    <cellStyle name="Zarez 3 25" xfId="1619"/>
    <cellStyle name="Zarez 3 26" xfId="1602"/>
    <cellStyle name="Zarez 3 3" xfId="59"/>
    <cellStyle name="Zarez 3 3 2" xfId="3050"/>
    <cellStyle name="Zarez 3 3 3" xfId="1620"/>
    <cellStyle name="Zarez 3 4" xfId="62"/>
    <cellStyle name="Zarez 3 4 2" xfId="1621"/>
    <cellStyle name="Zarez 3 5" xfId="1622"/>
    <cellStyle name="Zarez 3 6" xfId="1623"/>
    <cellStyle name="Zarez 3 7" xfId="1624"/>
    <cellStyle name="Zarez 3 8" xfId="1625"/>
    <cellStyle name="Zarez 3 9" xfId="1626"/>
    <cellStyle name="Zarez 4" xfId="60"/>
    <cellStyle name="Zarez 4 2" xfId="3058"/>
    <cellStyle name="Zarez 4 3" xfId="3141"/>
    <cellStyle name="Zarez 5" xfId="69"/>
    <cellStyle name="Zarez 5 3 8" xfId="4"/>
    <cellStyle name="Zarez 6" xfId="44"/>
    <cellStyle name="Zarez 7" xfId="3095"/>
    <cellStyle name="Zarez 8" xfId="3115"/>
    <cellStyle name="Zarez 9" xfId="31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png"/><Relationship Id="rId2" Type="http://schemas.openxmlformats.org/officeDocument/2006/relationships/image" Target="../media/image8.jpe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jpeg"/><Relationship Id="rId1" Type="http://schemas.openxmlformats.org/officeDocument/2006/relationships/image" Target="../media/image7.png"/><Relationship Id="rId6" Type="http://schemas.openxmlformats.org/officeDocument/2006/relationships/image" Target="../media/image14.jpe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19050</xdr:colOff>
      <xdr:row>113</xdr:row>
      <xdr:rowOff>0</xdr:rowOff>
    </xdr:from>
    <xdr:ext cx="28854" cy="132665"/>
    <xdr:sp macro="" textlink="" fLocksText="0">
      <xdr:nvSpPr>
        <xdr:cNvPr id="23" name="AutoShape 238">
          <a:extLst>
            <a:ext uri="{FF2B5EF4-FFF2-40B4-BE49-F238E27FC236}">
              <a16:creationId xmlns:a16="http://schemas.microsoft.com/office/drawing/2014/main" id="{C47AF5A5-0815-4F0C-9BCF-A32EFBC85EF6}"/>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24" name="AutoShape 249">
          <a:extLst>
            <a:ext uri="{FF2B5EF4-FFF2-40B4-BE49-F238E27FC236}">
              <a16:creationId xmlns:a16="http://schemas.microsoft.com/office/drawing/2014/main" id="{5AC82300-BA41-4BA9-9A0B-DAB9F49D4C31}"/>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25" name="AutoShape 251">
          <a:extLst>
            <a:ext uri="{FF2B5EF4-FFF2-40B4-BE49-F238E27FC236}">
              <a16:creationId xmlns:a16="http://schemas.microsoft.com/office/drawing/2014/main" id="{B37C32C0-6066-47B0-865D-E3324196B29F}"/>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26" name="AutoShape 238">
          <a:extLst>
            <a:ext uri="{FF2B5EF4-FFF2-40B4-BE49-F238E27FC236}">
              <a16:creationId xmlns:a16="http://schemas.microsoft.com/office/drawing/2014/main" id="{BF917AF2-7D87-43B7-9AA1-079215F5E638}"/>
            </a:ext>
          </a:extLst>
        </xdr:cNvPr>
        <xdr:cNvSpPr>
          <a:spLocks noChangeArrowheads="1"/>
        </xdr:cNvSpPr>
      </xdr:nvSpPr>
      <xdr:spPr bwMode="auto">
        <a:xfrm>
          <a:off x="504825" y="13344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27" name="AutoShape 249">
          <a:extLst>
            <a:ext uri="{FF2B5EF4-FFF2-40B4-BE49-F238E27FC236}">
              <a16:creationId xmlns:a16="http://schemas.microsoft.com/office/drawing/2014/main" id="{8EB05D0E-0718-4B90-B932-F15B51685677}"/>
            </a:ext>
          </a:extLst>
        </xdr:cNvPr>
        <xdr:cNvSpPr>
          <a:spLocks noChangeArrowheads="1"/>
        </xdr:cNvSpPr>
      </xdr:nvSpPr>
      <xdr:spPr bwMode="auto">
        <a:xfrm>
          <a:off x="504825" y="13344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28" name="AutoShape 251">
          <a:extLst>
            <a:ext uri="{FF2B5EF4-FFF2-40B4-BE49-F238E27FC236}">
              <a16:creationId xmlns:a16="http://schemas.microsoft.com/office/drawing/2014/main" id="{7BEEF584-02E2-4EEC-8259-530AB9E6527C}"/>
            </a:ext>
          </a:extLst>
        </xdr:cNvPr>
        <xdr:cNvSpPr>
          <a:spLocks noChangeArrowheads="1"/>
        </xdr:cNvSpPr>
      </xdr:nvSpPr>
      <xdr:spPr bwMode="auto">
        <a:xfrm>
          <a:off x="504825" y="13344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29" name="AutoShape 238">
          <a:extLst>
            <a:ext uri="{FF2B5EF4-FFF2-40B4-BE49-F238E27FC236}">
              <a16:creationId xmlns:a16="http://schemas.microsoft.com/office/drawing/2014/main" id="{257BEF26-4C97-4045-95B9-0A6F1C78282F}"/>
            </a:ext>
          </a:extLst>
        </xdr:cNvPr>
        <xdr:cNvSpPr>
          <a:spLocks noChangeArrowheads="1"/>
        </xdr:cNvSpPr>
      </xdr:nvSpPr>
      <xdr:spPr bwMode="auto">
        <a:xfrm>
          <a:off x="504825" y="140874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30" name="AutoShape 249">
          <a:extLst>
            <a:ext uri="{FF2B5EF4-FFF2-40B4-BE49-F238E27FC236}">
              <a16:creationId xmlns:a16="http://schemas.microsoft.com/office/drawing/2014/main" id="{C2BAA49C-3C22-415B-A0F6-7FE4D964A1BA}"/>
            </a:ext>
          </a:extLst>
        </xdr:cNvPr>
        <xdr:cNvSpPr>
          <a:spLocks noChangeArrowheads="1"/>
        </xdr:cNvSpPr>
      </xdr:nvSpPr>
      <xdr:spPr bwMode="auto">
        <a:xfrm>
          <a:off x="504825" y="140874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31" name="AutoShape 251">
          <a:extLst>
            <a:ext uri="{FF2B5EF4-FFF2-40B4-BE49-F238E27FC236}">
              <a16:creationId xmlns:a16="http://schemas.microsoft.com/office/drawing/2014/main" id="{4C0641DD-45E7-4ABD-A994-7C5D275EC394}"/>
            </a:ext>
          </a:extLst>
        </xdr:cNvPr>
        <xdr:cNvSpPr>
          <a:spLocks noChangeArrowheads="1"/>
        </xdr:cNvSpPr>
      </xdr:nvSpPr>
      <xdr:spPr bwMode="auto">
        <a:xfrm>
          <a:off x="504825" y="140874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32" name="AutoShape 238">
          <a:extLst>
            <a:ext uri="{FF2B5EF4-FFF2-40B4-BE49-F238E27FC236}">
              <a16:creationId xmlns:a16="http://schemas.microsoft.com/office/drawing/2014/main" id="{8C99A740-0109-4A59-846B-138258D1E151}"/>
            </a:ext>
          </a:extLst>
        </xdr:cNvPr>
        <xdr:cNvSpPr>
          <a:spLocks noChangeArrowheads="1"/>
        </xdr:cNvSpPr>
      </xdr:nvSpPr>
      <xdr:spPr bwMode="auto">
        <a:xfrm>
          <a:off x="504825" y="140874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33" name="AutoShape 249">
          <a:extLst>
            <a:ext uri="{FF2B5EF4-FFF2-40B4-BE49-F238E27FC236}">
              <a16:creationId xmlns:a16="http://schemas.microsoft.com/office/drawing/2014/main" id="{1B4BFE3F-CAC0-478D-B9BA-FCD144B27A40}"/>
            </a:ext>
          </a:extLst>
        </xdr:cNvPr>
        <xdr:cNvSpPr>
          <a:spLocks noChangeArrowheads="1"/>
        </xdr:cNvSpPr>
      </xdr:nvSpPr>
      <xdr:spPr bwMode="auto">
        <a:xfrm>
          <a:off x="504825" y="140874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34" name="AutoShape 251">
          <a:extLst>
            <a:ext uri="{FF2B5EF4-FFF2-40B4-BE49-F238E27FC236}">
              <a16:creationId xmlns:a16="http://schemas.microsoft.com/office/drawing/2014/main" id="{738A50D0-18CD-4B2B-AE95-0027A16725B5}"/>
            </a:ext>
          </a:extLst>
        </xdr:cNvPr>
        <xdr:cNvSpPr>
          <a:spLocks noChangeArrowheads="1"/>
        </xdr:cNvSpPr>
      </xdr:nvSpPr>
      <xdr:spPr bwMode="auto">
        <a:xfrm>
          <a:off x="504825" y="140874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35" name="AutoShape 238">
          <a:extLst>
            <a:ext uri="{FF2B5EF4-FFF2-40B4-BE49-F238E27FC236}">
              <a16:creationId xmlns:a16="http://schemas.microsoft.com/office/drawing/2014/main" id="{367A9C9D-B8F1-412A-9A7B-29B9DE81F52E}"/>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36" name="AutoShape 249">
          <a:extLst>
            <a:ext uri="{FF2B5EF4-FFF2-40B4-BE49-F238E27FC236}">
              <a16:creationId xmlns:a16="http://schemas.microsoft.com/office/drawing/2014/main" id="{DE41AEF6-443C-4302-897F-7613BAEE93C8}"/>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37" name="AutoShape 251">
          <a:extLst>
            <a:ext uri="{FF2B5EF4-FFF2-40B4-BE49-F238E27FC236}">
              <a16:creationId xmlns:a16="http://schemas.microsoft.com/office/drawing/2014/main" id="{934B526F-A2FC-4EFE-9303-9FB19083D7A4}"/>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38" name="AutoShape 238">
          <a:extLst>
            <a:ext uri="{FF2B5EF4-FFF2-40B4-BE49-F238E27FC236}">
              <a16:creationId xmlns:a16="http://schemas.microsoft.com/office/drawing/2014/main" id="{BDAAFD54-BCF9-4C69-B2CF-602DC52A7D57}"/>
            </a:ext>
          </a:extLst>
        </xdr:cNvPr>
        <xdr:cNvSpPr>
          <a:spLocks noChangeArrowheads="1"/>
        </xdr:cNvSpPr>
      </xdr:nvSpPr>
      <xdr:spPr bwMode="auto">
        <a:xfrm>
          <a:off x="0" y="13725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39" name="AutoShape 249">
          <a:extLst>
            <a:ext uri="{FF2B5EF4-FFF2-40B4-BE49-F238E27FC236}">
              <a16:creationId xmlns:a16="http://schemas.microsoft.com/office/drawing/2014/main" id="{3604524E-337F-45C8-BF87-DDC74C108A91}"/>
            </a:ext>
          </a:extLst>
        </xdr:cNvPr>
        <xdr:cNvSpPr>
          <a:spLocks noChangeArrowheads="1"/>
        </xdr:cNvSpPr>
      </xdr:nvSpPr>
      <xdr:spPr bwMode="auto">
        <a:xfrm>
          <a:off x="0" y="13725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40" name="AutoShape 251">
          <a:extLst>
            <a:ext uri="{FF2B5EF4-FFF2-40B4-BE49-F238E27FC236}">
              <a16:creationId xmlns:a16="http://schemas.microsoft.com/office/drawing/2014/main" id="{98DFD2B1-AB67-4B4E-AC67-DFFE2368A06F}"/>
            </a:ext>
          </a:extLst>
        </xdr:cNvPr>
        <xdr:cNvSpPr>
          <a:spLocks noChangeArrowheads="1"/>
        </xdr:cNvSpPr>
      </xdr:nvSpPr>
      <xdr:spPr bwMode="auto">
        <a:xfrm>
          <a:off x="0" y="13725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41" name="AutoShape 238">
          <a:extLst>
            <a:ext uri="{FF2B5EF4-FFF2-40B4-BE49-F238E27FC236}">
              <a16:creationId xmlns:a16="http://schemas.microsoft.com/office/drawing/2014/main" id="{0C66A917-4236-4A46-B04E-9129073284DA}"/>
            </a:ext>
          </a:extLst>
        </xdr:cNvPr>
        <xdr:cNvSpPr>
          <a:spLocks noChangeArrowheads="1"/>
        </xdr:cNvSpPr>
      </xdr:nvSpPr>
      <xdr:spPr bwMode="auto">
        <a:xfrm>
          <a:off x="504825" y="1278255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42" name="AutoShape 249">
          <a:extLst>
            <a:ext uri="{FF2B5EF4-FFF2-40B4-BE49-F238E27FC236}">
              <a16:creationId xmlns:a16="http://schemas.microsoft.com/office/drawing/2014/main" id="{6B6E752A-4DC3-4B99-9AB4-57733CC97979}"/>
            </a:ext>
          </a:extLst>
        </xdr:cNvPr>
        <xdr:cNvSpPr>
          <a:spLocks noChangeArrowheads="1"/>
        </xdr:cNvSpPr>
      </xdr:nvSpPr>
      <xdr:spPr bwMode="auto">
        <a:xfrm>
          <a:off x="504825" y="1278255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43" name="AutoShape 251">
          <a:extLst>
            <a:ext uri="{FF2B5EF4-FFF2-40B4-BE49-F238E27FC236}">
              <a16:creationId xmlns:a16="http://schemas.microsoft.com/office/drawing/2014/main" id="{9DA61D54-799C-4E6C-A4DB-24CFECC73C23}"/>
            </a:ext>
          </a:extLst>
        </xdr:cNvPr>
        <xdr:cNvSpPr>
          <a:spLocks noChangeArrowheads="1"/>
        </xdr:cNvSpPr>
      </xdr:nvSpPr>
      <xdr:spPr bwMode="auto">
        <a:xfrm>
          <a:off x="504825" y="1278255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44" name="AutoShape 238">
          <a:extLst>
            <a:ext uri="{FF2B5EF4-FFF2-40B4-BE49-F238E27FC236}">
              <a16:creationId xmlns:a16="http://schemas.microsoft.com/office/drawing/2014/main" id="{8E7382A4-638C-460C-BBD9-D8ADBE32A01B}"/>
            </a:ext>
          </a:extLst>
        </xdr:cNvPr>
        <xdr:cNvSpPr>
          <a:spLocks noChangeArrowheads="1"/>
        </xdr:cNvSpPr>
      </xdr:nvSpPr>
      <xdr:spPr bwMode="auto">
        <a:xfrm>
          <a:off x="0" y="67151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45" name="AutoShape 249">
          <a:extLst>
            <a:ext uri="{FF2B5EF4-FFF2-40B4-BE49-F238E27FC236}">
              <a16:creationId xmlns:a16="http://schemas.microsoft.com/office/drawing/2014/main" id="{649F95C8-30C4-422C-823C-1547D520F94A}"/>
            </a:ext>
          </a:extLst>
        </xdr:cNvPr>
        <xdr:cNvSpPr>
          <a:spLocks noChangeArrowheads="1"/>
        </xdr:cNvSpPr>
      </xdr:nvSpPr>
      <xdr:spPr bwMode="auto">
        <a:xfrm>
          <a:off x="0" y="67151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46" name="AutoShape 251">
          <a:extLst>
            <a:ext uri="{FF2B5EF4-FFF2-40B4-BE49-F238E27FC236}">
              <a16:creationId xmlns:a16="http://schemas.microsoft.com/office/drawing/2014/main" id="{5F9F8367-19DA-4E04-909B-B79EABF6A643}"/>
            </a:ext>
          </a:extLst>
        </xdr:cNvPr>
        <xdr:cNvSpPr>
          <a:spLocks noChangeArrowheads="1"/>
        </xdr:cNvSpPr>
      </xdr:nvSpPr>
      <xdr:spPr bwMode="auto">
        <a:xfrm>
          <a:off x="0" y="67151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71" name="AutoShape 238">
          <a:extLst>
            <a:ext uri="{FF2B5EF4-FFF2-40B4-BE49-F238E27FC236}">
              <a16:creationId xmlns:a16="http://schemas.microsoft.com/office/drawing/2014/main" id="{ABBA035D-8E75-4FFE-9CD6-5CC2C450033E}"/>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72" name="AutoShape 249">
          <a:extLst>
            <a:ext uri="{FF2B5EF4-FFF2-40B4-BE49-F238E27FC236}">
              <a16:creationId xmlns:a16="http://schemas.microsoft.com/office/drawing/2014/main" id="{D8BAB8AF-6DE5-4792-A159-D534C86A7D6C}"/>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73" name="AutoShape 251">
          <a:extLst>
            <a:ext uri="{FF2B5EF4-FFF2-40B4-BE49-F238E27FC236}">
              <a16:creationId xmlns:a16="http://schemas.microsoft.com/office/drawing/2014/main" id="{9D0FEA2B-778E-47FA-AF00-73EA1E934901}"/>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74" name="AutoShape 238">
          <a:extLst>
            <a:ext uri="{FF2B5EF4-FFF2-40B4-BE49-F238E27FC236}">
              <a16:creationId xmlns:a16="http://schemas.microsoft.com/office/drawing/2014/main" id="{F32C8A68-8157-4E48-9A8B-A5B5B644B68D}"/>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75" name="AutoShape 249">
          <a:extLst>
            <a:ext uri="{FF2B5EF4-FFF2-40B4-BE49-F238E27FC236}">
              <a16:creationId xmlns:a16="http://schemas.microsoft.com/office/drawing/2014/main" id="{62FB5B49-B395-477A-9D16-47E721FA3B9B}"/>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76" name="AutoShape 251">
          <a:extLst>
            <a:ext uri="{FF2B5EF4-FFF2-40B4-BE49-F238E27FC236}">
              <a16:creationId xmlns:a16="http://schemas.microsoft.com/office/drawing/2014/main" id="{FA62CC5E-B2EA-4504-8D81-0FABB83AB4F4}"/>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77" name="AutoShape 238">
          <a:extLst>
            <a:ext uri="{FF2B5EF4-FFF2-40B4-BE49-F238E27FC236}">
              <a16:creationId xmlns:a16="http://schemas.microsoft.com/office/drawing/2014/main" id="{ED86E25F-E706-4D2B-9CC3-6C6FF1F24888}"/>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78" name="AutoShape 249">
          <a:extLst>
            <a:ext uri="{FF2B5EF4-FFF2-40B4-BE49-F238E27FC236}">
              <a16:creationId xmlns:a16="http://schemas.microsoft.com/office/drawing/2014/main" id="{BB5C29D2-DEE3-4FAD-AF82-C3BA1D5A879C}"/>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79" name="AutoShape 251">
          <a:extLst>
            <a:ext uri="{FF2B5EF4-FFF2-40B4-BE49-F238E27FC236}">
              <a16:creationId xmlns:a16="http://schemas.microsoft.com/office/drawing/2014/main" id="{01F13936-7D29-4ED9-A361-CCF9452DB5FC}"/>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80" name="AutoShape 238">
          <a:extLst>
            <a:ext uri="{FF2B5EF4-FFF2-40B4-BE49-F238E27FC236}">
              <a16:creationId xmlns:a16="http://schemas.microsoft.com/office/drawing/2014/main" id="{D71489C1-6908-40B1-BBDF-A0860217F9EF}"/>
            </a:ext>
          </a:extLst>
        </xdr:cNvPr>
        <xdr:cNvSpPr>
          <a:spLocks noChangeArrowheads="1"/>
        </xdr:cNvSpPr>
      </xdr:nvSpPr>
      <xdr:spPr bwMode="auto">
        <a:xfrm>
          <a:off x="342900" y="65627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81" name="AutoShape 249">
          <a:extLst>
            <a:ext uri="{FF2B5EF4-FFF2-40B4-BE49-F238E27FC236}">
              <a16:creationId xmlns:a16="http://schemas.microsoft.com/office/drawing/2014/main" id="{6B1BB85B-F1AC-447D-A9CC-24CD7EFD339C}"/>
            </a:ext>
          </a:extLst>
        </xdr:cNvPr>
        <xdr:cNvSpPr>
          <a:spLocks noChangeArrowheads="1"/>
        </xdr:cNvSpPr>
      </xdr:nvSpPr>
      <xdr:spPr bwMode="auto">
        <a:xfrm>
          <a:off x="342900" y="65627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82" name="AutoShape 251">
          <a:extLst>
            <a:ext uri="{FF2B5EF4-FFF2-40B4-BE49-F238E27FC236}">
              <a16:creationId xmlns:a16="http://schemas.microsoft.com/office/drawing/2014/main" id="{BB0B27C6-3836-4076-AA8E-A0B54F429C02}"/>
            </a:ext>
          </a:extLst>
        </xdr:cNvPr>
        <xdr:cNvSpPr>
          <a:spLocks noChangeArrowheads="1"/>
        </xdr:cNvSpPr>
      </xdr:nvSpPr>
      <xdr:spPr bwMode="auto">
        <a:xfrm>
          <a:off x="342900" y="65627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83" name="AutoShape 238">
          <a:extLst>
            <a:ext uri="{FF2B5EF4-FFF2-40B4-BE49-F238E27FC236}">
              <a16:creationId xmlns:a16="http://schemas.microsoft.com/office/drawing/2014/main" id="{5A55E106-C6BF-44AB-9F2A-9819D5B4CBB6}"/>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84" name="AutoShape 249">
          <a:extLst>
            <a:ext uri="{FF2B5EF4-FFF2-40B4-BE49-F238E27FC236}">
              <a16:creationId xmlns:a16="http://schemas.microsoft.com/office/drawing/2014/main" id="{6FC080B4-4A6B-4595-9513-2B1282C00A09}"/>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113</xdr:row>
      <xdr:rowOff>0</xdr:rowOff>
    </xdr:from>
    <xdr:ext cx="28854" cy="132665"/>
    <xdr:sp macro="" textlink="" fLocksText="0">
      <xdr:nvSpPr>
        <xdr:cNvPr id="85" name="AutoShape 251">
          <a:extLst>
            <a:ext uri="{FF2B5EF4-FFF2-40B4-BE49-F238E27FC236}">
              <a16:creationId xmlns:a16="http://schemas.microsoft.com/office/drawing/2014/main" id="{E855A684-508E-4A7D-A357-8697F0A9DE6D}"/>
            </a:ext>
          </a:extLst>
        </xdr:cNvPr>
        <xdr:cNvSpPr>
          <a:spLocks noChangeArrowheads="1"/>
        </xdr:cNvSpPr>
      </xdr:nvSpPr>
      <xdr:spPr bwMode="auto">
        <a:xfrm>
          <a:off x="809625" y="47244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86" name="AutoShape 238">
          <a:extLst>
            <a:ext uri="{FF2B5EF4-FFF2-40B4-BE49-F238E27FC236}">
              <a16:creationId xmlns:a16="http://schemas.microsoft.com/office/drawing/2014/main" id="{218791FC-B209-4034-9E81-941ED5D9EBD1}"/>
            </a:ext>
          </a:extLst>
        </xdr:cNvPr>
        <xdr:cNvSpPr>
          <a:spLocks noChangeArrowheads="1"/>
        </xdr:cNvSpPr>
      </xdr:nvSpPr>
      <xdr:spPr bwMode="auto">
        <a:xfrm>
          <a:off x="361950" y="76485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87" name="AutoShape 249">
          <a:extLst>
            <a:ext uri="{FF2B5EF4-FFF2-40B4-BE49-F238E27FC236}">
              <a16:creationId xmlns:a16="http://schemas.microsoft.com/office/drawing/2014/main" id="{C527D559-DBBC-40F7-9B3C-DC0E8B5C3CD8}"/>
            </a:ext>
          </a:extLst>
        </xdr:cNvPr>
        <xdr:cNvSpPr>
          <a:spLocks noChangeArrowheads="1"/>
        </xdr:cNvSpPr>
      </xdr:nvSpPr>
      <xdr:spPr bwMode="auto">
        <a:xfrm>
          <a:off x="361950" y="76485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88" name="AutoShape 251">
          <a:extLst>
            <a:ext uri="{FF2B5EF4-FFF2-40B4-BE49-F238E27FC236}">
              <a16:creationId xmlns:a16="http://schemas.microsoft.com/office/drawing/2014/main" id="{9693C01D-E5AE-4F22-86D5-32E3278957A7}"/>
            </a:ext>
          </a:extLst>
        </xdr:cNvPr>
        <xdr:cNvSpPr>
          <a:spLocks noChangeArrowheads="1"/>
        </xdr:cNvSpPr>
      </xdr:nvSpPr>
      <xdr:spPr bwMode="auto">
        <a:xfrm>
          <a:off x="361950" y="76485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89" name="AutoShape 238">
          <a:extLst>
            <a:ext uri="{FF2B5EF4-FFF2-40B4-BE49-F238E27FC236}">
              <a16:creationId xmlns:a16="http://schemas.microsoft.com/office/drawing/2014/main" id="{BFADAF23-0AD7-4ADF-965A-4C9C1724E70D}"/>
            </a:ext>
          </a:extLst>
        </xdr:cNvPr>
        <xdr:cNvSpPr>
          <a:spLocks noChangeArrowheads="1"/>
        </xdr:cNvSpPr>
      </xdr:nvSpPr>
      <xdr:spPr bwMode="auto">
        <a:xfrm>
          <a:off x="361950" y="76485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90" name="AutoShape 249">
          <a:extLst>
            <a:ext uri="{FF2B5EF4-FFF2-40B4-BE49-F238E27FC236}">
              <a16:creationId xmlns:a16="http://schemas.microsoft.com/office/drawing/2014/main" id="{30EF13AC-0495-4970-B549-D5C281620996}"/>
            </a:ext>
          </a:extLst>
        </xdr:cNvPr>
        <xdr:cNvSpPr>
          <a:spLocks noChangeArrowheads="1"/>
        </xdr:cNvSpPr>
      </xdr:nvSpPr>
      <xdr:spPr bwMode="auto">
        <a:xfrm>
          <a:off x="361950" y="76485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113</xdr:row>
      <xdr:rowOff>0</xdr:rowOff>
    </xdr:from>
    <xdr:ext cx="28854" cy="132665"/>
    <xdr:sp macro="" textlink="" fLocksText="0">
      <xdr:nvSpPr>
        <xdr:cNvPr id="91" name="AutoShape 251">
          <a:extLst>
            <a:ext uri="{FF2B5EF4-FFF2-40B4-BE49-F238E27FC236}">
              <a16:creationId xmlns:a16="http://schemas.microsoft.com/office/drawing/2014/main" id="{8ED93920-B59F-4A26-82C8-591F5ADEFCFA}"/>
            </a:ext>
          </a:extLst>
        </xdr:cNvPr>
        <xdr:cNvSpPr>
          <a:spLocks noChangeArrowheads="1"/>
        </xdr:cNvSpPr>
      </xdr:nvSpPr>
      <xdr:spPr bwMode="auto">
        <a:xfrm>
          <a:off x="361950" y="76485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92" name="AutoShape 238">
          <a:extLst>
            <a:ext uri="{FF2B5EF4-FFF2-40B4-BE49-F238E27FC236}">
              <a16:creationId xmlns:a16="http://schemas.microsoft.com/office/drawing/2014/main" id="{C2722FEC-82CA-4D60-BD1A-29EC381FC0B0}"/>
            </a:ext>
          </a:extLst>
        </xdr:cNvPr>
        <xdr:cNvSpPr>
          <a:spLocks noChangeArrowheads="1"/>
        </xdr:cNvSpPr>
      </xdr:nvSpPr>
      <xdr:spPr bwMode="auto">
        <a:xfrm>
          <a:off x="342900" y="6410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93" name="AutoShape 249">
          <a:extLst>
            <a:ext uri="{FF2B5EF4-FFF2-40B4-BE49-F238E27FC236}">
              <a16:creationId xmlns:a16="http://schemas.microsoft.com/office/drawing/2014/main" id="{8AD3D710-6510-428F-9362-2A3700A60173}"/>
            </a:ext>
          </a:extLst>
        </xdr:cNvPr>
        <xdr:cNvSpPr>
          <a:spLocks noChangeArrowheads="1"/>
        </xdr:cNvSpPr>
      </xdr:nvSpPr>
      <xdr:spPr bwMode="auto">
        <a:xfrm>
          <a:off x="342900" y="6410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113</xdr:row>
      <xdr:rowOff>0</xdr:rowOff>
    </xdr:from>
    <xdr:ext cx="28854" cy="132665"/>
    <xdr:sp macro="" textlink="" fLocksText="0">
      <xdr:nvSpPr>
        <xdr:cNvPr id="94" name="AutoShape 251">
          <a:extLst>
            <a:ext uri="{FF2B5EF4-FFF2-40B4-BE49-F238E27FC236}">
              <a16:creationId xmlns:a16="http://schemas.microsoft.com/office/drawing/2014/main" id="{98A32352-C8BC-436E-89AB-F6FE84558906}"/>
            </a:ext>
          </a:extLst>
        </xdr:cNvPr>
        <xdr:cNvSpPr>
          <a:spLocks noChangeArrowheads="1"/>
        </xdr:cNvSpPr>
      </xdr:nvSpPr>
      <xdr:spPr bwMode="auto">
        <a:xfrm>
          <a:off x="342900" y="6410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50" name="AutoShape 238">
          <a:extLst>
            <a:ext uri="{FF2B5EF4-FFF2-40B4-BE49-F238E27FC236}">
              <a16:creationId xmlns:a16="http://schemas.microsoft.com/office/drawing/2014/main" id="{B044041F-B04A-41A6-B705-32DDD71A70F5}"/>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51" name="AutoShape 249">
          <a:extLst>
            <a:ext uri="{FF2B5EF4-FFF2-40B4-BE49-F238E27FC236}">
              <a16:creationId xmlns:a16="http://schemas.microsoft.com/office/drawing/2014/main" id="{C7B94DA3-D95A-4434-8A87-0C48BF686B85}"/>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52" name="AutoShape 251">
          <a:extLst>
            <a:ext uri="{FF2B5EF4-FFF2-40B4-BE49-F238E27FC236}">
              <a16:creationId xmlns:a16="http://schemas.microsoft.com/office/drawing/2014/main" id="{B8CF72D1-804A-4F3E-AE1B-0CB65232CB5B}"/>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53" name="AutoShape 238">
          <a:extLst>
            <a:ext uri="{FF2B5EF4-FFF2-40B4-BE49-F238E27FC236}">
              <a16:creationId xmlns:a16="http://schemas.microsoft.com/office/drawing/2014/main" id="{A0157EAF-574C-46EE-B666-28866F5DAC6C}"/>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54" name="AutoShape 249">
          <a:extLst>
            <a:ext uri="{FF2B5EF4-FFF2-40B4-BE49-F238E27FC236}">
              <a16:creationId xmlns:a16="http://schemas.microsoft.com/office/drawing/2014/main" id="{CA920546-DC28-49B0-9C59-5A15CDA92A25}"/>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55" name="AutoShape 251">
          <a:extLst>
            <a:ext uri="{FF2B5EF4-FFF2-40B4-BE49-F238E27FC236}">
              <a16:creationId xmlns:a16="http://schemas.microsoft.com/office/drawing/2014/main" id="{405EE231-B0A7-4C15-8EB3-8EB276FD1C1E}"/>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56" name="AutoShape 238">
          <a:extLst>
            <a:ext uri="{FF2B5EF4-FFF2-40B4-BE49-F238E27FC236}">
              <a16:creationId xmlns:a16="http://schemas.microsoft.com/office/drawing/2014/main" id="{2E3BD32D-1AAD-4D61-A93D-2BCD439215A9}"/>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57" name="AutoShape 249">
          <a:extLst>
            <a:ext uri="{FF2B5EF4-FFF2-40B4-BE49-F238E27FC236}">
              <a16:creationId xmlns:a16="http://schemas.microsoft.com/office/drawing/2014/main" id="{431EB2EA-144A-4442-9D0B-EF0320628F89}"/>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58" name="AutoShape 251">
          <a:extLst>
            <a:ext uri="{FF2B5EF4-FFF2-40B4-BE49-F238E27FC236}">
              <a16:creationId xmlns:a16="http://schemas.microsoft.com/office/drawing/2014/main" id="{C1457D92-18EE-48B3-A1A4-10682B859BF2}"/>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84</xdr:row>
      <xdr:rowOff>0</xdr:rowOff>
    </xdr:from>
    <xdr:ext cx="28854" cy="132665"/>
    <xdr:sp macro="" textlink="" fLocksText="0">
      <xdr:nvSpPr>
        <xdr:cNvPr id="59" name="AutoShape 238">
          <a:extLst>
            <a:ext uri="{FF2B5EF4-FFF2-40B4-BE49-F238E27FC236}">
              <a16:creationId xmlns:a16="http://schemas.microsoft.com/office/drawing/2014/main" id="{2B469D75-C954-46A7-A874-40778CA30FA3}"/>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84</xdr:row>
      <xdr:rowOff>0</xdr:rowOff>
    </xdr:from>
    <xdr:ext cx="28854" cy="132665"/>
    <xdr:sp macro="" textlink="" fLocksText="0">
      <xdr:nvSpPr>
        <xdr:cNvPr id="60" name="AutoShape 249">
          <a:extLst>
            <a:ext uri="{FF2B5EF4-FFF2-40B4-BE49-F238E27FC236}">
              <a16:creationId xmlns:a16="http://schemas.microsoft.com/office/drawing/2014/main" id="{A5D18F91-A313-490D-A8F8-0C673C920245}"/>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84</xdr:row>
      <xdr:rowOff>0</xdr:rowOff>
    </xdr:from>
    <xdr:ext cx="28854" cy="132665"/>
    <xdr:sp macro="" textlink="" fLocksText="0">
      <xdr:nvSpPr>
        <xdr:cNvPr id="61" name="AutoShape 251">
          <a:extLst>
            <a:ext uri="{FF2B5EF4-FFF2-40B4-BE49-F238E27FC236}">
              <a16:creationId xmlns:a16="http://schemas.microsoft.com/office/drawing/2014/main" id="{0DB6163A-9635-48C3-AD3E-90A50438C019}"/>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62" name="AutoShape 238">
          <a:extLst>
            <a:ext uri="{FF2B5EF4-FFF2-40B4-BE49-F238E27FC236}">
              <a16:creationId xmlns:a16="http://schemas.microsoft.com/office/drawing/2014/main" id="{68632582-F23C-4A0B-A7E1-E3F8F88172F9}"/>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63" name="AutoShape 249">
          <a:extLst>
            <a:ext uri="{FF2B5EF4-FFF2-40B4-BE49-F238E27FC236}">
              <a16:creationId xmlns:a16="http://schemas.microsoft.com/office/drawing/2014/main" id="{0DBE07B6-ABD0-4B15-8CFF-567D12F793B6}"/>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76</xdr:row>
      <xdr:rowOff>0</xdr:rowOff>
    </xdr:from>
    <xdr:ext cx="28854" cy="132665"/>
    <xdr:sp macro="" textlink="" fLocksText="0">
      <xdr:nvSpPr>
        <xdr:cNvPr id="64" name="AutoShape 251">
          <a:extLst>
            <a:ext uri="{FF2B5EF4-FFF2-40B4-BE49-F238E27FC236}">
              <a16:creationId xmlns:a16="http://schemas.microsoft.com/office/drawing/2014/main" id="{0416C820-32E9-4B1E-A7D2-FDEFA3AD7F6C}"/>
            </a:ext>
          </a:extLst>
        </xdr:cNvPr>
        <xdr:cNvSpPr>
          <a:spLocks noChangeArrowheads="1"/>
        </xdr:cNvSpPr>
      </xdr:nvSpPr>
      <xdr:spPr bwMode="auto">
        <a:xfrm>
          <a:off x="4667250" y="28956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xdr:row>
      <xdr:rowOff>0</xdr:rowOff>
    </xdr:from>
    <xdr:ext cx="28854" cy="132665"/>
    <xdr:sp macro="" textlink="" fLocksText="0">
      <xdr:nvSpPr>
        <xdr:cNvPr id="65" name="AutoShape 238">
          <a:extLst>
            <a:ext uri="{FF2B5EF4-FFF2-40B4-BE49-F238E27FC236}">
              <a16:creationId xmlns:a16="http://schemas.microsoft.com/office/drawing/2014/main" id="{7EF6F52F-757E-4F43-957D-3F3E7E2F03C1}"/>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xdr:row>
      <xdr:rowOff>0</xdr:rowOff>
    </xdr:from>
    <xdr:ext cx="28854" cy="132665"/>
    <xdr:sp macro="" textlink="" fLocksText="0">
      <xdr:nvSpPr>
        <xdr:cNvPr id="66" name="AutoShape 249">
          <a:extLst>
            <a:ext uri="{FF2B5EF4-FFF2-40B4-BE49-F238E27FC236}">
              <a16:creationId xmlns:a16="http://schemas.microsoft.com/office/drawing/2014/main" id="{5CC765EB-E823-43FA-A32D-74BCB38127A3}"/>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xdr:row>
      <xdr:rowOff>0</xdr:rowOff>
    </xdr:from>
    <xdr:ext cx="28854" cy="132665"/>
    <xdr:sp macro="" textlink="" fLocksText="0">
      <xdr:nvSpPr>
        <xdr:cNvPr id="67" name="AutoShape 251">
          <a:extLst>
            <a:ext uri="{FF2B5EF4-FFF2-40B4-BE49-F238E27FC236}">
              <a16:creationId xmlns:a16="http://schemas.microsoft.com/office/drawing/2014/main" id="{6CFBE276-8864-421E-B46B-B5ABD61EADF8}"/>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xdr:row>
      <xdr:rowOff>0</xdr:rowOff>
    </xdr:from>
    <xdr:ext cx="28854" cy="132665"/>
    <xdr:sp macro="" textlink="" fLocksText="0">
      <xdr:nvSpPr>
        <xdr:cNvPr id="68" name="AutoShape 238">
          <a:extLst>
            <a:ext uri="{FF2B5EF4-FFF2-40B4-BE49-F238E27FC236}">
              <a16:creationId xmlns:a16="http://schemas.microsoft.com/office/drawing/2014/main" id="{6854E5AD-C528-4E02-A8AB-95C453360C47}"/>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xdr:row>
      <xdr:rowOff>0</xdr:rowOff>
    </xdr:from>
    <xdr:ext cx="28854" cy="132665"/>
    <xdr:sp macro="" textlink="" fLocksText="0">
      <xdr:nvSpPr>
        <xdr:cNvPr id="69" name="AutoShape 249">
          <a:extLst>
            <a:ext uri="{FF2B5EF4-FFF2-40B4-BE49-F238E27FC236}">
              <a16:creationId xmlns:a16="http://schemas.microsoft.com/office/drawing/2014/main" id="{5B10E606-9D85-4830-A6D5-1A516F10AF43}"/>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xdr:row>
      <xdr:rowOff>0</xdr:rowOff>
    </xdr:from>
    <xdr:ext cx="28854" cy="132665"/>
    <xdr:sp macro="" textlink="" fLocksText="0">
      <xdr:nvSpPr>
        <xdr:cNvPr id="70" name="AutoShape 251">
          <a:extLst>
            <a:ext uri="{FF2B5EF4-FFF2-40B4-BE49-F238E27FC236}">
              <a16:creationId xmlns:a16="http://schemas.microsoft.com/office/drawing/2014/main" id="{6A9E022F-EB86-464D-AE76-4C9DAEE73355}"/>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84</xdr:row>
      <xdr:rowOff>0</xdr:rowOff>
    </xdr:from>
    <xdr:ext cx="28854" cy="132665"/>
    <xdr:sp macro="" textlink="" fLocksText="0">
      <xdr:nvSpPr>
        <xdr:cNvPr id="95" name="AutoShape 238">
          <a:extLst>
            <a:ext uri="{FF2B5EF4-FFF2-40B4-BE49-F238E27FC236}">
              <a16:creationId xmlns:a16="http://schemas.microsoft.com/office/drawing/2014/main" id="{EC737471-60FA-40D1-AC7F-E883F2E2FD5D}"/>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84</xdr:row>
      <xdr:rowOff>0</xdr:rowOff>
    </xdr:from>
    <xdr:ext cx="28854" cy="132665"/>
    <xdr:sp macro="" textlink="" fLocksText="0">
      <xdr:nvSpPr>
        <xdr:cNvPr id="96" name="AutoShape 249">
          <a:extLst>
            <a:ext uri="{FF2B5EF4-FFF2-40B4-BE49-F238E27FC236}">
              <a16:creationId xmlns:a16="http://schemas.microsoft.com/office/drawing/2014/main" id="{9C06A9DE-E7F7-4292-9FA0-59695F7E1AC0}"/>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84</xdr:row>
      <xdr:rowOff>0</xdr:rowOff>
    </xdr:from>
    <xdr:ext cx="28854" cy="132665"/>
    <xdr:sp macro="" textlink="" fLocksText="0">
      <xdr:nvSpPr>
        <xdr:cNvPr id="97" name="AutoShape 251">
          <a:extLst>
            <a:ext uri="{FF2B5EF4-FFF2-40B4-BE49-F238E27FC236}">
              <a16:creationId xmlns:a16="http://schemas.microsoft.com/office/drawing/2014/main" id="{42C240A8-2556-48DE-B029-82CEB30E55D6}"/>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0</xdr:colOff>
      <xdr:row>84</xdr:row>
      <xdr:rowOff>0</xdr:rowOff>
    </xdr:from>
    <xdr:ext cx="28854" cy="132665"/>
    <xdr:sp macro="" textlink="" fLocksText="0">
      <xdr:nvSpPr>
        <xdr:cNvPr id="98" name="AutoShape 238">
          <a:extLst>
            <a:ext uri="{FF2B5EF4-FFF2-40B4-BE49-F238E27FC236}">
              <a16:creationId xmlns:a16="http://schemas.microsoft.com/office/drawing/2014/main" id="{2632400A-91FF-415B-84B5-033A4730DD0A}"/>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0</xdr:colOff>
      <xdr:row>84</xdr:row>
      <xdr:rowOff>0</xdr:rowOff>
    </xdr:from>
    <xdr:ext cx="28854" cy="132665"/>
    <xdr:sp macro="" textlink="" fLocksText="0">
      <xdr:nvSpPr>
        <xdr:cNvPr id="99" name="AutoShape 249">
          <a:extLst>
            <a:ext uri="{FF2B5EF4-FFF2-40B4-BE49-F238E27FC236}">
              <a16:creationId xmlns:a16="http://schemas.microsoft.com/office/drawing/2014/main" id="{6206B5D3-EB93-4FA5-817D-561249DFBCB2}"/>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0</xdr:colOff>
      <xdr:row>84</xdr:row>
      <xdr:rowOff>0</xdr:rowOff>
    </xdr:from>
    <xdr:ext cx="28854" cy="132665"/>
    <xdr:sp macro="" textlink="" fLocksText="0">
      <xdr:nvSpPr>
        <xdr:cNvPr id="100" name="AutoShape 251">
          <a:extLst>
            <a:ext uri="{FF2B5EF4-FFF2-40B4-BE49-F238E27FC236}">
              <a16:creationId xmlns:a16="http://schemas.microsoft.com/office/drawing/2014/main" id="{BC6E346A-F6BF-4E1B-8552-D13D858233B6}"/>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84</xdr:row>
      <xdr:rowOff>0</xdr:rowOff>
    </xdr:from>
    <xdr:ext cx="28854" cy="132665"/>
    <xdr:sp macro="" textlink="" fLocksText="0">
      <xdr:nvSpPr>
        <xdr:cNvPr id="101" name="AutoShape 238">
          <a:extLst>
            <a:ext uri="{FF2B5EF4-FFF2-40B4-BE49-F238E27FC236}">
              <a16:creationId xmlns:a16="http://schemas.microsoft.com/office/drawing/2014/main" id="{8D2C45B6-079A-48E2-8AE9-06A45B1F104F}"/>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84</xdr:row>
      <xdr:rowOff>0</xdr:rowOff>
    </xdr:from>
    <xdr:ext cx="28854" cy="132665"/>
    <xdr:sp macro="" textlink="" fLocksText="0">
      <xdr:nvSpPr>
        <xdr:cNvPr id="102" name="AutoShape 249">
          <a:extLst>
            <a:ext uri="{FF2B5EF4-FFF2-40B4-BE49-F238E27FC236}">
              <a16:creationId xmlns:a16="http://schemas.microsoft.com/office/drawing/2014/main" id="{8E9603D7-7C81-46DF-91D8-D665E2488C60}"/>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84</xdr:row>
      <xdr:rowOff>0</xdr:rowOff>
    </xdr:from>
    <xdr:ext cx="28854" cy="132665"/>
    <xdr:sp macro="" textlink="" fLocksText="0">
      <xdr:nvSpPr>
        <xdr:cNvPr id="103" name="AutoShape 251">
          <a:extLst>
            <a:ext uri="{FF2B5EF4-FFF2-40B4-BE49-F238E27FC236}">
              <a16:creationId xmlns:a16="http://schemas.microsoft.com/office/drawing/2014/main" id="{20A71D4D-5909-4D90-A4FA-E64226EFF00A}"/>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84</xdr:row>
      <xdr:rowOff>0</xdr:rowOff>
    </xdr:from>
    <xdr:ext cx="28854" cy="132665"/>
    <xdr:sp macro="" textlink="" fLocksText="0">
      <xdr:nvSpPr>
        <xdr:cNvPr id="104" name="AutoShape 238">
          <a:extLst>
            <a:ext uri="{FF2B5EF4-FFF2-40B4-BE49-F238E27FC236}">
              <a16:creationId xmlns:a16="http://schemas.microsoft.com/office/drawing/2014/main" id="{6527C45C-F22A-41F4-B53A-ACE640E5C9E1}"/>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84</xdr:row>
      <xdr:rowOff>0</xdr:rowOff>
    </xdr:from>
    <xdr:ext cx="28854" cy="132665"/>
    <xdr:sp macro="" textlink="" fLocksText="0">
      <xdr:nvSpPr>
        <xdr:cNvPr id="105" name="AutoShape 249">
          <a:extLst>
            <a:ext uri="{FF2B5EF4-FFF2-40B4-BE49-F238E27FC236}">
              <a16:creationId xmlns:a16="http://schemas.microsoft.com/office/drawing/2014/main" id="{3D09DD88-B6C5-44A4-8C55-45AC0BD759AF}"/>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84</xdr:row>
      <xdr:rowOff>0</xdr:rowOff>
    </xdr:from>
    <xdr:ext cx="28854" cy="132665"/>
    <xdr:sp macro="" textlink="" fLocksText="0">
      <xdr:nvSpPr>
        <xdr:cNvPr id="106" name="AutoShape 251">
          <a:extLst>
            <a:ext uri="{FF2B5EF4-FFF2-40B4-BE49-F238E27FC236}">
              <a16:creationId xmlns:a16="http://schemas.microsoft.com/office/drawing/2014/main" id="{55E537F3-8FF8-4C34-A745-7B9B1BEC4017}"/>
            </a:ext>
          </a:extLst>
        </xdr:cNvPr>
        <xdr:cNvSpPr>
          <a:spLocks noChangeArrowheads="1"/>
        </xdr:cNvSpPr>
      </xdr:nvSpPr>
      <xdr:spPr bwMode="auto">
        <a:xfrm>
          <a:off x="45720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0</xdr:colOff>
      <xdr:row>84</xdr:row>
      <xdr:rowOff>0</xdr:rowOff>
    </xdr:from>
    <xdr:ext cx="28854" cy="132665"/>
    <xdr:sp macro="" textlink="" fLocksText="0">
      <xdr:nvSpPr>
        <xdr:cNvPr id="107" name="AutoShape 238">
          <a:extLst>
            <a:ext uri="{FF2B5EF4-FFF2-40B4-BE49-F238E27FC236}">
              <a16:creationId xmlns:a16="http://schemas.microsoft.com/office/drawing/2014/main" id="{854BDE7A-BFCF-448D-A6E7-CFD66DA995EB}"/>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0</xdr:colOff>
      <xdr:row>84</xdr:row>
      <xdr:rowOff>0</xdr:rowOff>
    </xdr:from>
    <xdr:ext cx="28854" cy="132665"/>
    <xdr:sp macro="" textlink="" fLocksText="0">
      <xdr:nvSpPr>
        <xdr:cNvPr id="108" name="AutoShape 249">
          <a:extLst>
            <a:ext uri="{FF2B5EF4-FFF2-40B4-BE49-F238E27FC236}">
              <a16:creationId xmlns:a16="http://schemas.microsoft.com/office/drawing/2014/main" id="{022BE2CB-37ED-4D28-9871-9A36CDAB1D2D}"/>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0</xdr:colOff>
      <xdr:row>84</xdr:row>
      <xdr:rowOff>0</xdr:rowOff>
    </xdr:from>
    <xdr:ext cx="28854" cy="132665"/>
    <xdr:sp macro="" textlink="" fLocksText="0">
      <xdr:nvSpPr>
        <xdr:cNvPr id="109" name="AutoShape 251">
          <a:extLst>
            <a:ext uri="{FF2B5EF4-FFF2-40B4-BE49-F238E27FC236}">
              <a16:creationId xmlns:a16="http://schemas.microsoft.com/office/drawing/2014/main" id="{443D3348-337A-489D-9B0E-998620613EDF}"/>
            </a:ext>
          </a:extLst>
        </xdr:cNvPr>
        <xdr:cNvSpPr>
          <a:spLocks noChangeArrowheads="1"/>
        </xdr:cNvSpPr>
      </xdr:nvSpPr>
      <xdr:spPr bwMode="auto">
        <a:xfrm>
          <a:off x="438150" y="41243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2</xdr:col>
      <xdr:colOff>2257425</xdr:colOff>
      <xdr:row>44</xdr:row>
      <xdr:rowOff>171450</xdr:rowOff>
    </xdr:from>
    <xdr:to>
      <xdr:col>2</xdr:col>
      <xdr:colOff>4295775</xdr:colOff>
      <xdr:row>49</xdr:row>
      <xdr:rowOff>171450</xdr:rowOff>
    </xdr:to>
    <xdr:pic>
      <xdr:nvPicPr>
        <xdr:cNvPr id="110" name="Picture 23">
          <a:extLst>
            <a:ext uri="{FF2B5EF4-FFF2-40B4-BE49-F238E27FC236}">
              <a16:creationId xmlns:a16="http://schemas.microsoft.com/office/drawing/2014/main" id="{88B58F27-628C-AC5F-03EB-6991AA49A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3725" y="8105775"/>
          <a:ext cx="20383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2171700</xdr:colOff>
      <xdr:row>36</xdr:row>
      <xdr:rowOff>47625</xdr:rowOff>
    </xdr:from>
    <xdr:to>
      <xdr:col>2</xdr:col>
      <xdr:colOff>4006850</xdr:colOff>
      <xdr:row>40</xdr:row>
      <xdr:rowOff>46990</xdr:rowOff>
    </xdr:to>
    <xdr:pic>
      <xdr:nvPicPr>
        <xdr:cNvPr id="111" name="Slika 110" descr="forma-vektor-žig i potpis - zdravko-v1">
          <a:extLst>
            <a:ext uri="{FF2B5EF4-FFF2-40B4-BE49-F238E27FC236}">
              <a16:creationId xmlns:a16="http://schemas.microsoft.com/office/drawing/2014/main" id="{DED2B61D-7B20-C36F-85B5-1F3B268CB7C5}"/>
            </a:ext>
          </a:extLst>
        </xdr:cNvPr>
        <xdr:cNvPicPr>
          <a:picLocks noChangeAspect="1"/>
        </xdr:cNvPicPr>
      </xdr:nvPicPr>
      <xdr:blipFill>
        <a:blip xmlns:r="http://schemas.openxmlformats.org/officeDocument/2006/relationships" r:embed="rId2">
          <a:lum contrast="16000"/>
          <a:extLst>
            <a:ext uri="{28A0092B-C50C-407E-A947-70E740481C1C}">
              <a14:useLocalDpi xmlns:a14="http://schemas.microsoft.com/office/drawing/2010/main" val="0"/>
            </a:ext>
          </a:extLst>
        </a:blip>
        <a:srcRect/>
        <a:stretch>
          <a:fillRect/>
        </a:stretch>
      </xdr:blipFill>
      <xdr:spPr bwMode="auto">
        <a:xfrm>
          <a:off x="3048000" y="6534150"/>
          <a:ext cx="1835150" cy="7232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195</xdr:row>
      <xdr:rowOff>76200</xdr:rowOff>
    </xdr:from>
    <xdr:to>
      <xdr:col>1</xdr:col>
      <xdr:colOff>2981325</xdr:colOff>
      <xdr:row>205</xdr:row>
      <xdr:rowOff>76200</xdr:rowOff>
    </xdr:to>
    <xdr:pic>
      <xdr:nvPicPr>
        <xdr:cNvPr id="4" name="Picture 4">
          <a:extLst>
            <a:ext uri="{FF2B5EF4-FFF2-40B4-BE49-F238E27FC236}">
              <a16:creationId xmlns:a16="http://schemas.microsoft.com/office/drawing/2014/main" id="{61A4FEC7-DA3E-4A12-8E05-BA5F01094408}"/>
            </a:ext>
          </a:extLst>
        </xdr:cNvPr>
        <xdr:cNvPicPr>
          <a:picLocks noChangeAspect="1"/>
        </xdr:cNvPicPr>
      </xdr:nvPicPr>
      <xdr:blipFill>
        <a:blip xmlns:r="http://schemas.openxmlformats.org/officeDocument/2006/relationships" r:embed="rId1"/>
        <a:srcRect/>
        <a:stretch>
          <a:fillRect/>
        </a:stretch>
      </xdr:blipFill>
      <xdr:spPr>
        <a:xfrm>
          <a:off x="571500" y="66208275"/>
          <a:ext cx="2857500" cy="1562100"/>
        </a:xfrm>
        <a:prstGeom prst="rect">
          <a:avLst/>
        </a:prstGeom>
      </xdr:spPr>
    </xdr:pic>
    <xdr:clientData/>
  </xdr:twoCellAnchor>
  <xdr:twoCellAnchor>
    <xdr:from>
      <xdr:col>1</xdr:col>
      <xdr:colOff>85725</xdr:colOff>
      <xdr:row>202</xdr:row>
      <xdr:rowOff>95250</xdr:rowOff>
    </xdr:from>
    <xdr:to>
      <xdr:col>1</xdr:col>
      <xdr:colOff>2943225</xdr:colOff>
      <xdr:row>214</xdr:row>
      <xdr:rowOff>95250</xdr:rowOff>
    </xdr:to>
    <xdr:pic>
      <xdr:nvPicPr>
        <xdr:cNvPr id="5" name="Picture 8">
          <a:extLst>
            <a:ext uri="{FF2B5EF4-FFF2-40B4-BE49-F238E27FC236}">
              <a16:creationId xmlns:a16="http://schemas.microsoft.com/office/drawing/2014/main" id="{9C9D1793-20A7-4C68-922F-D10AB2EA145C}"/>
            </a:ext>
          </a:extLst>
        </xdr:cNvPr>
        <xdr:cNvPicPr>
          <a:picLocks noChangeAspect="1"/>
        </xdr:cNvPicPr>
      </xdr:nvPicPr>
      <xdr:blipFill>
        <a:blip xmlns:r="http://schemas.openxmlformats.org/officeDocument/2006/relationships" r:embed="rId2"/>
        <a:srcRect/>
        <a:stretch>
          <a:fillRect/>
        </a:stretch>
      </xdr:blipFill>
      <xdr:spPr>
        <a:xfrm>
          <a:off x="533400" y="69884925"/>
          <a:ext cx="2857500" cy="1905000"/>
        </a:xfrm>
        <a:prstGeom prst="rect">
          <a:avLst/>
        </a:prstGeom>
      </xdr:spPr>
    </xdr:pic>
    <xdr:clientData/>
  </xdr:twoCellAnchor>
  <xdr:twoCellAnchor editAs="oneCell">
    <xdr:from>
      <xdr:col>6</xdr:col>
      <xdr:colOff>0</xdr:colOff>
      <xdr:row>405</xdr:row>
      <xdr:rowOff>0</xdr:rowOff>
    </xdr:from>
    <xdr:to>
      <xdr:col>6</xdr:col>
      <xdr:colOff>304800</xdr:colOff>
      <xdr:row>406</xdr:row>
      <xdr:rowOff>152400</xdr:rowOff>
    </xdr:to>
    <xdr:sp macro="" textlink="">
      <xdr:nvSpPr>
        <xdr:cNvPr id="2049" name="AutoShape 1">
          <a:extLst>
            <a:ext uri="{FF2B5EF4-FFF2-40B4-BE49-F238E27FC236}">
              <a16:creationId xmlns:a16="http://schemas.microsoft.com/office/drawing/2014/main" id="{5133942B-FF11-4A8F-D13B-9617457D3F5A}"/>
            </a:ext>
          </a:extLst>
        </xdr:cNvPr>
        <xdr:cNvSpPr>
          <a:spLocks noChangeAspect="1" noChangeArrowheads="1"/>
        </xdr:cNvSpPr>
      </xdr:nvSpPr>
      <xdr:spPr bwMode="auto">
        <a:xfrm>
          <a:off x="6410325" y="14594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405</xdr:row>
      <xdr:rowOff>0</xdr:rowOff>
    </xdr:from>
    <xdr:to>
      <xdr:col>5</xdr:col>
      <xdr:colOff>304800</xdr:colOff>
      <xdr:row>406</xdr:row>
      <xdr:rowOff>152400</xdr:rowOff>
    </xdr:to>
    <xdr:sp macro="" textlink="">
      <xdr:nvSpPr>
        <xdr:cNvPr id="2050" name="AutoShape 2">
          <a:extLst>
            <a:ext uri="{FF2B5EF4-FFF2-40B4-BE49-F238E27FC236}">
              <a16:creationId xmlns:a16="http://schemas.microsoft.com/office/drawing/2014/main" id="{3722CD28-DFDB-8DA6-EFA5-8704806C9933}"/>
            </a:ext>
          </a:extLst>
        </xdr:cNvPr>
        <xdr:cNvSpPr>
          <a:spLocks noChangeAspect="1" noChangeArrowheads="1"/>
        </xdr:cNvSpPr>
      </xdr:nvSpPr>
      <xdr:spPr bwMode="auto">
        <a:xfrm>
          <a:off x="5600700" y="14594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85725</xdr:colOff>
      <xdr:row>215</xdr:row>
      <xdr:rowOff>85726</xdr:rowOff>
    </xdr:from>
    <xdr:to>
      <xdr:col>5</xdr:col>
      <xdr:colOff>762000</xdr:colOff>
      <xdr:row>216</xdr:row>
      <xdr:rowOff>1304926</xdr:rowOff>
    </xdr:to>
    <xdr:pic>
      <xdr:nvPicPr>
        <xdr:cNvPr id="6" name="Slika 5">
          <a:extLst>
            <a:ext uri="{FF2B5EF4-FFF2-40B4-BE49-F238E27FC236}">
              <a16:creationId xmlns:a16="http://schemas.microsoft.com/office/drawing/2014/main" id="{95051745-4C88-34BE-E17F-EA1BC1288553}"/>
            </a:ext>
          </a:extLst>
        </xdr:cNvPr>
        <xdr:cNvPicPr>
          <a:picLocks noChangeAspect="1"/>
        </xdr:cNvPicPr>
      </xdr:nvPicPr>
      <xdr:blipFill>
        <a:blip xmlns:r="http://schemas.openxmlformats.org/officeDocument/2006/relationships" r:embed="rId3"/>
        <a:stretch>
          <a:fillRect/>
        </a:stretch>
      </xdr:blipFill>
      <xdr:spPr>
        <a:xfrm>
          <a:off x="3981450" y="69342001"/>
          <a:ext cx="2381250" cy="2590800"/>
        </a:xfrm>
        <a:prstGeom prst="rect">
          <a:avLst/>
        </a:prstGeom>
      </xdr:spPr>
    </xdr:pic>
    <xdr:clientData/>
  </xdr:twoCellAnchor>
  <xdr:twoCellAnchor editAs="oneCell">
    <xdr:from>
      <xdr:col>2</xdr:col>
      <xdr:colOff>400050</xdr:colOff>
      <xdr:row>360</xdr:row>
      <xdr:rowOff>38101</xdr:rowOff>
    </xdr:from>
    <xdr:to>
      <xdr:col>5</xdr:col>
      <xdr:colOff>628650</xdr:colOff>
      <xdr:row>362</xdr:row>
      <xdr:rowOff>1981201</xdr:rowOff>
    </xdr:to>
    <xdr:pic>
      <xdr:nvPicPr>
        <xdr:cNvPr id="12" name="Slika 11">
          <a:extLst>
            <a:ext uri="{FF2B5EF4-FFF2-40B4-BE49-F238E27FC236}">
              <a16:creationId xmlns:a16="http://schemas.microsoft.com/office/drawing/2014/main" id="{EC4F7052-2AAA-4847-91C7-510395EC5295}"/>
            </a:ext>
          </a:extLst>
        </xdr:cNvPr>
        <xdr:cNvPicPr>
          <a:picLocks noChangeAspect="1"/>
        </xdr:cNvPicPr>
      </xdr:nvPicPr>
      <xdr:blipFill>
        <a:blip xmlns:r="http://schemas.openxmlformats.org/officeDocument/2006/relationships" r:embed="rId4"/>
        <a:stretch>
          <a:fillRect/>
        </a:stretch>
      </xdr:blipFill>
      <xdr:spPr>
        <a:xfrm>
          <a:off x="4295775" y="122386726"/>
          <a:ext cx="1933575" cy="228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85725</xdr:colOff>
      <xdr:row>192</xdr:row>
      <xdr:rowOff>76200</xdr:rowOff>
    </xdr:from>
    <xdr:to>
      <xdr:col>1</xdr:col>
      <xdr:colOff>2943225</xdr:colOff>
      <xdr:row>202</xdr:row>
      <xdr:rowOff>76200</xdr:rowOff>
    </xdr:to>
    <xdr:pic>
      <xdr:nvPicPr>
        <xdr:cNvPr id="2" name="Picture 4">
          <a:extLst>
            <a:ext uri="{FF2B5EF4-FFF2-40B4-BE49-F238E27FC236}">
              <a16:creationId xmlns:a16="http://schemas.microsoft.com/office/drawing/2014/main" id="{218F19FB-7F60-4507-A69D-7712B4E289E8}"/>
            </a:ext>
          </a:extLst>
        </xdr:cNvPr>
        <xdr:cNvPicPr>
          <a:picLocks noChangeAspect="1"/>
        </xdr:cNvPicPr>
      </xdr:nvPicPr>
      <xdr:blipFill>
        <a:blip xmlns:r="http://schemas.openxmlformats.org/officeDocument/2006/relationships" r:embed="rId1"/>
        <a:srcRect/>
        <a:stretch>
          <a:fillRect/>
        </a:stretch>
      </xdr:blipFill>
      <xdr:spPr>
        <a:xfrm>
          <a:off x="533400" y="66208275"/>
          <a:ext cx="2857500" cy="1524000"/>
        </a:xfrm>
        <a:prstGeom prst="rect">
          <a:avLst/>
        </a:prstGeom>
      </xdr:spPr>
    </xdr:pic>
    <xdr:clientData/>
  </xdr:twoCellAnchor>
  <xdr:twoCellAnchor>
    <xdr:from>
      <xdr:col>1</xdr:col>
      <xdr:colOff>85725</xdr:colOff>
      <xdr:row>199</xdr:row>
      <xdr:rowOff>95250</xdr:rowOff>
    </xdr:from>
    <xdr:to>
      <xdr:col>1</xdr:col>
      <xdr:colOff>2943225</xdr:colOff>
      <xdr:row>211</xdr:row>
      <xdr:rowOff>95250</xdr:rowOff>
    </xdr:to>
    <xdr:pic>
      <xdr:nvPicPr>
        <xdr:cNvPr id="3" name="Picture 8">
          <a:extLst>
            <a:ext uri="{FF2B5EF4-FFF2-40B4-BE49-F238E27FC236}">
              <a16:creationId xmlns:a16="http://schemas.microsoft.com/office/drawing/2014/main" id="{D61E9666-808E-4CFB-8E3D-03C78B921A99}"/>
            </a:ext>
          </a:extLst>
        </xdr:cNvPr>
        <xdr:cNvPicPr>
          <a:picLocks noChangeAspect="1"/>
        </xdr:cNvPicPr>
      </xdr:nvPicPr>
      <xdr:blipFill>
        <a:blip xmlns:r="http://schemas.openxmlformats.org/officeDocument/2006/relationships" r:embed="rId2"/>
        <a:srcRect/>
        <a:stretch>
          <a:fillRect/>
        </a:stretch>
      </xdr:blipFill>
      <xdr:spPr>
        <a:xfrm>
          <a:off x="533400" y="67294125"/>
          <a:ext cx="2857500" cy="1905000"/>
        </a:xfrm>
        <a:prstGeom prst="rect">
          <a:avLst/>
        </a:prstGeom>
      </xdr:spPr>
    </xdr:pic>
    <xdr:clientData/>
  </xdr:twoCellAnchor>
  <xdr:twoCellAnchor editAs="oneCell">
    <xdr:from>
      <xdr:col>6</xdr:col>
      <xdr:colOff>0</xdr:colOff>
      <xdr:row>400</xdr:row>
      <xdr:rowOff>0</xdr:rowOff>
    </xdr:from>
    <xdr:to>
      <xdr:col>6</xdr:col>
      <xdr:colOff>304800</xdr:colOff>
      <xdr:row>401</xdr:row>
      <xdr:rowOff>142875</xdr:rowOff>
    </xdr:to>
    <xdr:sp macro="" textlink="">
      <xdr:nvSpPr>
        <xdr:cNvPr id="13" name="AutoShape 1">
          <a:extLst>
            <a:ext uri="{FF2B5EF4-FFF2-40B4-BE49-F238E27FC236}">
              <a16:creationId xmlns:a16="http://schemas.microsoft.com/office/drawing/2014/main" id="{43A52895-C7D5-421B-B510-D2EF215E1373}"/>
            </a:ext>
          </a:extLst>
        </xdr:cNvPr>
        <xdr:cNvSpPr>
          <a:spLocks noChangeAspect="1" noChangeArrowheads="1"/>
        </xdr:cNvSpPr>
      </xdr:nvSpPr>
      <xdr:spPr bwMode="auto">
        <a:xfrm>
          <a:off x="6410325" y="14950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400</xdr:row>
      <xdr:rowOff>0</xdr:rowOff>
    </xdr:from>
    <xdr:to>
      <xdr:col>5</xdr:col>
      <xdr:colOff>304800</xdr:colOff>
      <xdr:row>401</xdr:row>
      <xdr:rowOff>142875</xdr:rowOff>
    </xdr:to>
    <xdr:sp macro="" textlink="">
      <xdr:nvSpPr>
        <xdr:cNvPr id="14" name="AutoShape 2">
          <a:extLst>
            <a:ext uri="{FF2B5EF4-FFF2-40B4-BE49-F238E27FC236}">
              <a16:creationId xmlns:a16="http://schemas.microsoft.com/office/drawing/2014/main" id="{E7627EA8-2181-4204-9AB5-2F0B79C8CC27}"/>
            </a:ext>
          </a:extLst>
        </xdr:cNvPr>
        <xdr:cNvSpPr>
          <a:spLocks noChangeAspect="1" noChangeArrowheads="1"/>
        </xdr:cNvSpPr>
      </xdr:nvSpPr>
      <xdr:spPr bwMode="auto">
        <a:xfrm>
          <a:off x="5600700" y="14950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428625</xdr:colOff>
      <xdr:row>353</xdr:row>
      <xdr:rowOff>57150</xdr:rowOff>
    </xdr:from>
    <xdr:to>
      <xdr:col>5</xdr:col>
      <xdr:colOff>628650</xdr:colOff>
      <xdr:row>356</xdr:row>
      <xdr:rowOff>1914525</xdr:rowOff>
    </xdr:to>
    <xdr:pic>
      <xdr:nvPicPr>
        <xdr:cNvPr id="17" name="Slika 16">
          <a:extLst>
            <a:ext uri="{FF2B5EF4-FFF2-40B4-BE49-F238E27FC236}">
              <a16:creationId xmlns:a16="http://schemas.microsoft.com/office/drawing/2014/main" id="{228C8421-1F49-47B1-B4E5-AC787732ED08}"/>
            </a:ext>
          </a:extLst>
        </xdr:cNvPr>
        <xdr:cNvPicPr>
          <a:picLocks noChangeAspect="1"/>
        </xdr:cNvPicPr>
      </xdr:nvPicPr>
      <xdr:blipFill>
        <a:blip xmlns:r="http://schemas.openxmlformats.org/officeDocument/2006/relationships" r:embed="rId3"/>
        <a:stretch>
          <a:fillRect/>
        </a:stretch>
      </xdr:blipFill>
      <xdr:spPr>
        <a:xfrm>
          <a:off x="4324350" y="117757575"/>
          <a:ext cx="1905000" cy="2352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485775</xdr:colOff>
      <xdr:row>15</xdr:row>
      <xdr:rowOff>68499</xdr:rowOff>
    </xdr:from>
    <xdr:ext cx="685800" cy="941151"/>
    <xdr:pic>
      <xdr:nvPicPr>
        <xdr:cNvPr id="4" name="Picture 9">
          <a:extLst>
            <a:ext uri="{FF2B5EF4-FFF2-40B4-BE49-F238E27FC236}">
              <a16:creationId xmlns:a16="http://schemas.microsoft.com/office/drawing/2014/main" id="{F6B02C40-87C0-4596-A107-CE2DC9C9EA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145229499"/>
          <a:ext cx="685800" cy="941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314325</xdr:colOff>
      <xdr:row>1</xdr:row>
      <xdr:rowOff>76200</xdr:rowOff>
    </xdr:from>
    <xdr:to>
      <xdr:col>5</xdr:col>
      <xdr:colOff>133350</xdr:colOff>
      <xdr:row>2</xdr:row>
      <xdr:rowOff>857250</xdr:rowOff>
    </xdr:to>
    <xdr:pic>
      <xdr:nvPicPr>
        <xdr:cNvPr id="5" name="Picture 53" descr="http://www.isi-dam.com/res/assets/ml_target/media/Cuto/thumb_210/IdealStandard_null_Cuto_28604e4ccd7015babb54b599cbd0832d.jpg">
          <a:extLst>
            <a:ext uri="{FF2B5EF4-FFF2-40B4-BE49-F238E27FC236}">
              <a16:creationId xmlns:a16="http://schemas.microsoft.com/office/drawing/2014/main" id="{D091519D-8D6E-4EA1-8D35-95F51903D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33925" y="228600"/>
          <a:ext cx="10001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561975</xdr:colOff>
      <xdr:row>18</xdr:row>
      <xdr:rowOff>95250</xdr:rowOff>
    </xdr:from>
    <xdr:to>
      <xdr:col>3</xdr:col>
      <xdr:colOff>581025</xdr:colOff>
      <xdr:row>19</xdr:row>
      <xdr:rowOff>574715</xdr:rowOff>
    </xdr:to>
    <xdr:pic>
      <xdr:nvPicPr>
        <xdr:cNvPr id="6" name="Picture 63" descr="http://www.isi-dam.com/res/assets/ml_target/media/Cuto/thumb_210/IdealStandard_E5671-E5701-E5705_Cuto_e9fd6dabcd4616bfe14ee83204c7eaee.jpg">
          <a:extLst>
            <a:ext uri="{FF2B5EF4-FFF2-40B4-BE49-F238E27FC236}">
              <a16:creationId xmlns:a16="http://schemas.microsoft.com/office/drawing/2014/main" id="{8B433112-AA73-4A6A-90F4-5AB89CD3D8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46618325"/>
          <a:ext cx="533400" cy="63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6</xdr:row>
      <xdr:rowOff>180975</xdr:rowOff>
    </xdr:from>
    <xdr:to>
      <xdr:col>5</xdr:col>
      <xdr:colOff>609460</xdr:colOff>
      <xdr:row>6</xdr:row>
      <xdr:rowOff>952500</xdr:rowOff>
    </xdr:to>
    <xdr:pic>
      <xdr:nvPicPr>
        <xdr:cNvPr id="7" name="Slika 6">
          <a:extLst>
            <a:ext uri="{FF2B5EF4-FFF2-40B4-BE49-F238E27FC236}">
              <a16:creationId xmlns:a16="http://schemas.microsoft.com/office/drawing/2014/main" id="{801D4625-5E20-45BE-8051-EEC9612D19E1}"/>
            </a:ext>
          </a:extLst>
        </xdr:cNvPr>
        <xdr:cNvPicPr>
          <a:picLocks noChangeAspect="1"/>
        </xdr:cNvPicPr>
      </xdr:nvPicPr>
      <xdr:blipFill>
        <a:blip xmlns:r="http://schemas.openxmlformats.org/officeDocument/2006/relationships" r:embed="rId4"/>
        <a:stretch>
          <a:fillRect/>
        </a:stretch>
      </xdr:blipFill>
      <xdr:spPr>
        <a:xfrm>
          <a:off x="5391150" y="142008225"/>
          <a:ext cx="819010" cy="771525"/>
        </a:xfrm>
        <a:prstGeom prst="rect">
          <a:avLst/>
        </a:prstGeom>
      </xdr:spPr>
    </xdr:pic>
    <xdr:clientData/>
  </xdr:twoCellAnchor>
  <xdr:twoCellAnchor editAs="oneCell">
    <xdr:from>
      <xdr:col>3</xdr:col>
      <xdr:colOff>333375</xdr:colOff>
      <xdr:row>27</xdr:row>
      <xdr:rowOff>66676</xdr:rowOff>
    </xdr:from>
    <xdr:to>
      <xdr:col>4</xdr:col>
      <xdr:colOff>504692</xdr:colOff>
      <xdr:row>28</xdr:row>
      <xdr:rowOff>485776</xdr:rowOff>
    </xdr:to>
    <xdr:pic>
      <xdr:nvPicPr>
        <xdr:cNvPr id="8" name="Slika 7">
          <a:extLst>
            <a:ext uri="{FF2B5EF4-FFF2-40B4-BE49-F238E27FC236}">
              <a16:creationId xmlns:a16="http://schemas.microsoft.com/office/drawing/2014/main" id="{15207899-CD53-453B-BBEE-C6DB48452DC6}"/>
            </a:ext>
          </a:extLst>
        </xdr:cNvPr>
        <xdr:cNvPicPr>
          <a:picLocks noChangeAspect="1"/>
        </xdr:cNvPicPr>
      </xdr:nvPicPr>
      <xdr:blipFill>
        <a:blip xmlns:r="http://schemas.openxmlformats.org/officeDocument/2006/relationships" r:embed="rId5"/>
        <a:stretch>
          <a:fillRect/>
        </a:stretch>
      </xdr:blipFill>
      <xdr:spPr>
        <a:xfrm>
          <a:off x="4752975" y="149418676"/>
          <a:ext cx="704717" cy="571500"/>
        </a:xfrm>
        <a:prstGeom prst="rect">
          <a:avLst/>
        </a:prstGeom>
      </xdr:spPr>
    </xdr:pic>
    <xdr:clientData/>
  </xdr:twoCellAnchor>
  <xdr:twoCellAnchor editAs="oneCell">
    <xdr:from>
      <xdr:col>3</xdr:col>
      <xdr:colOff>123824</xdr:colOff>
      <xdr:row>11</xdr:row>
      <xdr:rowOff>66675</xdr:rowOff>
    </xdr:from>
    <xdr:to>
      <xdr:col>4</xdr:col>
      <xdr:colOff>599925</xdr:colOff>
      <xdr:row>11</xdr:row>
      <xdr:rowOff>962025</xdr:rowOff>
    </xdr:to>
    <xdr:pic>
      <xdr:nvPicPr>
        <xdr:cNvPr id="9" name="Slika 8">
          <a:extLst>
            <a:ext uri="{FF2B5EF4-FFF2-40B4-BE49-F238E27FC236}">
              <a16:creationId xmlns:a16="http://schemas.microsoft.com/office/drawing/2014/main" id="{9B263917-43EE-4192-BA72-D4FE3CD662DE}"/>
            </a:ext>
          </a:extLst>
        </xdr:cNvPr>
        <xdr:cNvPicPr>
          <a:picLocks noChangeAspect="1"/>
        </xdr:cNvPicPr>
      </xdr:nvPicPr>
      <xdr:blipFill>
        <a:blip xmlns:r="http://schemas.openxmlformats.org/officeDocument/2006/relationships" r:embed="rId6"/>
        <a:stretch>
          <a:fillRect/>
        </a:stretch>
      </xdr:blipFill>
      <xdr:spPr>
        <a:xfrm>
          <a:off x="4543424" y="143722725"/>
          <a:ext cx="1009501" cy="895350"/>
        </a:xfrm>
        <a:prstGeom prst="rect">
          <a:avLst/>
        </a:prstGeom>
      </xdr:spPr>
    </xdr:pic>
    <xdr:clientData/>
  </xdr:twoCellAnchor>
  <xdr:twoCellAnchor editAs="oneCell">
    <xdr:from>
      <xdr:col>2</xdr:col>
      <xdr:colOff>295275</xdr:colOff>
      <xdr:row>6</xdr:row>
      <xdr:rowOff>57150</xdr:rowOff>
    </xdr:from>
    <xdr:to>
      <xdr:col>4</xdr:col>
      <xdr:colOff>228462</xdr:colOff>
      <xdr:row>6</xdr:row>
      <xdr:rowOff>1200149</xdr:rowOff>
    </xdr:to>
    <xdr:pic>
      <xdr:nvPicPr>
        <xdr:cNvPr id="10" name="Slika 9">
          <a:extLst>
            <a:ext uri="{FF2B5EF4-FFF2-40B4-BE49-F238E27FC236}">
              <a16:creationId xmlns:a16="http://schemas.microsoft.com/office/drawing/2014/main" id="{7CA3D324-C945-47CB-8041-E076A7B113A7}"/>
            </a:ext>
          </a:extLst>
        </xdr:cNvPr>
        <xdr:cNvPicPr>
          <a:picLocks noChangeAspect="1"/>
        </xdr:cNvPicPr>
      </xdr:nvPicPr>
      <xdr:blipFill>
        <a:blip xmlns:r="http://schemas.openxmlformats.org/officeDocument/2006/relationships" r:embed="rId7"/>
        <a:stretch>
          <a:fillRect/>
        </a:stretch>
      </xdr:blipFill>
      <xdr:spPr>
        <a:xfrm>
          <a:off x="4191000" y="141884400"/>
          <a:ext cx="990462" cy="1142999"/>
        </a:xfrm>
        <a:prstGeom prst="rect">
          <a:avLst/>
        </a:prstGeom>
      </xdr:spPr>
    </xdr:pic>
    <xdr:clientData/>
  </xdr:twoCellAnchor>
  <xdr:twoCellAnchor editAs="oneCell">
    <xdr:from>
      <xdr:col>6</xdr:col>
      <xdr:colOff>0</xdr:colOff>
      <xdr:row>28</xdr:row>
      <xdr:rowOff>0</xdr:rowOff>
    </xdr:from>
    <xdr:to>
      <xdr:col>6</xdr:col>
      <xdr:colOff>304800</xdr:colOff>
      <xdr:row>28</xdr:row>
      <xdr:rowOff>304800</xdr:rowOff>
    </xdr:to>
    <xdr:sp macro="" textlink="">
      <xdr:nvSpPr>
        <xdr:cNvPr id="13" name="AutoShape 1">
          <a:extLst>
            <a:ext uri="{FF2B5EF4-FFF2-40B4-BE49-F238E27FC236}">
              <a16:creationId xmlns:a16="http://schemas.microsoft.com/office/drawing/2014/main" id="{742513E7-5F5D-43BA-A94C-462CFB064014}"/>
            </a:ext>
          </a:extLst>
        </xdr:cNvPr>
        <xdr:cNvSpPr>
          <a:spLocks noChangeAspect="1" noChangeArrowheads="1"/>
        </xdr:cNvSpPr>
      </xdr:nvSpPr>
      <xdr:spPr bwMode="auto">
        <a:xfrm>
          <a:off x="6410325" y="14950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28</xdr:row>
      <xdr:rowOff>0</xdr:rowOff>
    </xdr:from>
    <xdr:to>
      <xdr:col>5</xdr:col>
      <xdr:colOff>304800</xdr:colOff>
      <xdr:row>28</xdr:row>
      <xdr:rowOff>304800</xdr:rowOff>
    </xdr:to>
    <xdr:sp macro="" textlink="">
      <xdr:nvSpPr>
        <xdr:cNvPr id="14" name="AutoShape 2">
          <a:extLst>
            <a:ext uri="{FF2B5EF4-FFF2-40B4-BE49-F238E27FC236}">
              <a16:creationId xmlns:a16="http://schemas.microsoft.com/office/drawing/2014/main" id="{CFEABEF3-5FA2-40B3-A0C2-EE3EA69E4CF1}"/>
            </a:ext>
          </a:extLst>
        </xdr:cNvPr>
        <xdr:cNvSpPr>
          <a:spLocks noChangeAspect="1" noChangeArrowheads="1"/>
        </xdr:cNvSpPr>
      </xdr:nvSpPr>
      <xdr:spPr bwMode="auto">
        <a:xfrm>
          <a:off x="5600700" y="14950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209549</xdr:colOff>
      <xdr:row>39</xdr:row>
      <xdr:rowOff>57150</xdr:rowOff>
    </xdr:from>
    <xdr:to>
      <xdr:col>4</xdr:col>
      <xdr:colOff>542924</xdr:colOff>
      <xdr:row>40</xdr:row>
      <xdr:rowOff>857250</xdr:rowOff>
    </xdr:to>
    <xdr:pic>
      <xdr:nvPicPr>
        <xdr:cNvPr id="15" name="Slika 14">
          <a:extLst>
            <a:ext uri="{FF2B5EF4-FFF2-40B4-BE49-F238E27FC236}">
              <a16:creationId xmlns:a16="http://schemas.microsoft.com/office/drawing/2014/main" id="{F1E08D3C-3576-40CF-800B-D1860BC9271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29149" y="152114250"/>
          <a:ext cx="86677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180975</xdr:colOff>
      <xdr:row>22</xdr:row>
      <xdr:rowOff>209550</xdr:rowOff>
    </xdr:from>
    <xdr:to>
      <xdr:col>5</xdr:col>
      <xdr:colOff>523735</xdr:colOff>
      <xdr:row>23</xdr:row>
      <xdr:rowOff>866775</xdr:rowOff>
    </xdr:to>
    <xdr:pic>
      <xdr:nvPicPr>
        <xdr:cNvPr id="2" name="Slika 1">
          <a:extLst>
            <a:ext uri="{FF2B5EF4-FFF2-40B4-BE49-F238E27FC236}">
              <a16:creationId xmlns:a16="http://schemas.microsoft.com/office/drawing/2014/main" id="{48F425E3-BF88-AF3A-1EF5-6A5980A3427E}"/>
            </a:ext>
          </a:extLst>
        </xdr:cNvPr>
        <xdr:cNvPicPr>
          <a:picLocks noChangeAspect="1"/>
        </xdr:cNvPicPr>
      </xdr:nvPicPr>
      <xdr:blipFill>
        <a:blip xmlns:r="http://schemas.openxmlformats.org/officeDocument/2006/relationships" r:embed="rId9"/>
        <a:stretch>
          <a:fillRect/>
        </a:stretch>
      </xdr:blipFill>
      <xdr:spPr>
        <a:xfrm>
          <a:off x="5133975" y="7800975"/>
          <a:ext cx="990460" cy="876300"/>
        </a:xfrm>
        <a:prstGeom prst="rect">
          <a:avLst/>
        </a:prstGeom>
      </xdr:spPr>
    </xdr:pic>
    <xdr:clientData/>
  </xdr:twoCellAnchor>
  <xdr:twoCellAnchor editAs="oneCell">
    <xdr:from>
      <xdr:col>2</xdr:col>
      <xdr:colOff>304800</xdr:colOff>
      <xdr:row>23</xdr:row>
      <xdr:rowOff>9525</xdr:rowOff>
    </xdr:from>
    <xdr:to>
      <xdr:col>4</xdr:col>
      <xdr:colOff>9413</xdr:colOff>
      <xdr:row>23</xdr:row>
      <xdr:rowOff>819150</xdr:rowOff>
    </xdr:to>
    <xdr:pic>
      <xdr:nvPicPr>
        <xdr:cNvPr id="3" name="Slika 2">
          <a:extLst>
            <a:ext uri="{FF2B5EF4-FFF2-40B4-BE49-F238E27FC236}">
              <a16:creationId xmlns:a16="http://schemas.microsoft.com/office/drawing/2014/main" id="{6FA0DAD4-E24F-7123-3CC0-9CB95599EB3C}"/>
            </a:ext>
          </a:extLst>
        </xdr:cNvPr>
        <xdr:cNvPicPr>
          <a:picLocks noChangeAspect="1"/>
        </xdr:cNvPicPr>
      </xdr:nvPicPr>
      <xdr:blipFill>
        <a:blip xmlns:r="http://schemas.openxmlformats.org/officeDocument/2006/relationships" r:embed="rId10"/>
        <a:stretch>
          <a:fillRect/>
        </a:stretch>
      </xdr:blipFill>
      <xdr:spPr>
        <a:xfrm>
          <a:off x="4200525" y="7820025"/>
          <a:ext cx="761888" cy="809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485775</xdr:colOff>
      <xdr:row>14</xdr:row>
      <xdr:rowOff>68499</xdr:rowOff>
    </xdr:from>
    <xdr:ext cx="685800" cy="941151"/>
    <xdr:pic>
      <xdr:nvPicPr>
        <xdr:cNvPr id="2" name="Picture 9">
          <a:extLst>
            <a:ext uri="{FF2B5EF4-FFF2-40B4-BE49-F238E27FC236}">
              <a16:creationId xmlns:a16="http://schemas.microsoft.com/office/drawing/2014/main" id="{97AEFD9A-3808-49B6-AB07-65EB9B3A2A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5078649"/>
          <a:ext cx="685800" cy="941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361950</xdr:colOff>
      <xdr:row>1</xdr:row>
      <xdr:rowOff>123825</xdr:rowOff>
    </xdr:from>
    <xdr:to>
      <xdr:col>5</xdr:col>
      <xdr:colOff>180975</xdr:colOff>
      <xdr:row>2</xdr:row>
      <xdr:rowOff>847725</xdr:rowOff>
    </xdr:to>
    <xdr:pic>
      <xdr:nvPicPr>
        <xdr:cNvPr id="3" name="Picture 53" descr="http://www.isi-dam.com/res/assets/ml_target/media/Cuto/thumb_210/IdealStandard_null_Cuto_28604e4ccd7015babb54b599cbd0832d.jpg">
          <a:extLst>
            <a:ext uri="{FF2B5EF4-FFF2-40B4-BE49-F238E27FC236}">
              <a16:creationId xmlns:a16="http://schemas.microsoft.com/office/drawing/2014/main" id="{DA43C21F-C062-4E8F-A559-A5F10102FE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81550" y="276225"/>
          <a:ext cx="10001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6</xdr:row>
      <xdr:rowOff>180975</xdr:rowOff>
    </xdr:from>
    <xdr:to>
      <xdr:col>5</xdr:col>
      <xdr:colOff>609460</xdr:colOff>
      <xdr:row>6</xdr:row>
      <xdr:rowOff>952500</xdr:rowOff>
    </xdr:to>
    <xdr:pic>
      <xdr:nvPicPr>
        <xdr:cNvPr id="5" name="Slika 4">
          <a:extLst>
            <a:ext uri="{FF2B5EF4-FFF2-40B4-BE49-F238E27FC236}">
              <a16:creationId xmlns:a16="http://schemas.microsoft.com/office/drawing/2014/main" id="{86464A88-6AC1-44CE-8052-4327BBB5D09D}"/>
            </a:ext>
          </a:extLst>
        </xdr:cNvPr>
        <xdr:cNvPicPr>
          <a:picLocks noChangeAspect="1"/>
        </xdr:cNvPicPr>
      </xdr:nvPicPr>
      <xdr:blipFill>
        <a:blip xmlns:r="http://schemas.openxmlformats.org/officeDocument/2006/relationships" r:embed="rId3"/>
        <a:stretch>
          <a:fillRect/>
        </a:stretch>
      </xdr:blipFill>
      <xdr:spPr>
        <a:xfrm>
          <a:off x="5391150" y="1857375"/>
          <a:ext cx="819010" cy="771525"/>
        </a:xfrm>
        <a:prstGeom prst="rect">
          <a:avLst/>
        </a:prstGeom>
      </xdr:spPr>
    </xdr:pic>
    <xdr:clientData/>
  </xdr:twoCellAnchor>
  <xdr:twoCellAnchor editAs="oneCell">
    <xdr:from>
      <xdr:col>3</xdr:col>
      <xdr:colOff>123824</xdr:colOff>
      <xdr:row>10</xdr:row>
      <xdr:rowOff>66675</xdr:rowOff>
    </xdr:from>
    <xdr:to>
      <xdr:col>4</xdr:col>
      <xdr:colOff>599925</xdr:colOff>
      <xdr:row>10</xdr:row>
      <xdr:rowOff>962025</xdr:rowOff>
    </xdr:to>
    <xdr:pic>
      <xdr:nvPicPr>
        <xdr:cNvPr id="7" name="Slika 6">
          <a:extLst>
            <a:ext uri="{FF2B5EF4-FFF2-40B4-BE49-F238E27FC236}">
              <a16:creationId xmlns:a16="http://schemas.microsoft.com/office/drawing/2014/main" id="{2A168724-B33B-4331-A950-5EFD3D09C245}"/>
            </a:ext>
          </a:extLst>
        </xdr:cNvPr>
        <xdr:cNvPicPr>
          <a:picLocks noChangeAspect="1"/>
        </xdr:cNvPicPr>
      </xdr:nvPicPr>
      <xdr:blipFill>
        <a:blip xmlns:r="http://schemas.openxmlformats.org/officeDocument/2006/relationships" r:embed="rId4"/>
        <a:stretch>
          <a:fillRect/>
        </a:stretch>
      </xdr:blipFill>
      <xdr:spPr>
        <a:xfrm>
          <a:off x="4543424" y="3571875"/>
          <a:ext cx="1009501" cy="895350"/>
        </a:xfrm>
        <a:prstGeom prst="rect">
          <a:avLst/>
        </a:prstGeom>
      </xdr:spPr>
    </xdr:pic>
    <xdr:clientData/>
  </xdr:twoCellAnchor>
  <xdr:twoCellAnchor editAs="oneCell">
    <xdr:from>
      <xdr:col>2</xdr:col>
      <xdr:colOff>295275</xdr:colOff>
      <xdr:row>6</xdr:row>
      <xdr:rowOff>57150</xdr:rowOff>
    </xdr:from>
    <xdr:to>
      <xdr:col>4</xdr:col>
      <xdr:colOff>228462</xdr:colOff>
      <xdr:row>6</xdr:row>
      <xdr:rowOff>1200149</xdr:rowOff>
    </xdr:to>
    <xdr:pic>
      <xdr:nvPicPr>
        <xdr:cNvPr id="8" name="Slika 7">
          <a:extLst>
            <a:ext uri="{FF2B5EF4-FFF2-40B4-BE49-F238E27FC236}">
              <a16:creationId xmlns:a16="http://schemas.microsoft.com/office/drawing/2014/main" id="{DE95B11B-3289-483C-8416-9277E3772D6B}"/>
            </a:ext>
          </a:extLst>
        </xdr:cNvPr>
        <xdr:cNvPicPr>
          <a:picLocks noChangeAspect="1"/>
        </xdr:cNvPicPr>
      </xdr:nvPicPr>
      <xdr:blipFill>
        <a:blip xmlns:r="http://schemas.openxmlformats.org/officeDocument/2006/relationships" r:embed="rId5"/>
        <a:stretch>
          <a:fillRect/>
        </a:stretch>
      </xdr:blipFill>
      <xdr:spPr>
        <a:xfrm>
          <a:off x="4191000" y="1733550"/>
          <a:ext cx="990462" cy="1142999"/>
        </a:xfrm>
        <a:prstGeom prst="rect">
          <a:avLst/>
        </a:prstGeom>
      </xdr:spPr>
    </xdr:pic>
    <xdr:clientData/>
  </xdr:twoCellAnchor>
  <xdr:twoCellAnchor editAs="oneCell">
    <xdr:from>
      <xdr:col>6</xdr:col>
      <xdr:colOff>0</xdr:colOff>
      <xdr:row>18</xdr:row>
      <xdr:rowOff>0</xdr:rowOff>
    </xdr:from>
    <xdr:to>
      <xdr:col>6</xdr:col>
      <xdr:colOff>304800</xdr:colOff>
      <xdr:row>18</xdr:row>
      <xdr:rowOff>304800</xdr:rowOff>
    </xdr:to>
    <xdr:sp macro="" textlink="">
      <xdr:nvSpPr>
        <xdr:cNvPr id="11" name="AutoShape 1">
          <a:extLst>
            <a:ext uri="{FF2B5EF4-FFF2-40B4-BE49-F238E27FC236}">
              <a16:creationId xmlns:a16="http://schemas.microsoft.com/office/drawing/2014/main" id="{28AF85B8-F9D4-4FAD-997D-A70E8B3EAD11}"/>
            </a:ext>
          </a:extLst>
        </xdr:cNvPr>
        <xdr:cNvSpPr>
          <a:spLocks noChangeAspect="1" noChangeArrowheads="1"/>
        </xdr:cNvSpPr>
      </xdr:nvSpPr>
      <xdr:spPr bwMode="auto">
        <a:xfrm>
          <a:off x="6410325" y="935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18</xdr:row>
      <xdr:rowOff>0</xdr:rowOff>
    </xdr:from>
    <xdr:to>
      <xdr:col>5</xdr:col>
      <xdr:colOff>304800</xdr:colOff>
      <xdr:row>18</xdr:row>
      <xdr:rowOff>304800</xdr:rowOff>
    </xdr:to>
    <xdr:sp macro="" textlink="">
      <xdr:nvSpPr>
        <xdr:cNvPr id="12" name="AutoShape 2">
          <a:extLst>
            <a:ext uri="{FF2B5EF4-FFF2-40B4-BE49-F238E27FC236}">
              <a16:creationId xmlns:a16="http://schemas.microsoft.com/office/drawing/2014/main" id="{3AEB2E83-C20D-40CD-9F62-65A49477951D}"/>
            </a:ext>
          </a:extLst>
        </xdr:cNvPr>
        <xdr:cNvSpPr>
          <a:spLocks noChangeAspect="1" noChangeArrowheads="1"/>
        </xdr:cNvSpPr>
      </xdr:nvSpPr>
      <xdr:spPr bwMode="auto">
        <a:xfrm>
          <a:off x="5600700" y="935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409575</xdr:colOff>
      <xdr:row>25</xdr:row>
      <xdr:rowOff>66675</xdr:rowOff>
    </xdr:from>
    <xdr:to>
      <xdr:col>5</xdr:col>
      <xdr:colOff>95250</xdr:colOff>
      <xdr:row>26</xdr:row>
      <xdr:rowOff>866775</xdr:rowOff>
    </xdr:to>
    <xdr:pic>
      <xdr:nvPicPr>
        <xdr:cNvPr id="15" name="Slika 14">
          <a:extLst>
            <a:ext uri="{FF2B5EF4-FFF2-40B4-BE49-F238E27FC236}">
              <a16:creationId xmlns:a16="http://schemas.microsoft.com/office/drawing/2014/main" id="{5EF80E1A-3EF1-49F3-9CF6-F8EB2E52EEB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29175" y="7810500"/>
          <a:ext cx="86677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28575</xdr:rowOff>
    </xdr:from>
    <xdr:to>
      <xdr:col>4</xdr:col>
      <xdr:colOff>0</xdr:colOff>
      <xdr:row>0</xdr:row>
      <xdr:rowOff>104775</xdr:rowOff>
    </xdr:to>
    <xdr:sp macro="" textlink="">
      <xdr:nvSpPr>
        <xdr:cNvPr id="2" name="Rectangle 401">
          <a:extLst>
            <a:ext uri="{FF2B5EF4-FFF2-40B4-BE49-F238E27FC236}">
              <a16:creationId xmlns:a16="http://schemas.microsoft.com/office/drawing/2014/main" id="{FFF9E1F1-1954-4A7E-BA15-4EF84B1B89E6}"/>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257175</xdr:rowOff>
    </xdr:from>
    <xdr:to>
      <xdr:col>4</xdr:col>
      <xdr:colOff>0</xdr:colOff>
      <xdr:row>0</xdr:row>
      <xdr:rowOff>333375</xdr:rowOff>
    </xdr:to>
    <xdr:sp macro="" textlink="">
      <xdr:nvSpPr>
        <xdr:cNvPr id="3" name="Rectangle 402">
          <a:extLst>
            <a:ext uri="{FF2B5EF4-FFF2-40B4-BE49-F238E27FC236}">
              <a16:creationId xmlns:a16="http://schemas.microsoft.com/office/drawing/2014/main" id="{E462BCDE-55F9-4AD3-8820-AFD82927DE8A}"/>
            </a:ext>
          </a:extLst>
        </xdr:cNvPr>
        <xdr:cNvSpPr>
          <a:spLocks noChangeArrowheads="1"/>
        </xdr:cNvSpPr>
      </xdr:nvSpPr>
      <xdr:spPr bwMode="auto">
        <a:xfrm>
          <a:off x="5010150" y="257175"/>
          <a:ext cx="0" cy="47625"/>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4" name="Rectangle 403">
          <a:extLst>
            <a:ext uri="{FF2B5EF4-FFF2-40B4-BE49-F238E27FC236}">
              <a16:creationId xmlns:a16="http://schemas.microsoft.com/office/drawing/2014/main" id="{63B54B7C-8FDA-467D-8BE5-2094110DEBE5}"/>
            </a:ext>
          </a:extLst>
        </xdr:cNvPr>
        <xdr:cNvSpPr>
          <a:spLocks noChangeArrowheads="1"/>
        </xdr:cNvSpPr>
      </xdr:nvSpPr>
      <xdr:spPr bwMode="auto">
        <a:xfrm>
          <a:off x="5010150" y="30480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5" name="Rectangle 404">
          <a:extLst>
            <a:ext uri="{FF2B5EF4-FFF2-40B4-BE49-F238E27FC236}">
              <a16:creationId xmlns:a16="http://schemas.microsoft.com/office/drawing/2014/main" id="{D3505D02-E4A9-4517-8549-A002228E5CBE}"/>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6" name="Rectangle 405">
          <a:extLst>
            <a:ext uri="{FF2B5EF4-FFF2-40B4-BE49-F238E27FC236}">
              <a16:creationId xmlns:a16="http://schemas.microsoft.com/office/drawing/2014/main" id="{D633FB69-0BE5-4DB8-B513-293B6223E691}"/>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7" name="Rectangle 406">
          <a:extLst>
            <a:ext uri="{FF2B5EF4-FFF2-40B4-BE49-F238E27FC236}">
              <a16:creationId xmlns:a16="http://schemas.microsoft.com/office/drawing/2014/main" id="{E8201C82-CEE0-492B-9CC3-23DE078EB24C}"/>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8" name="Rectangle 407">
          <a:extLst>
            <a:ext uri="{FF2B5EF4-FFF2-40B4-BE49-F238E27FC236}">
              <a16:creationId xmlns:a16="http://schemas.microsoft.com/office/drawing/2014/main" id="{03C43079-AA99-41B8-BD3F-EDEC46E05ED7}"/>
            </a:ext>
          </a:extLst>
        </xdr:cNvPr>
        <xdr:cNvSpPr>
          <a:spLocks noChangeArrowheads="1"/>
        </xdr:cNvSpPr>
      </xdr:nvSpPr>
      <xdr:spPr bwMode="auto">
        <a:xfrm>
          <a:off x="5010150" y="285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9" name="Rectangle 408">
          <a:extLst>
            <a:ext uri="{FF2B5EF4-FFF2-40B4-BE49-F238E27FC236}">
              <a16:creationId xmlns:a16="http://schemas.microsoft.com/office/drawing/2014/main" id="{8D6F874E-B6C5-4A3E-8E6D-0B7CD93E27F5}"/>
            </a:ext>
          </a:extLst>
        </xdr:cNvPr>
        <xdr:cNvSpPr>
          <a:spLocks noChangeArrowheads="1"/>
        </xdr:cNvSpPr>
      </xdr:nvSpPr>
      <xdr:spPr bwMode="auto">
        <a:xfrm>
          <a:off x="5010150" y="952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104775</xdr:rowOff>
    </xdr:from>
    <xdr:to>
      <xdr:col>4</xdr:col>
      <xdr:colOff>0</xdr:colOff>
      <xdr:row>0</xdr:row>
      <xdr:rowOff>180975</xdr:rowOff>
    </xdr:to>
    <xdr:sp macro="" textlink="">
      <xdr:nvSpPr>
        <xdr:cNvPr id="10" name="Rectangle 409">
          <a:extLst>
            <a:ext uri="{FF2B5EF4-FFF2-40B4-BE49-F238E27FC236}">
              <a16:creationId xmlns:a16="http://schemas.microsoft.com/office/drawing/2014/main" id="{5C223116-895E-44C1-B32E-813A4311DB28}"/>
            </a:ext>
          </a:extLst>
        </xdr:cNvPr>
        <xdr:cNvSpPr>
          <a:spLocks noChangeArrowheads="1"/>
        </xdr:cNvSpPr>
      </xdr:nvSpPr>
      <xdr:spPr bwMode="auto">
        <a:xfrm>
          <a:off x="5010150" y="1047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11" name="Rectangle 410">
          <a:extLst>
            <a:ext uri="{FF2B5EF4-FFF2-40B4-BE49-F238E27FC236}">
              <a16:creationId xmlns:a16="http://schemas.microsoft.com/office/drawing/2014/main" id="{0C51E64C-702B-4795-88F5-3A89BE06D139}"/>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12" name="Rectangle 411">
          <a:extLst>
            <a:ext uri="{FF2B5EF4-FFF2-40B4-BE49-F238E27FC236}">
              <a16:creationId xmlns:a16="http://schemas.microsoft.com/office/drawing/2014/main" id="{3BD87A02-F185-4C48-AADD-6878A21707B7}"/>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13" name="Rectangle 412">
          <a:extLst>
            <a:ext uri="{FF2B5EF4-FFF2-40B4-BE49-F238E27FC236}">
              <a16:creationId xmlns:a16="http://schemas.microsoft.com/office/drawing/2014/main" id="{311E1508-CAEE-4028-ADDE-E99FC8E5953E}"/>
            </a:ext>
          </a:extLst>
        </xdr:cNvPr>
        <xdr:cNvSpPr>
          <a:spLocks noChangeArrowheads="1"/>
        </xdr:cNvSpPr>
      </xdr:nvSpPr>
      <xdr:spPr bwMode="auto">
        <a:xfrm>
          <a:off x="5010150" y="285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14" name="Rectangle 413">
          <a:extLst>
            <a:ext uri="{FF2B5EF4-FFF2-40B4-BE49-F238E27FC236}">
              <a16:creationId xmlns:a16="http://schemas.microsoft.com/office/drawing/2014/main" id="{CBEB9160-63EB-4964-8C54-CF5C7FF4ED3A}"/>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15" name="Rectangle 414">
          <a:extLst>
            <a:ext uri="{FF2B5EF4-FFF2-40B4-BE49-F238E27FC236}">
              <a16:creationId xmlns:a16="http://schemas.microsoft.com/office/drawing/2014/main" id="{B7908A98-22F6-4E1E-AA6B-5C465FA2E69F}"/>
            </a:ext>
          </a:extLst>
        </xdr:cNvPr>
        <xdr:cNvSpPr>
          <a:spLocks noChangeArrowheads="1"/>
        </xdr:cNvSpPr>
      </xdr:nvSpPr>
      <xdr:spPr bwMode="auto">
        <a:xfrm>
          <a:off x="5010150" y="1714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16" name="Rectangle 415">
          <a:extLst>
            <a:ext uri="{FF2B5EF4-FFF2-40B4-BE49-F238E27FC236}">
              <a16:creationId xmlns:a16="http://schemas.microsoft.com/office/drawing/2014/main" id="{58F81BA4-590C-4B58-BFC6-2C9FC1DB4A22}"/>
            </a:ext>
          </a:extLst>
        </xdr:cNvPr>
        <xdr:cNvSpPr>
          <a:spLocks noChangeArrowheads="1"/>
        </xdr:cNvSpPr>
      </xdr:nvSpPr>
      <xdr:spPr bwMode="auto">
        <a:xfrm>
          <a:off x="5010150" y="952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17" name="Rectangle 416">
          <a:extLst>
            <a:ext uri="{FF2B5EF4-FFF2-40B4-BE49-F238E27FC236}">
              <a16:creationId xmlns:a16="http://schemas.microsoft.com/office/drawing/2014/main" id="{F4970E79-A756-48BF-90AE-5C3BE59E7858}"/>
            </a:ext>
          </a:extLst>
        </xdr:cNvPr>
        <xdr:cNvSpPr>
          <a:spLocks noChangeArrowheads="1"/>
        </xdr:cNvSpPr>
      </xdr:nvSpPr>
      <xdr:spPr bwMode="auto">
        <a:xfrm>
          <a:off x="5010150" y="952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18" name="Rectangle 417">
          <a:extLst>
            <a:ext uri="{FF2B5EF4-FFF2-40B4-BE49-F238E27FC236}">
              <a16:creationId xmlns:a16="http://schemas.microsoft.com/office/drawing/2014/main" id="{BE690A8E-92D9-4102-8329-63D4DDF9018B}"/>
            </a:ext>
          </a:extLst>
        </xdr:cNvPr>
        <xdr:cNvSpPr>
          <a:spLocks noChangeArrowheads="1"/>
        </xdr:cNvSpPr>
      </xdr:nvSpPr>
      <xdr:spPr bwMode="auto">
        <a:xfrm>
          <a:off x="5010150" y="952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19" name="Rectangle 418">
          <a:extLst>
            <a:ext uri="{FF2B5EF4-FFF2-40B4-BE49-F238E27FC236}">
              <a16:creationId xmlns:a16="http://schemas.microsoft.com/office/drawing/2014/main" id="{CAFABCB9-7176-45A0-AC94-A155902E1A08}"/>
            </a:ext>
          </a:extLst>
        </xdr:cNvPr>
        <xdr:cNvSpPr>
          <a:spLocks noChangeArrowheads="1"/>
        </xdr:cNvSpPr>
      </xdr:nvSpPr>
      <xdr:spPr bwMode="auto">
        <a:xfrm>
          <a:off x="5010150" y="247650"/>
          <a:ext cx="0" cy="5715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20" name="Rectangle 419">
          <a:extLst>
            <a:ext uri="{FF2B5EF4-FFF2-40B4-BE49-F238E27FC236}">
              <a16:creationId xmlns:a16="http://schemas.microsoft.com/office/drawing/2014/main" id="{3B03DD49-96CE-4F46-B1DE-CB30BC5EE18B}"/>
            </a:ext>
          </a:extLst>
        </xdr:cNvPr>
        <xdr:cNvSpPr>
          <a:spLocks noChangeArrowheads="1"/>
        </xdr:cNvSpPr>
      </xdr:nvSpPr>
      <xdr:spPr bwMode="auto">
        <a:xfrm>
          <a:off x="5010150" y="247650"/>
          <a:ext cx="0" cy="5715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21" name="Rectangle 420">
          <a:extLst>
            <a:ext uri="{FF2B5EF4-FFF2-40B4-BE49-F238E27FC236}">
              <a16:creationId xmlns:a16="http://schemas.microsoft.com/office/drawing/2014/main" id="{1E347F56-B02A-48F0-8C6A-585182CDA553}"/>
            </a:ext>
          </a:extLst>
        </xdr:cNvPr>
        <xdr:cNvSpPr>
          <a:spLocks noChangeArrowheads="1"/>
        </xdr:cNvSpPr>
      </xdr:nvSpPr>
      <xdr:spPr bwMode="auto">
        <a:xfrm>
          <a:off x="5010150" y="1714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22" name="Rectangle 421">
          <a:extLst>
            <a:ext uri="{FF2B5EF4-FFF2-40B4-BE49-F238E27FC236}">
              <a16:creationId xmlns:a16="http://schemas.microsoft.com/office/drawing/2014/main" id="{E1C4259A-28CF-4038-A19B-495A4D3E70EA}"/>
            </a:ext>
          </a:extLst>
        </xdr:cNvPr>
        <xdr:cNvSpPr>
          <a:spLocks noChangeArrowheads="1"/>
        </xdr:cNvSpPr>
      </xdr:nvSpPr>
      <xdr:spPr bwMode="auto">
        <a:xfrm>
          <a:off x="5010150" y="247650"/>
          <a:ext cx="0" cy="5715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23" name="Rectangle 422">
          <a:extLst>
            <a:ext uri="{FF2B5EF4-FFF2-40B4-BE49-F238E27FC236}">
              <a16:creationId xmlns:a16="http://schemas.microsoft.com/office/drawing/2014/main" id="{129D9769-5C64-431A-9911-E09B805BB760}"/>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24" name="Rectangle 423">
          <a:extLst>
            <a:ext uri="{FF2B5EF4-FFF2-40B4-BE49-F238E27FC236}">
              <a16:creationId xmlns:a16="http://schemas.microsoft.com/office/drawing/2014/main" id="{663C1072-5D0E-4D46-BF0B-F9D37E2788F8}"/>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25" name="Rectangle 424">
          <a:extLst>
            <a:ext uri="{FF2B5EF4-FFF2-40B4-BE49-F238E27FC236}">
              <a16:creationId xmlns:a16="http://schemas.microsoft.com/office/drawing/2014/main" id="{3E846602-31A3-44D6-BBC1-975BC1DCEF72}"/>
            </a:ext>
          </a:extLst>
        </xdr:cNvPr>
        <xdr:cNvSpPr>
          <a:spLocks noChangeArrowheads="1"/>
        </xdr:cNvSpPr>
      </xdr:nvSpPr>
      <xdr:spPr bwMode="auto">
        <a:xfrm>
          <a:off x="5010150" y="247650"/>
          <a:ext cx="0" cy="5715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26" name="Rectangle 425">
          <a:extLst>
            <a:ext uri="{FF2B5EF4-FFF2-40B4-BE49-F238E27FC236}">
              <a16:creationId xmlns:a16="http://schemas.microsoft.com/office/drawing/2014/main" id="{3C3D9D76-834E-4DBF-A23E-4D34C4CC4744}"/>
            </a:ext>
          </a:extLst>
        </xdr:cNvPr>
        <xdr:cNvSpPr>
          <a:spLocks noChangeArrowheads="1"/>
        </xdr:cNvSpPr>
      </xdr:nvSpPr>
      <xdr:spPr bwMode="auto">
        <a:xfrm>
          <a:off x="5010150" y="30480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27" name="Rectangle 426">
          <a:extLst>
            <a:ext uri="{FF2B5EF4-FFF2-40B4-BE49-F238E27FC236}">
              <a16:creationId xmlns:a16="http://schemas.microsoft.com/office/drawing/2014/main" id="{80E43926-8979-409C-B3D1-AC67298AB696}"/>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257175</xdr:rowOff>
    </xdr:from>
    <xdr:to>
      <xdr:col>4</xdr:col>
      <xdr:colOff>0</xdr:colOff>
      <xdr:row>0</xdr:row>
      <xdr:rowOff>333375</xdr:rowOff>
    </xdr:to>
    <xdr:sp macro="" textlink="">
      <xdr:nvSpPr>
        <xdr:cNvPr id="28" name="Rectangle 427">
          <a:extLst>
            <a:ext uri="{FF2B5EF4-FFF2-40B4-BE49-F238E27FC236}">
              <a16:creationId xmlns:a16="http://schemas.microsoft.com/office/drawing/2014/main" id="{232F6668-D3AE-47E1-840B-8CF678F0370C}"/>
            </a:ext>
          </a:extLst>
        </xdr:cNvPr>
        <xdr:cNvSpPr>
          <a:spLocks noChangeArrowheads="1"/>
        </xdr:cNvSpPr>
      </xdr:nvSpPr>
      <xdr:spPr bwMode="auto">
        <a:xfrm>
          <a:off x="5010150" y="257175"/>
          <a:ext cx="0" cy="47625"/>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29" name="Rectangle 428">
          <a:extLst>
            <a:ext uri="{FF2B5EF4-FFF2-40B4-BE49-F238E27FC236}">
              <a16:creationId xmlns:a16="http://schemas.microsoft.com/office/drawing/2014/main" id="{C6291F92-24CD-4100-9B31-C1D9A0977C09}"/>
            </a:ext>
          </a:extLst>
        </xdr:cNvPr>
        <xdr:cNvSpPr>
          <a:spLocks noChangeArrowheads="1"/>
        </xdr:cNvSpPr>
      </xdr:nvSpPr>
      <xdr:spPr bwMode="auto">
        <a:xfrm>
          <a:off x="5010150" y="30480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30" name="Rectangle 429">
          <a:extLst>
            <a:ext uri="{FF2B5EF4-FFF2-40B4-BE49-F238E27FC236}">
              <a16:creationId xmlns:a16="http://schemas.microsoft.com/office/drawing/2014/main" id="{8F18DA7A-7743-49F7-B8C6-553F74C205FC}"/>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31" name="Rectangle 430">
          <a:extLst>
            <a:ext uri="{FF2B5EF4-FFF2-40B4-BE49-F238E27FC236}">
              <a16:creationId xmlns:a16="http://schemas.microsoft.com/office/drawing/2014/main" id="{BB4CE64E-3265-4B6B-B353-26E037CF0ED3}"/>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32" name="Rectangle 431">
          <a:extLst>
            <a:ext uri="{FF2B5EF4-FFF2-40B4-BE49-F238E27FC236}">
              <a16:creationId xmlns:a16="http://schemas.microsoft.com/office/drawing/2014/main" id="{36DA3579-AFF2-4DE7-8A8E-8F1A77DC1065}"/>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33" name="Rectangle 432">
          <a:extLst>
            <a:ext uri="{FF2B5EF4-FFF2-40B4-BE49-F238E27FC236}">
              <a16:creationId xmlns:a16="http://schemas.microsoft.com/office/drawing/2014/main" id="{04BF8641-0137-40E2-B2DF-70F28AA0DD78}"/>
            </a:ext>
          </a:extLst>
        </xdr:cNvPr>
        <xdr:cNvSpPr>
          <a:spLocks noChangeArrowheads="1"/>
        </xdr:cNvSpPr>
      </xdr:nvSpPr>
      <xdr:spPr bwMode="auto">
        <a:xfrm>
          <a:off x="5010150" y="285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34" name="Rectangle 433">
          <a:extLst>
            <a:ext uri="{FF2B5EF4-FFF2-40B4-BE49-F238E27FC236}">
              <a16:creationId xmlns:a16="http://schemas.microsoft.com/office/drawing/2014/main" id="{3679D3E3-6144-4758-8D00-C83AED99825B}"/>
            </a:ext>
          </a:extLst>
        </xdr:cNvPr>
        <xdr:cNvSpPr>
          <a:spLocks noChangeArrowheads="1"/>
        </xdr:cNvSpPr>
      </xdr:nvSpPr>
      <xdr:spPr bwMode="auto">
        <a:xfrm>
          <a:off x="5010150" y="952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104775</xdr:rowOff>
    </xdr:from>
    <xdr:to>
      <xdr:col>4</xdr:col>
      <xdr:colOff>0</xdr:colOff>
      <xdr:row>0</xdr:row>
      <xdr:rowOff>180975</xdr:rowOff>
    </xdr:to>
    <xdr:sp macro="" textlink="">
      <xdr:nvSpPr>
        <xdr:cNvPr id="35" name="Rectangle 434">
          <a:extLst>
            <a:ext uri="{FF2B5EF4-FFF2-40B4-BE49-F238E27FC236}">
              <a16:creationId xmlns:a16="http://schemas.microsoft.com/office/drawing/2014/main" id="{7E449629-CE1C-4A91-9C20-2B2351D6C045}"/>
            </a:ext>
          </a:extLst>
        </xdr:cNvPr>
        <xdr:cNvSpPr>
          <a:spLocks noChangeArrowheads="1"/>
        </xdr:cNvSpPr>
      </xdr:nvSpPr>
      <xdr:spPr bwMode="auto">
        <a:xfrm>
          <a:off x="5010150" y="1047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36" name="Rectangle 435">
          <a:extLst>
            <a:ext uri="{FF2B5EF4-FFF2-40B4-BE49-F238E27FC236}">
              <a16:creationId xmlns:a16="http://schemas.microsoft.com/office/drawing/2014/main" id="{C905FC70-A517-4C95-9EAC-291966BBA5E3}"/>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37" name="Rectangle 436">
          <a:extLst>
            <a:ext uri="{FF2B5EF4-FFF2-40B4-BE49-F238E27FC236}">
              <a16:creationId xmlns:a16="http://schemas.microsoft.com/office/drawing/2014/main" id="{C597C47D-4CC7-4D0B-A018-74B8F4049E54}"/>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38" name="Rectangle 437">
          <a:extLst>
            <a:ext uri="{FF2B5EF4-FFF2-40B4-BE49-F238E27FC236}">
              <a16:creationId xmlns:a16="http://schemas.microsoft.com/office/drawing/2014/main" id="{F4D0B7BB-ABBA-4AD1-BF0C-D0537BA97846}"/>
            </a:ext>
          </a:extLst>
        </xdr:cNvPr>
        <xdr:cNvSpPr>
          <a:spLocks noChangeArrowheads="1"/>
        </xdr:cNvSpPr>
      </xdr:nvSpPr>
      <xdr:spPr bwMode="auto">
        <a:xfrm>
          <a:off x="5010150" y="285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39" name="Rectangle 438">
          <a:extLst>
            <a:ext uri="{FF2B5EF4-FFF2-40B4-BE49-F238E27FC236}">
              <a16:creationId xmlns:a16="http://schemas.microsoft.com/office/drawing/2014/main" id="{F51B8713-232D-4722-9EA6-9C76966A79D6}"/>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40" name="Rectangle 439">
          <a:extLst>
            <a:ext uri="{FF2B5EF4-FFF2-40B4-BE49-F238E27FC236}">
              <a16:creationId xmlns:a16="http://schemas.microsoft.com/office/drawing/2014/main" id="{97D6F307-3A56-4DD8-9C80-7EABE73A9035}"/>
            </a:ext>
          </a:extLst>
        </xdr:cNvPr>
        <xdr:cNvSpPr>
          <a:spLocks noChangeArrowheads="1"/>
        </xdr:cNvSpPr>
      </xdr:nvSpPr>
      <xdr:spPr bwMode="auto">
        <a:xfrm>
          <a:off x="5010150" y="1714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41" name="Rectangle 440">
          <a:extLst>
            <a:ext uri="{FF2B5EF4-FFF2-40B4-BE49-F238E27FC236}">
              <a16:creationId xmlns:a16="http://schemas.microsoft.com/office/drawing/2014/main" id="{8FA26067-A51B-4303-8CFF-403E415FF671}"/>
            </a:ext>
          </a:extLst>
        </xdr:cNvPr>
        <xdr:cNvSpPr>
          <a:spLocks noChangeArrowheads="1"/>
        </xdr:cNvSpPr>
      </xdr:nvSpPr>
      <xdr:spPr bwMode="auto">
        <a:xfrm>
          <a:off x="5010150" y="952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42" name="Rectangle 441">
          <a:extLst>
            <a:ext uri="{FF2B5EF4-FFF2-40B4-BE49-F238E27FC236}">
              <a16:creationId xmlns:a16="http://schemas.microsoft.com/office/drawing/2014/main" id="{EDE98143-1162-446B-8EFB-F21B29E8CD40}"/>
            </a:ext>
          </a:extLst>
        </xdr:cNvPr>
        <xdr:cNvSpPr>
          <a:spLocks noChangeArrowheads="1"/>
        </xdr:cNvSpPr>
      </xdr:nvSpPr>
      <xdr:spPr bwMode="auto">
        <a:xfrm>
          <a:off x="5010150" y="952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43" name="Rectangle 442">
          <a:extLst>
            <a:ext uri="{FF2B5EF4-FFF2-40B4-BE49-F238E27FC236}">
              <a16:creationId xmlns:a16="http://schemas.microsoft.com/office/drawing/2014/main" id="{22BE42B0-A04D-4EC7-8B1B-D57D075CB5E9}"/>
            </a:ext>
          </a:extLst>
        </xdr:cNvPr>
        <xdr:cNvSpPr>
          <a:spLocks noChangeArrowheads="1"/>
        </xdr:cNvSpPr>
      </xdr:nvSpPr>
      <xdr:spPr bwMode="auto">
        <a:xfrm>
          <a:off x="5010150" y="952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44" name="Rectangle 443">
          <a:extLst>
            <a:ext uri="{FF2B5EF4-FFF2-40B4-BE49-F238E27FC236}">
              <a16:creationId xmlns:a16="http://schemas.microsoft.com/office/drawing/2014/main" id="{7A96DADE-CFEF-4F5B-ADF7-DE3F3CDA0CAF}"/>
            </a:ext>
          </a:extLst>
        </xdr:cNvPr>
        <xdr:cNvSpPr>
          <a:spLocks noChangeArrowheads="1"/>
        </xdr:cNvSpPr>
      </xdr:nvSpPr>
      <xdr:spPr bwMode="auto">
        <a:xfrm>
          <a:off x="5010150" y="247650"/>
          <a:ext cx="0" cy="5715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45" name="Rectangle 444">
          <a:extLst>
            <a:ext uri="{FF2B5EF4-FFF2-40B4-BE49-F238E27FC236}">
              <a16:creationId xmlns:a16="http://schemas.microsoft.com/office/drawing/2014/main" id="{7D241318-A699-4CE1-AF1B-8FE9298C97D0}"/>
            </a:ext>
          </a:extLst>
        </xdr:cNvPr>
        <xdr:cNvSpPr>
          <a:spLocks noChangeArrowheads="1"/>
        </xdr:cNvSpPr>
      </xdr:nvSpPr>
      <xdr:spPr bwMode="auto">
        <a:xfrm>
          <a:off x="5010150" y="247650"/>
          <a:ext cx="0" cy="5715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46" name="Rectangle 445">
          <a:extLst>
            <a:ext uri="{FF2B5EF4-FFF2-40B4-BE49-F238E27FC236}">
              <a16:creationId xmlns:a16="http://schemas.microsoft.com/office/drawing/2014/main" id="{8432D371-109E-430B-8259-FA6C87F67485}"/>
            </a:ext>
          </a:extLst>
        </xdr:cNvPr>
        <xdr:cNvSpPr>
          <a:spLocks noChangeArrowheads="1"/>
        </xdr:cNvSpPr>
      </xdr:nvSpPr>
      <xdr:spPr bwMode="auto">
        <a:xfrm>
          <a:off x="5010150" y="1714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47" name="Rectangle 446">
          <a:extLst>
            <a:ext uri="{FF2B5EF4-FFF2-40B4-BE49-F238E27FC236}">
              <a16:creationId xmlns:a16="http://schemas.microsoft.com/office/drawing/2014/main" id="{08947743-0336-4352-B8C1-0E70E0456606}"/>
            </a:ext>
          </a:extLst>
        </xdr:cNvPr>
        <xdr:cNvSpPr>
          <a:spLocks noChangeArrowheads="1"/>
        </xdr:cNvSpPr>
      </xdr:nvSpPr>
      <xdr:spPr bwMode="auto">
        <a:xfrm>
          <a:off x="5010150" y="247650"/>
          <a:ext cx="0" cy="5715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48" name="Rectangle 447">
          <a:extLst>
            <a:ext uri="{FF2B5EF4-FFF2-40B4-BE49-F238E27FC236}">
              <a16:creationId xmlns:a16="http://schemas.microsoft.com/office/drawing/2014/main" id="{933F8AF9-583D-49FD-8737-775FF416CF64}"/>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49" name="Rectangle 448">
          <a:extLst>
            <a:ext uri="{FF2B5EF4-FFF2-40B4-BE49-F238E27FC236}">
              <a16:creationId xmlns:a16="http://schemas.microsoft.com/office/drawing/2014/main" id="{21B1E508-B0EA-4CDE-9DA2-9348FAC9E4C5}"/>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50" name="Rectangle 449">
          <a:extLst>
            <a:ext uri="{FF2B5EF4-FFF2-40B4-BE49-F238E27FC236}">
              <a16:creationId xmlns:a16="http://schemas.microsoft.com/office/drawing/2014/main" id="{11B613EB-61CD-4456-BCDC-FDCBF48102A9}"/>
            </a:ext>
          </a:extLst>
        </xdr:cNvPr>
        <xdr:cNvSpPr>
          <a:spLocks noChangeArrowheads="1"/>
        </xdr:cNvSpPr>
      </xdr:nvSpPr>
      <xdr:spPr bwMode="auto">
        <a:xfrm>
          <a:off x="5010150" y="247650"/>
          <a:ext cx="0" cy="5715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51" name="Rectangle 450">
          <a:extLst>
            <a:ext uri="{FF2B5EF4-FFF2-40B4-BE49-F238E27FC236}">
              <a16:creationId xmlns:a16="http://schemas.microsoft.com/office/drawing/2014/main" id="{4A63A73B-C71D-47A0-B918-353E3B9523CA}"/>
            </a:ext>
          </a:extLst>
        </xdr:cNvPr>
        <xdr:cNvSpPr>
          <a:spLocks noChangeArrowheads="1"/>
        </xdr:cNvSpPr>
      </xdr:nvSpPr>
      <xdr:spPr bwMode="auto">
        <a:xfrm>
          <a:off x="5010150" y="30480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52" name="Rectangle 451">
          <a:extLst>
            <a:ext uri="{FF2B5EF4-FFF2-40B4-BE49-F238E27FC236}">
              <a16:creationId xmlns:a16="http://schemas.microsoft.com/office/drawing/2014/main" id="{22553E05-349E-4437-906D-499263CC6B32}"/>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257175</xdr:rowOff>
    </xdr:from>
    <xdr:to>
      <xdr:col>4</xdr:col>
      <xdr:colOff>0</xdr:colOff>
      <xdr:row>0</xdr:row>
      <xdr:rowOff>333375</xdr:rowOff>
    </xdr:to>
    <xdr:sp macro="" textlink="">
      <xdr:nvSpPr>
        <xdr:cNvPr id="53" name="Rectangle 452">
          <a:extLst>
            <a:ext uri="{FF2B5EF4-FFF2-40B4-BE49-F238E27FC236}">
              <a16:creationId xmlns:a16="http://schemas.microsoft.com/office/drawing/2014/main" id="{9C13499E-75DA-4FD5-BCD8-3F66AA7CE42E}"/>
            </a:ext>
          </a:extLst>
        </xdr:cNvPr>
        <xdr:cNvSpPr>
          <a:spLocks noChangeArrowheads="1"/>
        </xdr:cNvSpPr>
      </xdr:nvSpPr>
      <xdr:spPr bwMode="auto">
        <a:xfrm>
          <a:off x="5010150" y="257175"/>
          <a:ext cx="0" cy="47625"/>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54" name="Rectangle 453">
          <a:extLst>
            <a:ext uri="{FF2B5EF4-FFF2-40B4-BE49-F238E27FC236}">
              <a16:creationId xmlns:a16="http://schemas.microsoft.com/office/drawing/2014/main" id="{34895E2E-6B89-40E1-9529-0DE2AF080016}"/>
            </a:ext>
          </a:extLst>
        </xdr:cNvPr>
        <xdr:cNvSpPr>
          <a:spLocks noChangeArrowheads="1"/>
        </xdr:cNvSpPr>
      </xdr:nvSpPr>
      <xdr:spPr bwMode="auto">
        <a:xfrm>
          <a:off x="5010150" y="30480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55" name="Rectangle 454">
          <a:extLst>
            <a:ext uri="{FF2B5EF4-FFF2-40B4-BE49-F238E27FC236}">
              <a16:creationId xmlns:a16="http://schemas.microsoft.com/office/drawing/2014/main" id="{2EDF56FF-6D95-40C7-BC8E-53EFD52AED4C}"/>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56" name="Rectangle 455">
          <a:extLst>
            <a:ext uri="{FF2B5EF4-FFF2-40B4-BE49-F238E27FC236}">
              <a16:creationId xmlns:a16="http://schemas.microsoft.com/office/drawing/2014/main" id="{75DA3C90-F17C-4FDE-92E5-DAB912DDE9D4}"/>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57" name="Rectangle 456">
          <a:extLst>
            <a:ext uri="{FF2B5EF4-FFF2-40B4-BE49-F238E27FC236}">
              <a16:creationId xmlns:a16="http://schemas.microsoft.com/office/drawing/2014/main" id="{74A6CB46-103D-4A16-BC21-F7CD5E0B5AA7}"/>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58" name="Rectangle 457">
          <a:extLst>
            <a:ext uri="{FF2B5EF4-FFF2-40B4-BE49-F238E27FC236}">
              <a16:creationId xmlns:a16="http://schemas.microsoft.com/office/drawing/2014/main" id="{5B073FEE-6064-4CFC-BBEE-EE7C8FA178BB}"/>
            </a:ext>
          </a:extLst>
        </xdr:cNvPr>
        <xdr:cNvSpPr>
          <a:spLocks noChangeArrowheads="1"/>
        </xdr:cNvSpPr>
      </xdr:nvSpPr>
      <xdr:spPr bwMode="auto">
        <a:xfrm>
          <a:off x="5010150" y="285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59" name="Rectangle 458">
          <a:extLst>
            <a:ext uri="{FF2B5EF4-FFF2-40B4-BE49-F238E27FC236}">
              <a16:creationId xmlns:a16="http://schemas.microsoft.com/office/drawing/2014/main" id="{C67AF7C0-B785-4DFE-9742-6C5C529270DB}"/>
            </a:ext>
          </a:extLst>
        </xdr:cNvPr>
        <xdr:cNvSpPr>
          <a:spLocks noChangeArrowheads="1"/>
        </xdr:cNvSpPr>
      </xdr:nvSpPr>
      <xdr:spPr bwMode="auto">
        <a:xfrm>
          <a:off x="5010150" y="952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104775</xdr:rowOff>
    </xdr:from>
    <xdr:to>
      <xdr:col>4</xdr:col>
      <xdr:colOff>0</xdr:colOff>
      <xdr:row>0</xdr:row>
      <xdr:rowOff>180975</xdr:rowOff>
    </xdr:to>
    <xdr:sp macro="" textlink="">
      <xdr:nvSpPr>
        <xdr:cNvPr id="60" name="Rectangle 459">
          <a:extLst>
            <a:ext uri="{FF2B5EF4-FFF2-40B4-BE49-F238E27FC236}">
              <a16:creationId xmlns:a16="http://schemas.microsoft.com/office/drawing/2014/main" id="{79F1C189-5EEA-40E9-99DC-CBF0F81F1BF9}"/>
            </a:ext>
          </a:extLst>
        </xdr:cNvPr>
        <xdr:cNvSpPr>
          <a:spLocks noChangeArrowheads="1"/>
        </xdr:cNvSpPr>
      </xdr:nvSpPr>
      <xdr:spPr bwMode="auto">
        <a:xfrm>
          <a:off x="5010150" y="1047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61" name="Rectangle 460">
          <a:extLst>
            <a:ext uri="{FF2B5EF4-FFF2-40B4-BE49-F238E27FC236}">
              <a16:creationId xmlns:a16="http://schemas.microsoft.com/office/drawing/2014/main" id="{D9ECF5E0-03B5-4156-A7A6-7C8DB560DCBF}"/>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62" name="Rectangle 461">
          <a:extLst>
            <a:ext uri="{FF2B5EF4-FFF2-40B4-BE49-F238E27FC236}">
              <a16:creationId xmlns:a16="http://schemas.microsoft.com/office/drawing/2014/main" id="{B740085D-53A3-4390-838F-2C08404B0A90}"/>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63" name="Rectangle 462">
          <a:extLst>
            <a:ext uri="{FF2B5EF4-FFF2-40B4-BE49-F238E27FC236}">
              <a16:creationId xmlns:a16="http://schemas.microsoft.com/office/drawing/2014/main" id="{DDB04A8C-D5BC-432E-B1AD-2589366B48AD}"/>
            </a:ext>
          </a:extLst>
        </xdr:cNvPr>
        <xdr:cNvSpPr>
          <a:spLocks noChangeArrowheads="1"/>
        </xdr:cNvSpPr>
      </xdr:nvSpPr>
      <xdr:spPr bwMode="auto">
        <a:xfrm>
          <a:off x="5010150" y="285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64" name="Rectangle 463">
          <a:extLst>
            <a:ext uri="{FF2B5EF4-FFF2-40B4-BE49-F238E27FC236}">
              <a16:creationId xmlns:a16="http://schemas.microsoft.com/office/drawing/2014/main" id="{D959C21E-DF1A-46B8-BF77-EAEEAA3D9FC2}"/>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65" name="Rectangle 464">
          <a:extLst>
            <a:ext uri="{FF2B5EF4-FFF2-40B4-BE49-F238E27FC236}">
              <a16:creationId xmlns:a16="http://schemas.microsoft.com/office/drawing/2014/main" id="{C8F0FE2A-BDB9-44FC-97E6-10CEEE878972}"/>
            </a:ext>
          </a:extLst>
        </xdr:cNvPr>
        <xdr:cNvSpPr>
          <a:spLocks noChangeArrowheads="1"/>
        </xdr:cNvSpPr>
      </xdr:nvSpPr>
      <xdr:spPr bwMode="auto">
        <a:xfrm>
          <a:off x="5010150" y="1714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66" name="Rectangle 465">
          <a:extLst>
            <a:ext uri="{FF2B5EF4-FFF2-40B4-BE49-F238E27FC236}">
              <a16:creationId xmlns:a16="http://schemas.microsoft.com/office/drawing/2014/main" id="{AA68584D-8F7F-4E37-AD76-1466FC854AAE}"/>
            </a:ext>
          </a:extLst>
        </xdr:cNvPr>
        <xdr:cNvSpPr>
          <a:spLocks noChangeArrowheads="1"/>
        </xdr:cNvSpPr>
      </xdr:nvSpPr>
      <xdr:spPr bwMode="auto">
        <a:xfrm>
          <a:off x="5010150" y="952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67" name="Rectangle 466">
          <a:extLst>
            <a:ext uri="{FF2B5EF4-FFF2-40B4-BE49-F238E27FC236}">
              <a16:creationId xmlns:a16="http://schemas.microsoft.com/office/drawing/2014/main" id="{98490D71-EE75-4787-84FA-74D52E5B8A17}"/>
            </a:ext>
          </a:extLst>
        </xdr:cNvPr>
        <xdr:cNvSpPr>
          <a:spLocks noChangeArrowheads="1"/>
        </xdr:cNvSpPr>
      </xdr:nvSpPr>
      <xdr:spPr bwMode="auto">
        <a:xfrm>
          <a:off x="5010150" y="952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68" name="Rectangle 467">
          <a:extLst>
            <a:ext uri="{FF2B5EF4-FFF2-40B4-BE49-F238E27FC236}">
              <a16:creationId xmlns:a16="http://schemas.microsoft.com/office/drawing/2014/main" id="{1453DC96-F1F4-4A0E-9375-A2680DB3422D}"/>
            </a:ext>
          </a:extLst>
        </xdr:cNvPr>
        <xdr:cNvSpPr>
          <a:spLocks noChangeArrowheads="1"/>
        </xdr:cNvSpPr>
      </xdr:nvSpPr>
      <xdr:spPr bwMode="auto">
        <a:xfrm>
          <a:off x="5010150" y="952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69" name="Rectangle 468">
          <a:extLst>
            <a:ext uri="{FF2B5EF4-FFF2-40B4-BE49-F238E27FC236}">
              <a16:creationId xmlns:a16="http://schemas.microsoft.com/office/drawing/2014/main" id="{84EC9821-FE19-4896-94CD-FF67FF9C3311}"/>
            </a:ext>
          </a:extLst>
        </xdr:cNvPr>
        <xdr:cNvSpPr>
          <a:spLocks noChangeArrowheads="1"/>
        </xdr:cNvSpPr>
      </xdr:nvSpPr>
      <xdr:spPr bwMode="auto">
        <a:xfrm>
          <a:off x="5010150" y="247650"/>
          <a:ext cx="0" cy="5715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70" name="Rectangle 469">
          <a:extLst>
            <a:ext uri="{FF2B5EF4-FFF2-40B4-BE49-F238E27FC236}">
              <a16:creationId xmlns:a16="http://schemas.microsoft.com/office/drawing/2014/main" id="{24CAB535-C74E-470A-ADCF-D9D7463A4245}"/>
            </a:ext>
          </a:extLst>
        </xdr:cNvPr>
        <xdr:cNvSpPr>
          <a:spLocks noChangeArrowheads="1"/>
        </xdr:cNvSpPr>
      </xdr:nvSpPr>
      <xdr:spPr bwMode="auto">
        <a:xfrm>
          <a:off x="5010150" y="247650"/>
          <a:ext cx="0" cy="5715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71" name="Rectangle 470">
          <a:extLst>
            <a:ext uri="{FF2B5EF4-FFF2-40B4-BE49-F238E27FC236}">
              <a16:creationId xmlns:a16="http://schemas.microsoft.com/office/drawing/2014/main" id="{33F8D881-BAF3-4805-95B0-721420538831}"/>
            </a:ext>
          </a:extLst>
        </xdr:cNvPr>
        <xdr:cNvSpPr>
          <a:spLocks noChangeArrowheads="1"/>
        </xdr:cNvSpPr>
      </xdr:nvSpPr>
      <xdr:spPr bwMode="auto">
        <a:xfrm>
          <a:off x="5010150" y="1714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72" name="Rectangle 471">
          <a:extLst>
            <a:ext uri="{FF2B5EF4-FFF2-40B4-BE49-F238E27FC236}">
              <a16:creationId xmlns:a16="http://schemas.microsoft.com/office/drawing/2014/main" id="{0274F0CF-97C6-45E1-B662-58896F4418E1}"/>
            </a:ext>
          </a:extLst>
        </xdr:cNvPr>
        <xdr:cNvSpPr>
          <a:spLocks noChangeArrowheads="1"/>
        </xdr:cNvSpPr>
      </xdr:nvSpPr>
      <xdr:spPr bwMode="auto">
        <a:xfrm>
          <a:off x="5010150" y="247650"/>
          <a:ext cx="0" cy="5715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73" name="Rectangle 472">
          <a:extLst>
            <a:ext uri="{FF2B5EF4-FFF2-40B4-BE49-F238E27FC236}">
              <a16:creationId xmlns:a16="http://schemas.microsoft.com/office/drawing/2014/main" id="{01F2E74E-8ACB-4E0E-9E31-CB95DB1DB210}"/>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74" name="Rectangle 473">
          <a:extLst>
            <a:ext uri="{FF2B5EF4-FFF2-40B4-BE49-F238E27FC236}">
              <a16:creationId xmlns:a16="http://schemas.microsoft.com/office/drawing/2014/main" id="{0BCF694D-359E-4DC2-BCB9-62DF7C58AC67}"/>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75" name="Rectangle 474">
          <a:extLst>
            <a:ext uri="{FF2B5EF4-FFF2-40B4-BE49-F238E27FC236}">
              <a16:creationId xmlns:a16="http://schemas.microsoft.com/office/drawing/2014/main" id="{643BB9F6-3426-4FE0-BC01-F8A2FB4CBA80}"/>
            </a:ext>
          </a:extLst>
        </xdr:cNvPr>
        <xdr:cNvSpPr>
          <a:spLocks noChangeArrowheads="1"/>
        </xdr:cNvSpPr>
      </xdr:nvSpPr>
      <xdr:spPr bwMode="auto">
        <a:xfrm>
          <a:off x="5010150" y="247650"/>
          <a:ext cx="0" cy="5715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76" name="Rectangle 475">
          <a:extLst>
            <a:ext uri="{FF2B5EF4-FFF2-40B4-BE49-F238E27FC236}">
              <a16:creationId xmlns:a16="http://schemas.microsoft.com/office/drawing/2014/main" id="{FE3F2F73-167D-42BA-8FE3-6D2E789AF104}"/>
            </a:ext>
          </a:extLst>
        </xdr:cNvPr>
        <xdr:cNvSpPr>
          <a:spLocks noChangeArrowheads="1"/>
        </xdr:cNvSpPr>
      </xdr:nvSpPr>
      <xdr:spPr bwMode="auto">
        <a:xfrm>
          <a:off x="5010150" y="30480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77" name="Rectangle 476">
          <a:extLst>
            <a:ext uri="{FF2B5EF4-FFF2-40B4-BE49-F238E27FC236}">
              <a16:creationId xmlns:a16="http://schemas.microsoft.com/office/drawing/2014/main" id="{AA8C0D30-DBD2-497F-8CDE-2DE269869066}"/>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257175</xdr:rowOff>
    </xdr:from>
    <xdr:to>
      <xdr:col>4</xdr:col>
      <xdr:colOff>0</xdr:colOff>
      <xdr:row>0</xdr:row>
      <xdr:rowOff>333375</xdr:rowOff>
    </xdr:to>
    <xdr:sp macro="" textlink="">
      <xdr:nvSpPr>
        <xdr:cNvPr id="78" name="Rectangle 477">
          <a:extLst>
            <a:ext uri="{FF2B5EF4-FFF2-40B4-BE49-F238E27FC236}">
              <a16:creationId xmlns:a16="http://schemas.microsoft.com/office/drawing/2014/main" id="{60F3D963-0804-4B3E-9BED-F831BB174313}"/>
            </a:ext>
          </a:extLst>
        </xdr:cNvPr>
        <xdr:cNvSpPr>
          <a:spLocks noChangeArrowheads="1"/>
        </xdr:cNvSpPr>
      </xdr:nvSpPr>
      <xdr:spPr bwMode="auto">
        <a:xfrm>
          <a:off x="5010150" y="257175"/>
          <a:ext cx="0" cy="47625"/>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79" name="Rectangle 478">
          <a:extLst>
            <a:ext uri="{FF2B5EF4-FFF2-40B4-BE49-F238E27FC236}">
              <a16:creationId xmlns:a16="http://schemas.microsoft.com/office/drawing/2014/main" id="{68969F1F-7100-4581-B5A5-77AD045F61FA}"/>
            </a:ext>
          </a:extLst>
        </xdr:cNvPr>
        <xdr:cNvSpPr>
          <a:spLocks noChangeArrowheads="1"/>
        </xdr:cNvSpPr>
      </xdr:nvSpPr>
      <xdr:spPr bwMode="auto">
        <a:xfrm>
          <a:off x="5010150" y="30480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80" name="Rectangle 479">
          <a:extLst>
            <a:ext uri="{FF2B5EF4-FFF2-40B4-BE49-F238E27FC236}">
              <a16:creationId xmlns:a16="http://schemas.microsoft.com/office/drawing/2014/main" id="{465CC110-8194-4AC8-85E4-EEC0D3C37553}"/>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81" name="Rectangle 480">
          <a:extLst>
            <a:ext uri="{FF2B5EF4-FFF2-40B4-BE49-F238E27FC236}">
              <a16:creationId xmlns:a16="http://schemas.microsoft.com/office/drawing/2014/main" id="{4EA80444-2E37-4DFE-84FF-0BD577F1B49F}"/>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82" name="Rectangle 481">
          <a:extLst>
            <a:ext uri="{FF2B5EF4-FFF2-40B4-BE49-F238E27FC236}">
              <a16:creationId xmlns:a16="http://schemas.microsoft.com/office/drawing/2014/main" id="{97457798-3EF9-4DF7-9F27-DA01C1448C68}"/>
            </a:ext>
          </a:extLst>
        </xdr:cNvPr>
        <xdr:cNvSpPr>
          <a:spLocks noChangeArrowheads="1"/>
        </xdr:cNvSpPr>
      </xdr:nvSpPr>
      <xdr:spPr bwMode="auto">
        <a:xfrm>
          <a:off x="5010150" y="1714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83" name="Rectangle 482">
          <a:extLst>
            <a:ext uri="{FF2B5EF4-FFF2-40B4-BE49-F238E27FC236}">
              <a16:creationId xmlns:a16="http://schemas.microsoft.com/office/drawing/2014/main" id="{A31F3832-C389-444A-B62C-0926D41C75FF}"/>
            </a:ext>
          </a:extLst>
        </xdr:cNvPr>
        <xdr:cNvSpPr>
          <a:spLocks noChangeArrowheads="1"/>
        </xdr:cNvSpPr>
      </xdr:nvSpPr>
      <xdr:spPr bwMode="auto">
        <a:xfrm>
          <a:off x="5010150" y="285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84" name="Rectangle 483">
          <a:extLst>
            <a:ext uri="{FF2B5EF4-FFF2-40B4-BE49-F238E27FC236}">
              <a16:creationId xmlns:a16="http://schemas.microsoft.com/office/drawing/2014/main" id="{EB1989F0-5C8C-4692-877E-91DAFA16DFB6}"/>
            </a:ext>
          </a:extLst>
        </xdr:cNvPr>
        <xdr:cNvSpPr>
          <a:spLocks noChangeArrowheads="1"/>
        </xdr:cNvSpPr>
      </xdr:nvSpPr>
      <xdr:spPr bwMode="auto">
        <a:xfrm>
          <a:off x="5010150" y="952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104775</xdr:rowOff>
    </xdr:from>
    <xdr:to>
      <xdr:col>4</xdr:col>
      <xdr:colOff>0</xdr:colOff>
      <xdr:row>0</xdr:row>
      <xdr:rowOff>180975</xdr:rowOff>
    </xdr:to>
    <xdr:sp macro="" textlink="">
      <xdr:nvSpPr>
        <xdr:cNvPr id="85" name="Rectangle 484">
          <a:extLst>
            <a:ext uri="{FF2B5EF4-FFF2-40B4-BE49-F238E27FC236}">
              <a16:creationId xmlns:a16="http://schemas.microsoft.com/office/drawing/2014/main" id="{46C67A68-F69F-4AA8-93BB-412F34A88ED1}"/>
            </a:ext>
          </a:extLst>
        </xdr:cNvPr>
        <xdr:cNvSpPr>
          <a:spLocks noChangeArrowheads="1"/>
        </xdr:cNvSpPr>
      </xdr:nvSpPr>
      <xdr:spPr bwMode="auto">
        <a:xfrm>
          <a:off x="5010150" y="1047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86" name="Rectangle 485">
          <a:extLst>
            <a:ext uri="{FF2B5EF4-FFF2-40B4-BE49-F238E27FC236}">
              <a16:creationId xmlns:a16="http://schemas.microsoft.com/office/drawing/2014/main" id="{90C17728-6B89-4B40-8FD4-3BB32634AC95}"/>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87" name="Rectangle 486">
          <a:extLst>
            <a:ext uri="{FF2B5EF4-FFF2-40B4-BE49-F238E27FC236}">
              <a16:creationId xmlns:a16="http://schemas.microsoft.com/office/drawing/2014/main" id="{4EC8F4FF-5668-423E-9A08-B2C0BBC5201F}"/>
            </a:ext>
          </a:extLst>
        </xdr:cNvPr>
        <xdr:cNvSpPr>
          <a:spLocks noChangeArrowheads="1"/>
        </xdr:cNvSpPr>
      </xdr:nvSpPr>
      <xdr:spPr bwMode="auto">
        <a:xfrm>
          <a:off x="5010150" y="28575"/>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28575</xdr:rowOff>
    </xdr:from>
    <xdr:to>
      <xdr:col>4</xdr:col>
      <xdr:colOff>0</xdr:colOff>
      <xdr:row>0</xdr:row>
      <xdr:rowOff>104775</xdr:rowOff>
    </xdr:to>
    <xdr:sp macro="" textlink="">
      <xdr:nvSpPr>
        <xdr:cNvPr id="88" name="Rectangle 487">
          <a:extLst>
            <a:ext uri="{FF2B5EF4-FFF2-40B4-BE49-F238E27FC236}">
              <a16:creationId xmlns:a16="http://schemas.microsoft.com/office/drawing/2014/main" id="{8ADC2365-3332-4C79-9A5E-B1CCCDCCA5F5}"/>
            </a:ext>
          </a:extLst>
        </xdr:cNvPr>
        <xdr:cNvSpPr>
          <a:spLocks noChangeArrowheads="1"/>
        </xdr:cNvSpPr>
      </xdr:nvSpPr>
      <xdr:spPr bwMode="auto">
        <a:xfrm>
          <a:off x="5010150" y="28575"/>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89" name="Rectangle 488">
          <a:extLst>
            <a:ext uri="{FF2B5EF4-FFF2-40B4-BE49-F238E27FC236}">
              <a16:creationId xmlns:a16="http://schemas.microsoft.com/office/drawing/2014/main" id="{7E0FCB4D-826B-446B-883D-1850B57793D4}"/>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90" name="Rectangle 489">
          <a:extLst>
            <a:ext uri="{FF2B5EF4-FFF2-40B4-BE49-F238E27FC236}">
              <a16:creationId xmlns:a16="http://schemas.microsoft.com/office/drawing/2014/main" id="{3C4C80FC-C1C3-4B01-8B3F-F82F0B894521}"/>
            </a:ext>
          </a:extLst>
        </xdr:cNvPr>
        <xdr:cNvSpPr>
          <a:spLocks noChangeArrowheads="1"/>
        </xdr:cNvSpPr>
      </xdr:nvSpPr>
      <xdr:spPr bwMode="auto">
        <a:xfrm>
          <a:off x="5010150" y="1714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91" name="Rectangle 490">
          <a:extLst>
            <a:ext uri="{FF2B5EF4-FFF2-40B4-BE49-F238E27FC236}">
              <a16:creationId xmlns:a16="http://schemas.microsoft.com/office/drawing/2014/main" id="{0C699E67-C728-4177-BB4A-CD0DAF5789AE}"/>
            </a:ext>
          </a:extLst>
        </xdr:cNvPr>
        <xdr:cNvSpPr>
          <a:spLocks noChangeArrowheads="1"/>
        </xdr:cNvSpPr>
      </xdr:nvSpPr>
      <xdr:spPr bwMode="auto">
        <a:xfrm>
          <a:off x="5010150" y="952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92" name="Rectangle 491">
          <a:extLst>
            <a:ext uri="{FF2B5EF4-FFF2-40B4-BE49-F238E27FC236}">
              <a16:creationId xmlns:a16="http://schemas.microsoft.com/office/drawing/2014/main" id="{6ACF54AE-6710-4FD0-82B3-58A12ED2B41A}"/>
            </a:ext>
          </a:extLst>
        </xdr:cNvPr>
        <xdr:cNvSpPr>
          <a:spLocks noChangeArrowheads="1"/>
        </xdr:cNvSpPr>
      </xdr:nvSpPr>
      <xdr:spPr bwMode="auto">
        <a:xfrm>
          <a:off x="5010150" y="95250"/>
          <a:ext cx="0" cy="7620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95250</xdr:rowOff>
    </xdr:from>
    <xdr:to>
      <xdr:col>4</xdr:col>
      <xdr:colOff>0</xdr:colOff>
      <xdr:row>0</xdr:row>
      <xdr:rowOff>171450</xdr:rowOff>
    </xdr:to>
    <xdr:sp macro="" textlink="">
      <xdr:nvSpPr>
        <xdr:cNvPr id="93" name="Rectangle 492">
          <a:extLst>
            <a:ext uri="{FF2B5EF4-FFF2-40B4-BE49-F238E27FC236}">
              <a16:creationId xmlns:a16="http://schemas.microsoft.com/office/drawing/2014/main" id="{C0831946-076A-4B9C-BB2A-06E8CAAB8371}"/>
            </a:ext>
          </a:extLst>
        </xdr:cNvPr>
        <xdr:cNvSpPr>
          <a:spLocks noChangeArrowheads="1"/>
        </xdr:cNvSpPr>
      </xdr:nvSpPr>
      <xdr:spPr bwMode="auto">
        <a:xfrm>
          <a:off x="5010150" y="952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94" name="Rectangle 493">
          <a:extLst>
            <a:ext uri="{FF2B5EF4-FFF2-40B4-BE49-F238E27FC236}">
              <a16:creationId xmlns:a16="http://schemas.microsoft.com/office/drawing/2014/main" id="{F6575626-5CAC-44F4-B549-C9E7A9B8D4CA}"/>
            </a:ext>
          </a:extLst>
        </xdr:cNvPr>
        <xdr:cNvSpPr>
          <a:spLocks noChangeArrowheads="1"/>
        </xdr:cNvSpPr>
      </xdr:nvSpPr>
      <xdr:spPr bwMode="auto">
        <a:xfrm>
          <a:off x="5010150" y="247650"/>
          <a:ext cx="0" cy="5715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95" name="Rectangle 494">
          <a:extLst>
            <a:ext uri="{FF2B5EF4-FFF2-40B4-BE49-F238E27FC236}">
              <a16:creationId xmlns:a16="http://schemas.microsoft.com/office/drawing/2014/main" id="{C02D5E07-D60E-42AB-BF22-B463F349B13C}"/>
            </a:ext>
          </a:extLst>
        </xdr:cNvPr>
        <xdr:cNvSpPr>
          <a:spLocks noChangeArrowheads="1"/>
        </xdr:cNvSpPr>
      </xdr:nvSpPr>
      <xdr:spPr bwMode="auto">
        <a:xfrm>
          <a:off x="5010150" y="247650"/>
          <a:ext cx="0" cy="5715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171450</xdr:rowOff>
    </xdr:from>
    <xdr:to>
      <xdr:col>4</xdr:col>
      <xdr:colOff>0</xdr:colOff>
      <xdr:row>0</xdr:row>
      <xdr:rowOff>247650</xdr:rowOff>
    </xdr:to>
    <xdr:sp macro="" textlink="">
      <xdr:nvSpPr>
        <xdr:cNvPr id="96" name="Rectangle 495">
          <a:extLst>
            <a:ext uri="{FF2B5EF4-FFF2-40B4-BE49-F238E27FC236}">
              <a16:creationId xmlns:a16="http://schemas.microsoft.com/office/drawing/2014/main" id="{37C28486-209A-4FBA-90A8-F2941B19F021}"/>
            </a:ext>
          </a:extLst>
        </xdr:cNvPr>
        <xdr:cNvSpPr>
          <a:spLocks noChangeArrowheads="1"/>
        </xdr:cNvSpPr>
      </xdr:nvSpPr>
      <xdr:spPr bwMode="auto">
        <a:xfrm>
          <a:off x="5010150" y="171450"/>
          <a:ext cx="0" cy="7620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97" name="Rectangle 496">
          <a:extLst>
            <a:ext uri="{FF2B5EF4-FFF2-40B4-BE49-F238E27FC236}">
              <a16:creationId xmlns:a16="http://schemas.microsoft.com/office/drawing/2014/main" id="{86BCCB05-6C5E-4A9C-BD87-137E1BB737D7}"/>
            </a:ext>
          </a:extLst>
        </xdr:cNvPr>
        <xdr:cNvSpPr>
          <a:spLocks noChangeArrowheads="1"/>
        </xdr:cNvSpPr>
      </xdr:nvSpPr>
      <xdr:spPr bwMode="auto">
        <a:xfrm>
          <a:off x="5010150" y="247650"/>
          <a:ext cx="0" cy="5715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98" name="Rectangle 497">
          <a:extLst>
            <a:ext uri="{FF2B5EF4-FFF2-40B4-BE49-F238E27FC236}">
              <a16:creationId xmlns:a16="http://schemas.microsoft.com/office/drawing/2014/main" id="{60E68844-3793-4D41-8043-EF79B0BD9C10}"/>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99" name="Rectangle 498">
          <a:extLst>
            <a:ext uri="{FF2B5EF4-FFF2-40B4-BE49-F238E27FC236}">
              <a16:creationId xmlns:a16="http://schemas.microsoft.com/office/drawing/2014/main" id="{D3072EAC-A362-4F8B-A52D-366FDFDAE0D0}"/>
            </a:ext>
          </a:extLst>
        </xdr:cNvPr>
        <xdr:cNvSpPr>
          <a:spLocks noChangeArrowheads="1"/>
        </xdr:cNvSpPr>
      </xdr:nvSpPr>
      <xdr:spPr bwMode="auto">
        <a:xfrm>
          <a:off x="5010150" y="304800"/>
          <a:ext cx="0" cy="0"/>
        </a:xfrm>
        <a:prstGeom prst="rect">
          <a:avLst/>
        </a:prstGeom>
        <a:solidFill>
          <a:srgbClr val="FF0000"/>
        </a:solidFill>
        <a:ln w="9525">
          <a:solidFill>
            <a:srgbClr val="000000"/>
          </a:solidFill>
          <a:miter lim="800000"/>
          <a:headEnd/>
          <a:tailEnd/>
        </a:ln>
      </xdr:spPr>
    </xdr:sp>
    <xdr:clientData/>
  </xdr:twoCellAnchor>
  <xdr:twoCellAnchor>
    <xdr:from>
      <xdr:col>4</xdr:col>
      <xdr:colOff>0</xdr:colOff>
      <xdr:row>0</xdr:row>
      <xdr:rowOff>247650</xdr:rowOff>
    </xdr:from>
    <xdr:to>
      <xdr:col>4</xdr:col>
      <xdr:colOff>0</xdr:colOff>
      <xdr:row>0</xdr:row>
      <xdr:rowOff>323850</xdr:rowOff>
    </xdr:to>
    <xdr:sp macro="" textlink="">
      <xdr:nvSpPr>
        <xdr:cNvPr id="100" name="Rectangle 499">
          <a:extLst>
            <a:ext uri="{FF2B5EF4-FFF2-40B4-BE49-F238E27FC236}">
              <a16:creationId xmlns:a16="http://schemas.microsoft.com/office/drawing/2014/main" id="{5341A276-46E9-4C44-B360-6F9B96122BEF}"/>
            </a:ext>
          </a:extLst>
        </xdr:cNvPr>
        <xdr:cNvSpPr>
          <a:spLocks noChangeArrowheads="1"/>
        </xdr:cNvSpPr>
      </xdr:nvSpPr>
      <xdr:spPr bwMode="auto">
        <a:xfrm>
          <a:off x="5010150" y="247650"/>
          <a:ext cx="0" cy="57150"/>
        </a:xfrm>
        <a:prstGeom prst="rect">
          <a:avLst/>
        </a:prstGeom>
        <a:solidFill>
          <a:srgbClr val="FFFFFF"/>
        </a:solidFill>
        <a:ln w="9525">
          <a:solidFill>
            <a:srgbClr val="000000"/>
          </a:solidFill>
          <a:miter lim="800000"/>
          <a:headEnd/>
          <a:tailEnd/>
        </a:ln>
      </xdr:spPr>
    </xdr:sp>
    <xdr:clientData/>
  </xdr:twoCellAnchor>
  <xdr:twoCellAnchor>
    <xdr:from>
      <xdr:col>4</xdr:col>
      <xdr:colOff>0</xdr:colOff>
      <xdr:row>0</xdr:row>
      <xdr:rowOff>323850</xdr:rowOff>
    </xdr:from>
    <xdr:to>
      <xdr:col>4</xdr:col>
      <xdr:colOff>0</xdr:colOff>
      <xdr:row>0</xdr:row>
      <xdr:rowOff>400050</xdr:rowOff>
    </xdr:to>
    <xdr:sp macro="" textlink="">
      <xdr:nvSpPr>
        <xdr:cNvPr id="101" name="Rectangle 500">
          <a:extLst>
            <a:ext uri="{FF2B5EF4-FFF2-40B4-BE49-F238E27FC236}">
              <a16:creationId xmlns:a16="http://schemas.microsoft.com/office/drawing/2014/main" id="{EE28C2E5-9B33-477D-B566-69BCC412F91A}"/>
            </a:ext>
          </a:extLst>
        </xdr:cNvPr>
        <xdr:cNvSpPr>
          <a:spLocks noChangeArrowheads="1"/>
        </xdr:cNvSpPr>
      </xdr:nvSpPr>
      <xdr:spPr bwMode="auto">
        <a:xfrm>
          <a:off x="5010150" y="3048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19050</xdr:colOff>
      <xdr:row>19</xdr:row>
      <xdr:rowOff>0</xdr:rowOff>
    </xdr:from>
    <xdr:ext cx="28854" cy="132665"/>
    <xdr:sp macro="" textlink="" fLocksText="0">
      <xdr:nvSpPr>
        <xdr:cNvPr id="2" name="AutoShape 238">
          <a:extLst>
            <a:ext uri="{FF2B5EF4-FFF2-40B4-BE49-F238E27FC236}">
              <a16:creationId xmlns:a16="http://schemas.microsoft.com/office/drawing/2014/main" id="{98C41CD0-CC94-4DF8-ACF3-34F2825CDDAE}"/>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3" name="AutoShape 249">
          <a:extLst>
            <a:ext uri="{FF2B5EF4-FFF2-40B4-BE49-F238E27FC236}">
              <a16:creationId xmlns:a16="http://schemas.microsoft.com/office/drawing/2014/main" id="{02138A21-4D10-403B-8DFF-500CAA0FEFD9}"/>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4" name="AutoShape 251">
          <a:extLst>
            <a:ext uri="{FF2B5EF4-FFF2-40B4-BE49-F238E27FC236}">
              <a16:creationId xmlns:a16="http://schemas.microsoft.com/office/drawing/2014/main" id="{BB983F62-7D5F-4D6E-8794-CBF424520860}"/>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5" name="AutoShape 238">
          <a:extLst>
            <a:ext uri="{FF2B5EF4-FFF2-40B4-BE49-F238E27FC236}">
              <a16:creationId xmlns:a16="http://schemas.microsoft.com/office/drawing/2014/main" id="{21993E9D-8E41-4FFC-B9D9-ADF06D115927}"/>
            </a:ext>
          </a:extLst>
        </xdr:cNvPr>
        <xdr:cNvSpPr>
          <a:spLocks noChangeArrowheads="1"/>
        </xdr:cNvSpPr>
      </xdr:nvSpPr>
      <xdr:spPr bwMode="auto">
        <a:xfrm>
          <a:off x="504825" y="13344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6" name="AutoShape 249">
          <a:extLst>
            <a:ext uri="{FF2B5EF4-FFF2-40B4-BE49-F238E27FC236}">
              <a16:creationId xmlns:a16="http://schemas.microsoft.com/office/drawing/2014/main" id="{AF981F56-57AA-48FD-81A9-219955CC8A40}"/>
            </a:ext>
          </a:extLst>
        </xdr:cNvPr>
        <xdr:cNvSpPr>
          <a:spLocks noChangeArrowheads="1"/>
        </xdr:cNvSpPr>
      </xdr:nvSpPr>
      <xdr:spPr bwMode="auto">
        <a:xfrm>
          <a:off x="504825" y="13344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7" name="AutoShape 251">
          <a:extLst>
            <a:ext uri="{FF2B5EF4-FFF2-40B4-BE49-F238E27FC236}">
              <a16:creationId xmlns:a16="http://schemas.microsoft.com/office/drawing/2014/main" id="{FF6F5384-B399-4DAB-99C9-7806302DF8A1}"/>
            </a:ext>
          </a:extLst>
        </xdr:cNvPr>
        <xdr:cNvSpPr>
          <a:spLocks noChangeArrowheads="1"/>
        </xdr:cNvSpPr>
      </xdr:nvSpPr>
      <xdr:spPr bwMode="auto">
        <a:xfrm>
          <a:off x="504825" y="13344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8" name="AutoShape 238">
          <a:extLst>
            <a:ext uri="{FF2B5EF4-FFF2-40B4-BE49-F238E27FC236}">
              <a16:creationId xmlns:a16="http://schemas.microsoft.com/office/drawing/2014/main" id="{9C5285F7-15A4-4ED7-B9D7-02F61154E024}"/>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9" name="AutoShape 249">
          <a:extLst>
            <a:ext uri="{FF2B5EF4-FFF2-40B4-BE49-F238E27FC236}">
              <a16:creationId xmlns:a16="http://schemas.microsoft.com/office/drawing/2014/main" id="{AC8FF124-1069-49F5-9E3F-3DE1E62EA67C}"/>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10" name="AutoShape 251">
          <a:extLst>
            <a:ext uri="{FF2B5EF4-FFF2-40B4-BE49-F238E27FC236}">
              <a16:creationId xmlns:a16="http://schemas.microsoft.com/office/drawing/2014/main" id="{08D731AB-9318-4E20-A0CC-47B5EC6A5D0C}"/>
            </a:ext>
          </a:extLst>
        </xdr:cNvPr>
        <xdr:cNvSpPr>
          <a:spLocks noChangeArrowheads="1"/>
        </xdr:cNvSpPr>
      </xdr:nvSpPr>
      <xdr:spPr bwMode="auto">
        <a:xfrm>
          <a:off x="504825" y="118491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27</xdr:row>
      <xdr:rowOff>0</xdr:rowOff>
    </xdr:from>
    <xdr:ext cx="28854" cy="132665"/>
    <xdr:sp macro="" textlink="" fLocksText="0">
      <xdr:nvSpPr>
        <xdr:cNvPr id="11" name="AutoShape 238">
          <a:extLst>
            <a:ext uri="{FF2B5EF4-FFF2-40B4-BE49-F238E27FC236}">
              <a16:creationId xmlns:a16="http://schemas.microsoft.com/office/drawing/2014/main" id="{0C95C677-2FD1-4B97-8C79-528E9651AB3B}"/>
            </a:ext>
          </a:extLst>
        </xdr:cNvPr>
        <xdr:cNvSpPr>
          <a:spLocks noChangeArrowheads="1"/>
        </xdr:cNvSpPr>
      </xdr:nvSpPr>
      <xdr:spPr bwMode="auto">
        <a:xfrm>
          <a:off x="0" y="13725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27</xdr:row>
      <xdr:rowOff>0</xdr:rowOff>
    </xdr:from>
    <xdr:ext cx="28854" cy="132665"/>
    <xdr:sp macro="" textlink="" fLocksText="0">
      <xdr:nvSpPr>
        <xdr:cNvPr id="12" name="AutoShape 249">
          <a:extLst>
            <a:ext uri="{FF2B5EF4-FFF2-40B4-BE49-F238E27FC236}">
              <a16:creationId xmlns:a16="http://schemas.microsoft.com/office/drawing/2014/main" id="{489700D9-F7A3-41EE-9964-04467632F4F7}"/>
            </a:ext>
          </a:extLst>
        </xdr:cNvPr>
        <xdr:cNvSpPr>
          <a:spLocks noChangeArrowheads="1"/>
        </xdr:cNvSpPr>
      </xdr:nvSpPr>
      <xdr:spPr bwMode="auto">
        <a:xfrm>
          <a:off x="0" y="13725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27</xdr:row>
      <xdr:rowOff>0</xdr:rowOff>
    </xdr:from>
    <xdr:ext cx="28854" cy="132665"/>
    <xdr:sp macro="" textlink="" fLocksText="0">
      <xdr:nvSpPr>
        <xdr:cNvPr id="13" name="AutoShape 251">
          <a:extLst>
            <a:ext uri="{FF2B5EF4-FFF2-40B4-BE49-F238E27FC236}">
              <a16:creationId xmlns:a16="http://schemas.microsoft.com/office/drawing/2014/main" id="{83961CA3-5397-4E38-A8ED-2222A13271A4}"/>
            </a:ext>
          </a:extLst>
        </xdr:cNvPr>
        <xdr:cNvSpPr>
          <a:spLocks noChangeArrowheads="1"/>
        </xdr:cNvSpPr>
      </xdr:nvSpPr>
      <xdr:spPr bwMode="auto">
        <a:xfrm>
          <a:off x="0" y="1372552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14" name="AutoShape 238">
          <a:extLst>
            <a:ext uri="{FF2B5EF4-FFF2-40B4-BE49-F238E27FC236}">
              <a16:creationId xmlns:a16="http://schemas.microsoft.com/office/drawing/2014/main" id="{FBFAFA72-F029-4373-BB43-C3CADA697BD9}"/>
            </a:ext>
          </a:extLst>
        </xdr:cNvPr>
        <xdr:cNvSpPr>
          <a:spLocks noChangeArrowheads="1"/>
        </xdr:cNvSpPr>
      </xdr:nvSpPr>
      <xdr:spPr bwMode="auto">
        <a:xfrm>
          <a:off x="504825" y="1278255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15" name="AutoShape 249">
          <a:extLst>
            <a:ext uri="{FF2B5EF4-FFF2-40B4-BE49-F238E27FC236}">
              <a16:creationId xmlns:a16="http://schemas.microsoft.com/office/drawing/2014/main" id="{E128D663-DD42-4755-A79F-BF215357A061}"/>
            </a:ext>
          </a:extLst>
        </xdr:cNvPr>
        <xdr:cNvSpPr>
          <a:spLocks noChangeArrowheads="1"/>
        </xdr:cNvSpPr>
      </xdr:nvSpPr>
      <xdr:spPr bwMode="auto">
        <a:xfrm>
          <a:off x="504825" y="1278255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2</xdr:col>
      <xdr:colOff>19050</xdr:colOff>
      <xdr:row>19</xdr:row>
      <xdr:rowOff>0</xdr:rowOff>
    </xdr:from>
    <xdr:ext cx="28854" cy="132665"/>
    <xdr:sp macro="" textlink="" fLocksText="0">
      <xdr:nvSpPr>
        <xdr:cNvPr id="16" name="AutoShape 251">
          <a:extLst>
            <a:ext uri="{FF2B5EF4-FFF2-40B4-BE49-F238E27FC236}">
              <a16:creationId xmlns:a16="http://schemas.microsoft.com/office/drawing/2014/main" id="{D245E10C-806F-4FFB-A652-56608F70F93E}"/>
            </a:ext>
          </a:extLst>
        </xdr:cNvPr>
        <xdr:cNvSpPr>
          <a:spLocks noChangeArrowheads="1"/>
        </xdr:cNvSpPr>
      </xdr:nvSpPr>
      <xdr:spPr bwMode="auto">
        <a:xfrm>
          <a:off x="504825" y="1278255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27</xdr:row>
      <xdr:rowOff>0</xdr:rowOff>
    </xdr:from>
    <xdr:ext cx="28854" cy="132665"/>
    <xdr:sp macro="" textlink="" fLocksText="0">
      <xdr:nvSpPr>
        <xdr:cNvPr id="23" name="AutoShape 238">
          <a:extLst>
            <a:ext uri="{FF2B5EF4-FFF2-40B4-BE49-F238E27FC236}">
              <a16:creationId xmlns:a16="http://schemas.microsoft.com/office/drawing/2014/main" id="{54D6E0F0-F37A-4B26-87D8-578966191EE6}"/>
            </a:ext>
          </a:extLst>
        </xdr:cNvPr>
        <xdr:cNvSpPr>
          <a:spLocks noChangeArrowheads="1"/>
        </xdr:cNvSpPr>
      </xdr:nvSpPr>
      <xdr:spPr bwMode="auto">
        <a:xfrm>
          <a:off x="19050" y="154971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27</xdr:row>
      <xdr:rowOff>0</xdr:rowOff>
    </xdr:from>
    <xdr:ext cx="28854" cy="132665"/>
    <xdr:sp macro="" textlink="" fLocksText="0">
      <xdr:nvSpPr>
        <xdr:cNvPr id="24" name="AutoShape 249">
          <a:extLst>
            <a:ext uri="{FF2B5EF4-FFF2-40B4-BE49-F238E27FC236}">
              <a16:creationId xmlns:a16="http://schemas.microsoft.com/office/drawing/2014/main" id="{7EDCC8D5-4ABF-48D0-B5D0-DDE27E70C971}"/>
            </a:ext>
          </a:extLst>
        </xdr:cNvPr>
        <xdr:cNvSpPr>
          <a:spLocks noChangeArrowheads="1"/>
        </xdr:cNvSpPr>
      </xdr:nvSpPr>
      <xdr:spPr bwMode="auto">
        <a:xfrm>
          <a:off x="19050" y="154971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27</xdr:row>
      <xdr:rowOff>0</xdr:rowOff>
    </xdr:from>
    <xdr:ext cx="28854" cy="132665"/>
    <xdr:sp macro="" textlink="" fLocksText="0">
      <xdr:nvSpPr>
        <xdr:cNvPr id="25" name="AutoShape 251">
          <a:extLst>
            <a:ext uri="{FF2B5EF4-FFF2-40B4-BE49-F238E27FC236}">
              <a16:creationId xmlns:a16="http://schemas.microsoft.com/office/drawing/2014/main" id="{7D663B22-EA38-4923-B0F5-F46D670CEF75}"/>
            </a:ext>
          </a:extLst>
        </xdr:cNvPr>
        <xdr:cNvSpPr>
          <a:spLocks noChangeArrowheads="1"/>
        </xdr:cNvSpPr>
      </xdr:nvSpPr>
      <xdr:spPr bwMode="auto">
        <a:xfrm>
          <a:off x="19050" y="154971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27</xdr:row>
      <xdr:rowOff>0</xdr:rowOff>
    </xdr:from>
    <xdr:ext cx="28854" cy="132665"/>
    <xdr:sp macro="" textlink="" fLocksText="0">
      <xdr:nvSpPr>
        <xdr:cNvPr id="26" name="AutoShape 238">
          <a:extLst>
            <a:ext uri="{FF2B5EF4-FFF2-40B4-BE49-F238E27FC236}">
              <a16:creationId xmlns:a16="http://schemas.microsoft.com/office/drawing/2014/main" id="{A1429559-F828-4FFA-B80F-9154BBA0073F}"/>
            </a:ext>
          </a:extLst>
        </xdr:cNvPr>
        <xdr:cNvSpPr>
          <a:spLocks noChangeArrowheads="1"/>
        </xdr:cNvSpPr>
      </xdr:nvSpPr>
      <xdr:spPr bwMode="auto">
        <a:xfrm>
          <a:off x="19050" y="154971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27</xdr:row>
      <xdr:rowOff>0</xdr:rowOff>
    </xdr:from>
    <xdr:ext cx="28854" cy="132665"/>
    <xdr:sp macro="" textlink="" fLocksText="0">
      <xdr:nvSpPr>
        <xdr:cNvPr id="27" name="AutoShape 249">
          <a:extLst>
            <a:ext uri="{FF2B5EF4-FFF2-40B4-BE49-F238E27FC236}">
              <a16:creationId xmlns:a16="http://schemas.microsoft.com/office/drawing/2014/main" id="{E04D8A24-C339-4815-AEDA-14D3E47D019E}"/>
            </a:ext>
          </a:extLst>
        </xdr:cNvPr>
        <xdr:cNvSpPr>
          <a:spLocks noChangeArrowheads="1"/>
        </xdr:cNvSpPr>
      </xdr:nvSpPr>
      <xdr:spPr bwMode="auto">
        <a:xfrm>
          <a:off x="19050" y="154971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27</xdr:row>
      <xdr:rowOff>0</xdr:rowOff>
    </xdr:from>
    <xdr:ext cx="28854" cy="132665"/>
    <xdr:sp macro="" textlink="" fLocksText="0">
      <xdr:nvSpPr>
        <xdr:cNvPr id="28" name="AutoShape 251">
          <a:extLst>
            <a:ext uri="{FF2B5EF4-FFF2-40B4-BE49-F238E27FC236}">
              <a16:creationId xmlns:a16="http://schemas.microsoft.com/office/drawing/2014/main" id="{C147B1F0-A6A3-43C2-AA3A-E3C92552E55E}"/>
            </a:ext>
          </a:extLst>
        </xdr:cNvPr>
        <xdr:cNvSpPr>
          <a:spLocks noChangeArrowheads="1"/>
        </xdr:cNvSpPr>
      </xdr:nvSpPr>
      <xdr:spPr bwMode="auto">
        <a:xfrm>
          <a:off x="19050" y="15497175"/>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27</xdr:row>
      <xdr:rowOff>0</xdr:rowOff>
    </xdr:from>
    <xdr:ext cx="28854" cy="132665"/>
    <xdr:sp macro="" textlink="" fLocksText="0">
      <xdr:nvSpPr>
        <xdr:cNvPr id="29" name="AutoShape 238">
          <a:extLst>
            <a:ext uri="{FF2B5EF4-FFF2-40B4-BE49-F238E27FC236}">
              <a16:creationId xmlns:a16="http://schemas.microsoft.com/office/drawing/2014/main" id="{FA411595-6D38-40C8-A882-85FCCD459D0E}"/>
            </a:ext>
          </a:extLst>
        </xdr:cNvPr>
        <xdr:cNvSpPr>
          <a:spLocks noChangeArrowheads="1"/>
        </xdr:cNvSpPr>
      </xdr:nvSpPr>
      <xdr:spPr bwMode="auto">
        <a:xfrm>
          <a:off x="0" y="68580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27</xdr:row>
      <xdr:rowOff>0</xdr:rowOff>
    </xdr:from>
    <xdr:ext cx="28854" cy="132665"/>
    <xdr:sp macro="" textlink="" fLocksText="0">
      <xdr:nvSpPr>
        <xdr:cNvPr id="30" name="AutoShape 249">
          <a:extLst>
            <a:ext uri="{FF2B5EF4-FFF2-40B4-BE49-F238E27FC236}">
              <a16:creationId xmlns:a16="http://schemas.microsoft.com/office/drawing/2014/main" id="{C22A975E-5390-479D-9D42-4BB9B754F81C}"/>
            </a:ext>
          </a:extLst>
        </xdr:cNvPr>
        <xdr:cNvSpPr>
          <a:spLocks noChangeArrowheads="1"/>
        </xdr:cNvSpPr>
      </xdr:nvSpPr>
      <xdr:spPr bwMode="auto">
        <a:xfrm>
          <a:off x="0" y="68580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0</xdr:colOff>
      <xdr:row>27</xdr:row>
      <xdr:rowOff>0</xdr:rowOff>
    </xdr:from>
    <xdr:ext cx="28854" cy="132665"/>
    <xdr:sp macro="" textlink="" fLocksText="0">
      <xdr:nvSpPr>
        <xdr:cNvPr id="31" name="AutoShape 251">
          <a:extLst>
            <a:ext uri="{FF2B5EF4-FFF2-40B4-BE49-F238E27FC236}">
              <a16:creationId xmlns:a16="http://schemas.microsoft.com/office/drawing/2014/main" id="{D4CB73EA-FB29-4E32-BC1E-9B4FDFF8AE92}"/>
            </a:ext>
          </a:extLst>
        </xdr:cNvPr>
        <xdr:cNvSpPr>
          <a:spLocks noChangeArrowheads="1"/>
        </xdr:cNvSpPr>
      </xdr:nvSpPr>
      <xdr:spPr bwMode="auto">
        <a:xfrm>
          <a:off x="0" y="6858000"/>
          <a:ext cx="28854" cy="1326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0" tIns="0" rIns="0" bIns="0" anchor="t">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Util\E-xls\E2009xls\34-2009%20Sanitarni%20cvor%20br4-Rab\Energo01\03-2001%20Pu&#269;ko%20otvoreno%20u&#269;ili&#353;te-Mali%20Lo&#353;inj\02-2001%20Gubic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_Projekti/270_2016%20Samostan%20Ivanec/_Tro&#353;kovnik%20%20Samostan%20Ivanec_nije%20za%20van.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vana-m\D\farma-SLAscaK\TEND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rezni_disk\prenos\Users\NataliPC\AppData\Local\Microsoft\Windows\INetCache\Content.Outlook\MZGAZTEO\Server_2000\P%20R%20I%20P%20R%20E%20M%20A%20-%20STARE%20STVARI\P%20R%20I%20P%20R%20E%20M%20A\ponude\&#352;PI&#352;I&#262;%20BUKOVICA-DVORAN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rezni_disk\prenos\Users\Samsara\Downloads\P%20R%20I%20P%20R%20E%20M%20A%20-%20STARE%20STVARI\P%20R%20I%20P%20R%20E%20M%20A\ponude\&#352;PI&#352;I&#262;%20BUKOVICA-DVORAN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erver2/dokumenti/2009/CJENIK%2005-20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B345C6D\&#352;PI&#352;I&#262;%20BUKOVICA-DVOR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4CC933D\&#352;PI&#352;I&#262;%20BUKOVICA-DVOR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rezni_disk\prenos\Users\Operater\Documents\IVANA\VALAMAR_MARO\22.10.TROSKOV\My%20Documents\P%20R%20I%20P%20R%20E%20M%20A\ponude\N.C.%20-%20GRA&#272;EVINSKI%20RADOVI%20-%20POSLOVI%20PREKO%20GODIN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rezni_disk\prenos\Users\Operater\Documents\IVANA\VALAMAR_MARO\22.10.TROSKOV\P%20R%20I%20P%20R%20E%20M%20A%20-%20STARE%20STVARI\P%20R%20I%20P%20R%20E%20M%20A\ponude\&#352;PI&#352;I&#262;%20BUKOVICA-DVORAN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Util\E-xls\E2009xls\34-2009%20Sanitarni%20cvor%20br4-Rab\Cristopi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ezni_disk\prenos\Users\Operater\Documents\IVANA\VALAMAR_MARO\22.10.TROSKOV\Users\Samsara\Downloads\P%20R%20I%20P%20R%20E%20M%20A%20-%20STARE%20STVARI\P%20R%20I%20P%20R%20E%20M%20A\ponude\&#352;PI&#352;I&#262;%20BUKOVICA-DVORAN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x\Users\dstanic\Documents\Dejan\Vila%20Belvedere\Vila%20Belvedere%20troskovnik-analiz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zni_disk\prenos\Prenos\HOTEL%20ISTRA%20TRO&#352;KOVNIK\ISTRA_tro&#353;kovnici%20strojarskih%20instalacija\HOTEL%20ISTRA_3.%20TRO&#352;KOVNIK%20STROJARSKIH%20INSTALACIJA_cijen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Util\E-xls\E2009xls\34-2009%20Sanitarni%20cvor%20br4-Rab\Proracun_OPREM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rezni_disk\prenos\Users\dstanic\Documents\Dejan\Vila%20Belvedere\Vila%20Belvedere%20troskovnik-analiz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ZO_obra&#273;eni%20podaci\Investicije\Riviera%20Adria_KRK_investicije_2014\WiFi%20tender%20Ruckus%20mikrotik\Projekt_Valamar_IT_Ruckus-WiFi_tender_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rezni_disk\prenos\Users\Operater\Documents\IVANA\VALAMAR_MARO\22.10.TROSKOV\VALAMAR%20PINIJA%20I%20TAMARIS\PINIJA%20VALAMAR\trosk\TRO&#352;KOVNIK%20PINIJA_%20FINAL\Users\LUKY\Desktop\usb%2008092013\GRADEVINSKA%20KNJIGA%20LANTERNA_B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heetName val="KOEFICIJENTI"/>
      <sheetName val="PRORAČUN GUBITAKA"/>
      <sheetName val="REKAPITULACIJA"/>
      <sheetName val="PRORAČUN_GUBITAKA"/>
      <sheetName val="PRORAČUN_GUBITAKA1"/>
      <sheetName val="PRORAČUN_GUBITAKA2"/>
      <sheetName val="PRORAČUN_GUBITAKA3"/>
    </sheetNames>
    <sheetDataSet>
      <sheetData sheetId="0" refreshError="1"/>
      <sheetData sheetId="1" refreshError="1"/>
      <sheetData sheetId="2" refreshError="1"/>
      <sheetData sheetId="3" refreshError="1"/>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P"/>
      <sheetName val="N Plin"/>
      <sheetName val="M Plin"/>
      <sheetName val="Gr"/>
      <sheetName val="Hl"/>
      <sheetName val="Vent"/>
      <sheetName val="Kanalizacija"/>
      <sheetName val="Vodovod"/>
      <sheetName val="POMOĆNI"/>
      <sheetName val="REKAPIT."/>
      <sheetName val="Plin UNP"/>
      <sheetName val="Plin nemjereni"/>
      <sheetName val="Plin mjereni"/>
      <sheetName val="Instalacija grijanja"/>
      <sheetName val="Instalacija hlađenja"/>
      <sheetName val="Instalacija ventilacije"/>
      <sheetName val="Rekapitulacija"/>
    </sheetNames>
    <sheetDataSet>
      <sheetData sheetId="0"/>
      <sheetData sheetId="1"/>
      <sheetData sheetId="2"/>
      <sheetData sheetId="3"/>
      <sheetData sheetId="4"/>
      <sheetData sheetId="5"/>
      <sheetData sheetId="6"/>
      <sheetData sheetId="7"/>
      <sheetData sheetId="8">
        <row r="56">
          <cell r="B56" t="str">
            <v xml:space="preserve"> - horizontalna ugradnja kolektora na ravni krov </v>
          </cell>
          <cell r="L56" t="str">
            <v xml:space="preserve"> - ugradnja na ravni krov</v>
          </cell>
        </row>
        <row r="57">
          <cell r="B57" t="str">
            <v xml:space="preserve"> - vertikalna ugradnja kolektora na ravni krov </v>
          </cell>
          <cell r="L57" t="str">
            <v xml:space="preserve"> - 1. polje ugradnja na kosi krov (standardni crijep - Bramac, Tondach)</v>
          </cell>
        </row>
        <row r="58">
          <cell r="B58" t="str">
            <v xml:space="preserve"> - hor. ugradnja jedan do drugog na kosi krov (standardni crijep - Bramac, Tondach)</v>
          </cell>
          <cell r="L58" t="str">
            <v xml:space="preserve"> - 1. polje ugradnja na kosi krov (valoviti crijep, šindra)</v>
          </cell>
        </row>
        <row r="59">
          <cell r="B59" t="str">
            <v xml:space="preserve"> - hor. ugradnja jedan do drugog na kosi krov (valoviti crijep, šindra)</v>
          </cell>
          <cell r="L59" t="str">
            <v xml:space="preserve"> - 1. polje ugradnja na kosi krov (biber crijep, šindra)</v>
          </cell>
        </row>
        <row r="60">
          <cell r="B60" t="str">
            <v xml:space="preserve"> - hor. ugradnja jedan do drugog na kosi krov (ostali tipovi krova)</v>
          </cell>
        </row>
        <row r="61">
          <cell r="B61" t="str">
            <v xml:space="preserve"> - vert. ugradnja jedan do drugog na kosi krov (standardni crijep - Bramac, Tondach)</v>
          </cell>
        </row>
        <row r="62">
          <cell r="B62" t="str">
            <v xml:space="preserve"> - vert. ugradnja jedan do drugog na kosi krov (valoviti crijep, šindra)</v>
          </cell>
        </row>
        <row r="63">
          <cell r="B63" t="str">
            <v xml:space="preserve"> - vert. ugradnja jedan do drugog na kosi krov (ostali tipovi krova)</v>
          </cell>
        </row>
        <row r="64">
          <cell r="B64" t="str">
            <v xml:space="preserve"> - hor. ugradnja jedan iznad drugog na kosi krov (standardni crijep - Bramac, Tondach)</v>
          </cell>
        </row>
        <row r="65">
          <cell r="B65" t="str">
            <v xml:space="preserve"> - hor. ugradnja jedan iznad drugog na kosi krov (valoviti crijep, šindra)</v>
          </cell>
        </row>
        <row r="66">
          <cell r="B66" t="str">
            <v xml:space="preserve"> - hor. ugradnja jedan iznad drugog na kosi krov (ostali tipovi krova)</v>
          </cell>
        </row>
        <row r="67">
          <cell r="B67" t="str">
            <v xml:space="preserve"> - vert. ugradnja jedan iznad drugog na kosi krov (standardni crijep - Bramac, Tondach)</v>
          </cell>
        </row>
        <row r="68">
          <cell r="B68" t="str">
            <v xml:space="preserve"> - vert. ugradnja jedan iznad drugog na kosi krov (valoviti crijep, šindra)</v>
          </cell>
        </row>
        <row r="69">
          <cell r="B69" t="str">
            <v xml:space="preserve"> - vert. ugradnja jedan iznad drugog na kosi krov (ostali tipovi krova)</v>
          </cell>
        </row>
        <row r="76">
          <cell r="B76" t="str">
            <v xml:space="preserve"> - ugradnja na kosi krov</v>
          </cell>
        </row>
        <row r="77">
          <cell r="B77" t="str">
            <v xml:space="preserve"> - ugradnja na ravni krov</v>
          </cell>
        </row>
      </sheetData>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V-LEVEL KRILO"/>
      <sheetName val="V-LEVEL BAZEN"/>
      <sheetName val="11 PARKING br.6.1"/>
      <sheetName val="13 ENTRY PIAZZA"/>
      <sheetName val="V LEVEL ZONA"/>
      <sheetName val="offen LIDL-Troskovnik-16-17-18-"/>
      <sheetName val="proračun"/>
      <sheetName val="el_sunčana_el"/>
      <sheetName val="koeficijenti"/>
      <sheetName val="proračun gubitaka"/>
      <sheetName val="elektro"/>
      <sheetName val="f.bazenska tehnika"/>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aktori"/>
      <sheetName val="Hotel kolicine"/>
      <sheetName val="ab"/>
      <sheetName val="zidarski"/>
      <sheetName val="16__Prometnice19"/>
      <sheetName val="17__Ograda10"/>
      <sheetName val="18__Krajobraz10"/>
      <sheetName val="16__Prometnice20"/>
      <sheetName val="razni_4"/>
      <sheetName val="oprema_dvor_4"/>
      <sheetName val="offen_LIDL-Troskovnik-16-17-184"/>
      <sheetName val="V-LEVEL_KRILO4"/>
      <sheetName val="V-LEVEL_BAZEN4"/>
      <sheetName val="11_PARKING_br_6_14"/>
      <sheetName val="13_ENTRY_PIAZZA4"/>
      <sheetName val="V_LEVEL_ZONA4"/>
      <sheetName val="16__Prometnice15"/>
      <sheetName val="17__Ograda8"/>
      <sheetName val="18__Krajobraz8"/>
      <sheetName val="16__Prometnice16"/>
      <sheetName val="razni_2"/>
      <sheetName val="oprema_dvor_2"/>
      <sheetName val="offen_LIDL-Troskovnik-16-17-182"/>
      <sheetName val="V-LEVEL_KRILO2"/>
      <sheetName val="V-LEVEL_BAZEN2"/>
      <sheetName val="11_PARKING_br_6_12"/>
      <sheetName val="13_ENTRY_PIAZZA2"/>
      <sheetName val="V_LEVEL_ZONA2"/>
      <sheetName val="16__Prometnice17"/>
      <sheetName val="17__Ograda9"/>
      <sheetName val="18__Krajobraz9"/>
      <sheetName val="16__Prometnice18"/>
      <sheetName val="razni_3"/>
      <sheetName val="oprema_dvor_3"/>
      <sheetName val="offen_LIDL-Troskovnik-16-17-183"/>
      <sheetName val="V-LEVEL_KRILO3"/>
      <sheetName val="V-LEVEL_BAZEN3"/>
      <sheetName val="11_PARKING_br_6_13"/>
      <sheetName val="13_ENTRY_PIAZZA3"/>
      <sheetName val="V_LEVEL_ZONA3"/>
      <sheetName val="i.1 zemljani radovi"/>
      <sheetName val="i.2 betonski i ab radovi"/>
      <sheetName val="i.3 zidarski radovi"/>
      <sheetName val="i.5 keramičarski radovi"/>
      <sheetName val="i.6 kamenorezački"/>
      <sheetName val="viiic.0.e"/>
    </sheetNames>
    <sheetDataSet>
      <sheetData sheetId="0" refreshError="1"/>
      <sheetData sheetId="1" refreshError="1">
        <row r="66">
          <cell r="G66">
            <v>81489.785000000003</v>
          </cell>
        </row>
        <row r="130">
          <cell r="G130" t="str">
            <v/>
          </cell>
        </row>
        <row r="277">
          <cell r="G277" t="str">
            <v/>
          </cell>
        </row>
        <row r="329">
          <cell r="G329" t="str">
            <v/>
          </cell>
        </row>
      </sheetData>
      <sheetData sheetId="2" refreshError="1"/>
      <sheetData sheetId="3" refreshError="1"/>
      <sheetData sheetId="4">
        <row r="66">
          <cell r="G66">
            <v>81489.785000000003</v>
          </cell>
        </row>
      </sheetData>
      <sheetData sheetId="5">
        <row r="66">
          <cell r="G66">
            <v>81489.785000000003</v>
          </cell>
        </row>
      </sheetData>
      <sheetData sheetId="6"/>
      <sheetData sheetId="7"/>
      <sheetData sheetId="8">
        <row r="66">
          <cell r="G66">
            <v>81489.785000000003</v>
          </cell>
        </row>
      </sheetData>
      <sheetData sheetId="9" refreshError="1"/>
      <sheetData sheetId="10">
        <row r="66">
          <cell r="G66">
            <v>81489.785000000003</v>
          </cell>
        </row>
      </sheetData>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row r="66">
          <cell r="G66">
            <v>81489.785000000003</v>
          </cell>
        </row>
      </sheetData>
      <sheetData sheetId="24"/>
      <sheetData sheetId="25">
        <row r="66">
          <cell r="G66">
            <v>81489.785000000003</v>
          </cell>
        </row>
      </sheetData>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6">
          <cell r="G66">
            <v>81489.785000000003</v>
          </cell>
        </row>
      </sheetData>
      <sheetData sheetId="38">
        <row r="66">
          <cell r="G66">
            <v>81489.785000000003</v>
          </cell>
        </row>
      </sheetData>
      <sheetData sheetId="39">
        <row r="66">
          <cell r="G66">
            <v>81489.785000000003</v>
          </cell>
        </row>
      </sheetData>
      <sheetData sheetId="40">
        <row r="66">
          <cell r="G66">
            <v>81489.785000000003</v>
          </cell>
        </row>
      </sheetData>
      <sheetData sheetId="41">
        <row r="66">
          <cell r="G66">
            <v>81489.785000000003</v>
          </cell>
        </row>
      </sheetData>
      <sheetData sheetId="42" refreshError="1"/>
      <sheetData sheetId="43">
        <row r="66">
          <cell r="G66">
            <v>81489.785000000003</v>
          </cell>
        </row>
      </sheetData>
      <sheetData sheetId="44" refreshError="1"/>
      <sheetData sheetId="45" refreshError="1"/>
      <sheetData sheetId="46" refreshError="1"/>
      <sheetData sheetId="47">
        <row r="66">
          <cell r="G66">
            <v>81489.785000000003</v>
          </cell>
        </row>
      </sheetData>
      <sheetData sheetId="48" refreshError="1"/>
      <sheetData sheetId="49">
        <row r="66">
          <cell r="G66">
            <v>81489.785000000003</v>
          </cell>
        </row>
      </sheetData>
      <sheetData sheetId="50">
        <row r="66">
          <cell r="G66">
            <v>81489.785000000003</v>
          </cell>
        </row>
      </sheetData>
      <sheetData sheetId="51">
        <row r="66">
          <cell r="G66">
            <v>81489.785000000003</v>
          </cell>
        </row>
      </sheetData>
      <sheetData sheetId="52">
        <row r="66">
          <cell r="G66">
            <v>81489.785000000003</v>
          </cell>
        </row>
      </sheetData>
      <sheetData sheetId="53">
        <row r="66">
          <cell r="G66">
            <v>81489.785000000003</v>
          </cell>
        </row>
      </sheetData>
      <sheetData sheetId="54">
        <row r="66">
          <cell r="G66">
            <v>81489.785000000003</v>
          </cell>
        </row>
      </sheetData>
      <sheetData sheetId="55">
        <row r="66">
          <cell r="G66">
            <v>81489.785000000003</v>
          </cell>
        </row>
      </sheetData>
      <sheetData sheetId="56">
        <row r="66">
          <cell r="G66">
            <v>81489.785000000003</v>
          </cell>
        </row>
      </sheetData>
      <sheetData sheetId="57">
        <row r="66">
          <cell r="G66">
            <v>81489.785000000003</v>
          </cell>
        </row>
      </sheetData>
      <sheetData sheetId="58">
        <row r="66">
          <cell r="G66">
            <v>81489.785000000003</v>
          </cell>
        </row>
      </sheetData>
      <sheetData sheetId="59">
        <row r="66">
          <cell r="G66">
            <v>81489.785000000003</v>
          </cell>
        </row>
      </sheetData>
      <sheetData sheetId="60">
        <row r="66">
          <cell r="G66">
            <v>81489.785000000003</v>
          </cell>
        </row>
      </sheetData>
      <sheetData sheetId="61">
        <row r="66">
          <cell r="G66">
            <v>81489.785000000003</v>
          </cell>
        </row>
      </sheetData>
      <sheetData sheetId="62">
        <row r="66">
          <cell r="G66">
            <v>81489.785000000003</v>
          </cell>
        </row>
      </sheetData>
      <sheetData sheetId="63">
        <row r="66">
          <cell r="G66">
            <v>81489.785000000003</v>
          </cell>
        </row>
      </sheetData>
      <sheetData sheetId="64">
        <row r="66">
          <cell r="G66">
            <v>81489.785000000003</v>
          </cell>
        </row>
      </sheetData>
      <sheetData sheetId="65">
        <row r="66">
          <cell r="G66">
            <v>81489.785000000003</v>
          </cell>
        </row>
      </sheetData>
      <sheetData sheetId="66">
        <row r="66">
          <cell r="G66">
            <v>81489.785000000003</v>
          </cell>
        </row>
      </sheetData>
      <sheetData sheetId="67">
        <row r="66">
          <cell r="G66">
            <v>81489.785000000003</v>
          </cell>
        </row>
      </sheetData>
      <sheetData sheetId="68">
        <row r="66">
          <cell r="G66">
            <v>81489.785000000003</v>
          </cell>
        </row>
      </sheetData>
      <sheetData sheetId="69">
        <row r="66">
          <cell r="G66">
            <v>81489.785000000003</v>
          </cell>
        </row>
      </sheetData>
      <sheetData sheetId="70">
        <row r="66">
          <cell r="G66">
            <v>81489.785000000003</v>
          </cell>
        </row>
      </sheetData>
      <sheetData sheetId="71">
        <row r="66">
          <cell r="G66">
            <v>81489.785000000003</v>
          </cell>
        </row>
      </sheetData>
      <sheetData sheetId="72">
        <row r="66">
          <cell r="G66">
            <v>81489.785000000003</v>
          </cell>
        </row>
      </sheetData>
      <sheetData sheetId="73">
        <row r="66">
          <cell r="G66">
            <v>81489.785000000003</v>
          </cell>
        </row>
      </sheetData>
      <sheetData sheetId="74" refreshError="1"/>
      <sheetData sheetId="75" refreshError="1"/>
      <sheetData sheetId="76" refreshError="1"/>
      <sheetData sheetId="77" refreshError="1"/>
      <sheetData sheetId="78">
        <row r="66">
          <cell r="G66">
            <v>81489.785000000003</v>
          </cell>
        </row>
      </sheetData>
      <sheetData sheetId="79"/>
      <sheetData sheetId="80"/>
      <sheetData sheetId="81"/>
      <sheetData sheetId="82"/>
      <sheetData sheetId="83"/>
      <sheetData sheetId="84"/>
      <sheetData sheetId="85"/>
      <sheetData sheetId="86"/>
      <sheetData sheetId="87"/>
      <sheetData sheetId="88"/>
      <sheetData sheetId="89"/>
      <sheetData sheetId="90">
        <row r="66">
          <cell r="G66">
            <v>81489.785000000003</v>
          </cell>
        </row>
      </sheetData>
      <sheetData sheetId="91"/>
      <sheetData sheetId="92"/>
      <sheetData sheetId="93"/>
      <sheetData sheetId="94"/>
      <sheetData sheetId="95"/>
      <sheetData sheetId="96"/>
      <sheetData sheetId="97"/>
      <sheetData sheetId="98"/>
      <sheetData sheetId="99"/>
      <sheetData sheetId="100"/>
      <sheetData sheetId="101"/>
      <sheetData sheetId="102">
        <row r="66">
          <cell r="G66">
            <v>81489.785000000003</v>
          </cell>
        </row>
      </sheetData>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odule6"/>
      <sheetName val="Module5"/>
      <sheetName val="Module4"/>
      <sheetName val="Module3"/>
      <sheetName val="Module2"/>
      <sheetName val="Module1"/>
      <sheetName val="Nap"/>
      <sheetName val="Osn-Pod"/>
      <sheetName val="Ugov"/>
      <sheetName val="Kuce"/>
      <sheetName val="Pr-Sit"/>
      <sheetName val="Dop-Ug"/>
      <sheetName val="Obra"/>
      <sheetName val="Ok-Sit"/>
      <sheetName val="Evid"/>
      <sheetName val="Osn_Pod"/>
      <sheetName val="proračun"/>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
          <cell r="E5">
            <v>0</v>
          </cell>
        </row>
      </sheetData>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boslik"/>
      <sheetName val="elektr"/>
      <sheetName val="PLIN"/>
      <sheetName val="ZEMLJAN"/>
      <sheetName val="razni "/>
      <sheetName val="izolacija"/>
      <sheetName val="oprema dvor."/>
      <sheetName val="okoli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 val="GEODET_"/>
      <sheetName val="BETONSKI_"/>
      <sheetName val="krovna_konstr_"/>
      <sheetName val="stolar_"/>
      <sheetName val="bravar_"/>
      <sheetName val="keram_i_kamenorez_"/>
      <sheetName val="oprema_dvor_"/>
      <sheetName val="bet_i_ab"/>
      <sheetName val="izolac_"/>
      <sheetName val="krov_konstr"/>
      <sheetName val="keram_i_kamen"/>
      <sheetName val="razni_"/>
      <sheetName val="plan_ponude-"/>
      <sheetName val="plan_ponude-_(3)"/>
      <sheetName val="plan_ponude-_(2)"/>
      <sheetName val="GEODET_1"/>
      <sheetName val="BETONSKI_1"/>
      <sheetName val="krovna_konstr_1"/>
      <sheetName val="stolar_1"/>
      <sheetName val="bravar_1"/>
      <sheetName val="keram_i_kamenorez_1"/>
      <sheetName val="oprema_dvor_1"/>
      <sheetName val="bet_i_ab1"/>
      <sheetName val="izolac_1"/>
      <sheetName val="krov_konstr1"/>
      <sheetName val="keram_i_kamen1"/>
      <sheetName val="razni_1"/>
      <sheetName val="plan_ponude-1"/>
      <sheetName val="plan_ponude-_(3)1"/>
      <sheetName val="plan_ponude-_(2)1"/>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8">
          <cell r="F28">
            <v>571220</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28">
          <cell r="F28">
            <v>571220</v>
          </cell>
        </row>
      </sheetData>
      <sheetData sheetId="57"/>
      <sheetData sheetId="58"/>
      <sheetData sheetId="59"/>
      <sheetData sheetId="60"/>
      <sheetData sheetId="61"/>
      <sheetData sheetId="62"/>
      <sheetData sheetId="63"/>
      <sheetData sheetId="6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 val="elektroinstalacije"/>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2)"/>
      <sheetName val="RAZNI RADOVI"/>
      <sheetName val="REZIME"/>
      <sheetName val="proračun"/>
    </sheetNames>
    <sheetDataSet>
      <sheetData sheetId="0"/>
      <sheetData sheetId="1">
        <row r="22">
          <cell r="F22">
            <v>371.45</v>
          </cell>
        </row>
      </sheetData>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 val="koeficijenti"/>
      <sheetName val="rekapitulacija"/>
      <sheetName val="proračun gubitaka"/>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heetName val="PRORAČUN"/>
      <sheetName val="PRORAČUN V=15m3"/>
      <sheetName val="Tablice"/>
      <sheetName val="PRORAČUN_V=15m3"/>
      <sheetName val="PRORAČUN_V=15m31"/>
      <sheetName val="PRORAČUN_V=15m32"/>
      <sheetName val="PRORAČUN_V=15m33"/>
    </sheetNames>
    <sheetDataSet>
      <sheetData sheetId="0" refreshError="1"/>
      <sheetData sheetId="1" refreshError="1"/>
      <sheetData sheetId="2" refreshError="1"/>
      <sheetData sheetId="3" refreshError="1"/>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_BELVEDERE"/>
      <sheetName val="OPĆI UVIJETI"/>
      <sheetName val="B.I. PRIPREMNI RADOVI"/>
      <sheetName val="B.II. RUŠENJA I DEMONTAŽE"/>
      <sheetName val="B.III. BETONSKI I AB RADOVI"/>
      <sheetName val="B.IV. ZIDARSKI RADOVI "/>
      <sheetName val="C.I. SLOJEVI PODA"/>
      <sheetName val="C.II. IZOLATERSKI RADOVI"/>
      <sheetName val="C.III. GIPSKARTONSKI RADOVI"/>
      <sheetName val="C.IV. KERAMIČARSKI RADOVI "/>
      <sheetName val="C.V. PARKETARSKI RADOVI"/>
      <sheetName val="C.VI. LIČILAČKI RADOVI "/>
      <sheetName val="C.VII. FASADERSKI RADOVI"/>
      <sheetName val="C.VIII. BRAVARSKI RADOVI "/>
      <sheetName val="C.IX. STOLARSKI RADOVI "/>
      <sheetName val="C.X. LIMARSKI RADOVI "/>
      <sheetName val="C.XI. KAMENOREZAČKI RADOVI "/>
      <sheetName val="C.XII. KROVOPOKRIVAČKI RADOVI"/>
      <sheetName val="C.XIII. UREĐENJE OKOLIŠA"/>
      <sheetName val="C.XIV. OSTALI RADOVI"/>
      <sheetName val="D.I. NAMJEŠTAJ I OPREMA"/>
      <sheetName val="REKAPITULACIJA građ-obr "/>
      <sheetName val="Elektroinstalacije"/>
      <sheetName val="Opći uvjeti - hidroinstalcije"/>
      <sheetName val="hidroinstalacije"/>
      <sheetName val="Termotehničke inst."/>
      <sheetName val="Vatrodojava"/>
      <sheetName val="REKAPITULACIJA  UKUPNO"/>
      <sheetName val="REK."/>
      <sheetName val="REK. A4"/>
      <sheetName val="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a napomena"/>
      <sheetName val="VRV Sustav"/>
      <sheetName val="VENTILACIJA"/>
      <sheetName val="El radijatori"/>
      <sheetName val="Rekapitulacija"/>
    </sheetNames>
    <sheetDataSet>
      <sheetData sheetId="0" refreshError="1"/>
      <sheetData sheetId="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heetName val="Proračun"/>
      <sheetName val="Tablice"/>
      <sheetName val="Proračunska snaga"/>
      <sheetName val="Proračunska_snaga"/>
      <sheetName val="Proračunska_snaga1"/>
      <sheetName val="koeficijenti"/>
      <sheetName val="rekapitulacija"/>
      <sheetName val="proračun gubitaka"/>
      <sheetName val="plin"/>
      <sheetName val="razni "/>
      <sheetName val="soboslik"/>
      <sheetName val="elektr"/>
      <sheetName val="okoliš"/>
      <sheetName val="oprema dvor."/>
      <sheetName val="ZEMLJAN"/>
      <sheetName val="izolacija"/>
      <sheetName val="Proračunska_snaga2"/>
      <sheetName val="proračun_gubitaka"/>
      <sheetName val="oprema_dvor_"/>
      <sheetName val="razni_"/>
      <sheetName val="Proračunska_snaga3"/>
      <sheetName val="proračun_gubitaka1"/>
      <sheetName val="oprema_dvor_1"/>
      <sheetName val="razni_1"/>
    </sheetNames>
    <sheetDataSet>
      <sheetData sheetId="0" refreshError="1"/>
      <sheetData sheetId="1" refreshError="1">
        <row r="203">
          <cell r="C203">
            <v>0.5</v>
          </cell>
        </row>
        <row r="235">
          <cell r="C235">
            <v>60</v>
          </cell>
        </row>
        <row r="237">
          <cell r="C237">
            <v>10</v>
          </cell>
        </row>
      </sheetData>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_BELVEDERE"/>
      <sheetName val="OPĆI UVIJETI"/>
      <sheetName val="B.I. PRIPREMNI RADOVI"/>
      <sheetName val="B.II. RUŠENJA I DEMONTAŽE"/>
      <sheetName val="B.III. BETONSKI I AB RADOVI"/>
      <sheetName val="B.IV. ZIDARSKI RADOVI "/>
      <sheetName val="C.I. SLOJEVI PODA"/>
      <sheetName val="C.II. IZOLATERSKI RADOVI"/>
      <sheetName val="C.III. GIPSKARTONSKI RADOVI"/>
      <sheetName val="C.IV. KERAMIČARSKI RADOVI "/>
      <sheetName val="C.V. PARKETARSKI RADOVI"/>
      <sheetName val="C.VI. LIČILAČKI RADOVI "/>
      <sheetName val="C.VII. FASADERSKI RADOVI"/>
      <sheetName val="C.VIII. BRAVARSKI RADOVI "/>
      <sheetName val="C.IX. STOLARSKI RADOVI "/>
      <sheetName val="C.X. LIMARSKI RADOVI "/>
      <sheetName val="C.XI. KAMENOREZAČKI RADOVI "/>
      <sheetName val="C.XII. KROVOPOKRIVAČKI RADOVI"/>
      <sheetName val="C.XIII. UREĐENJE OKOLIŠA"/>
      <sheetName val="C.XIV. OSTALI RADOVI"/>
      <sheetName val="D.I. NAMJEŠTAJ I OPREMA"/>
      <sheetName val="REKAPITULACIJA građ-obr "/>
      <sheetName val="Elektroinstalacije"/>
      <sheetName val="Opći uvjeti - hidroinstalcije"/>
      <sheetName val="hidroinstalacije"/>
      <sheetName val="Termotehničke inst."/>
      <sheetName val="Vatrodojava"/>
      <sheetName val="REKAPITULACIJA  UKUPNO"/>
      <sheetName val="REK."/>
      <sheetName val="REK. A4"/>
      <sheetName val="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etak"/>
      <sheetName val="specifikacija"/>
      <sheetName val="koeficijenti"/>
      <sheetName val="rekapitulacija"/>
      <sheetName val="proračun gubitaka"/>
    </sheetNames>
    <sheetDataSet>
      <sheetData sheetId="0"/>
      <sheetData sheetId="1">
        <row r="2">
          <cell r="E2">
            <v>1</v>
          </cell>
          <cell r="F2" t="str">
            <v>HRK</v>
          </cell>
        </row>
        <row r="3">
          <cell r="E3">
            <v>7.55</v>
          </cell>
          <cell r="F3" t="str">
            <v>EUR</v>
          </cell>
        </row>
        <row r="4">
          <cell r="E4">
            <v>5.9</v>
          </cell>
          <cell r="F4" t="str">
            <v>USD</v>
          </cell>
        </row>
      </sheetData>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LEKTORI"/>
      <sheetName val="GKNJIGA"/>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115"/>
  <sheetViews>
    <sheetView view="pageBreakPreview" topLeftCell="A49" zoomScaleNormal="100" zoomScaleSheetLayoutView="100" workbookViewId="0">
      <selection activeCell="J47" sqref="J47"/>
    </sheetView>
  </sheetViews>
  <sheetFormatPr defaultColWidth="9.140625" defaultRowHeight="14.25"/>
  <cols>
    <col min="1" max="1" width="5.85546875" style="32" customWidth="1"/>
    <col min="2" max="2" width="7.28515625" style="123" customWidth="1"/>
    <col min="3" max="3" width="69" style="123" customWidth="1"/>
    <col min="4" max="4" width="7.28515625" style="123" customWidth="1"/>
    <col min="5" max="5" width="9" style="123" customWidth="1"/>
    <col min="6" max="16384" width="9.140625" style="32"/>
  </cols>
  <sheetData>
    <row r="1" spans="2:5" s="81" customFormat="1" ht="12.75">
      <c r="B1" s="123"/>
      <c r="C1" s="85" t="s">
        <v>412</v>
      </c>
      <c r="D1" s="123"/>
      <c r="E1" s="123"/>
    </row>
    <row r="2" spans="2:5" s="81" customFormat="1" ht="15" customHeight="1">
      <c r="B2" s="123"/>
      <c r="C2" s="123" t="s">
        <v>413</v>
      </c>
      <c r="D2" s="123"/>
      <c r="E2" s="123"/>
    </row>
    <row r="3" spans="2:5" s="81" customFormat="1" ht="12.75">
      <c r="B3" s="123"/>
      <c r="C3" s="85" t="s">
        <v>414</v>
      </c>
      <c r="D3" s="123"/>
      <c r="E3" s="123"/>
    </row>
    <row r="4" spans="2:5" s="81" customFormat="1" ht="15" customHeight="1">
      <c r="B4" s="123"/>
      <c r="C4" s="123" t="s">
        <v>415</v>
      </c>
      <c r="D4" s="123"/>
      <c r="E4" s="123"/>
    </row>
    <row r="5" spans="2:5" s="81" customFormat="1" ht="15" customHeight="1">
      <c r="B5" s="123"/>
      <c r="C5" s="123" t="s">
        <v>416</v>
      </c>
      <c r="D5" s="123"/>
      <c r="E5" s="123"/>
    </row>
    <row r="6" spans="2:5" s="81" customFormat="1" ht="12.75">
      <c r="B6" s="123"/>
      <c r="C6" s="123" t="s">
        <v>417</v>
      </c>
      <c r="D6" s="123"/>
      <c r="E6" s="123"/>
    </row>
    <row r="17" spans="3:5">
      <c r="D17" s="519"/>
      <c r="E17" s="519"/>
    </row>
    <row r="20" spans="3:5">
      <c r="C20" s="139"/>
    </row>
    <row r="23" spans="3:5">
      <c r="C23" s="140" t="s">
        <v>391</v>
      </c>
    </row>
    <row r="24" spans="3:5">
      <c r="C24" s="139"/>
    </row>
    <row r="26" spans="3:5">
      <c r="C26" s="139"/>
    </row>
    <row r="27" spans="3:5">
      <c r="C27" s="140"/>
      <c r="D27" s="519"/>
      <c r="E27" s="519"/>
    </row>
    <row r="35" spans="3:5">
      <c r="C35" s="72" t="s">
        <v>241</v>
      </c>
      <c r="D35" s="519"/>
      <c r="E35" s="519"/>
    </row>
    <row r="36" spans="3:5">
      <c r="C36" s="72" t="s">
        <v>245</v>
      </c>
    </row>
    <row r="37" spans="3:5">
      <c r="C37" s="72"/>
    </row>
    <row r="38" spans="3:5">
      <c r="C38" s="72" t="s">
        <v>242</v>
      </c>
    </row>
    <row r="39" spans="3:5">
      <c r="C39" s="72" t="s">
        <v>245</v>
      </c>
    </row>
    <row r="41" spans="3:5">
      <c r="C41" s="72" t="s">
        <v>243</v>
      </c>
    </row>
    <row r="42" spans="3:5">
      <c r="C42" s="73" t="s">
        <v>244</v>
      </c>
    </row>
    <row r="43" spans="3:5">
      <c r="C43" s="72"/>
    </row>
    <row r="45" spans="3:5">
      <c r="C45" s="123" t="s">
        <v>619</v>
      </c>
    </row>
    <row r="46" spans="3:5">
      <c r="C46" s="123" t="s">
        <v>620</v>
      </c>
    </row>
    <row r="53" spans="1:6">
      <c r="C53" s="123" t="s">
        <v>418</v>
      </c>
    </row>
    <row r="55" spans="1:6" s="81" customFormat="1" ht="16.5" customHeight="1">
      <c r="B55" s="123"/>
      <c r="C55" s="85" t="s">
        <v>412</v>
      </c>
      <c r="D55" s="123"/>
      <c r="E55" s="123"/>
    </row>
    <row r="56" spans="1:6" s="81" customFormat="1" ht="12.75">
      <c r="B56" s="123"/>
      <c r="C56" s="123" t="s">
        <v>413</v>
      </c>
      <c r="D56" s="123"/>
      <c r="E56" s="123"/>
    </row>
    <row r="57" spans="1:6" s="81" customFormat="1" ht="12.75">
      <c r="B57" s="123"/>
      <c r="C57" s="85" t="s">
        <v>414</v>
      </c>
      <c r="D57" s="123"/>
      <c r="E57" s="123"/>
    </row>
    <row r="58" spans="1:6" s="81" customFormat="1" ht="12.75">
      <c r="B58" s="123"/>
      <c r="C58" s="123" t="s">
        <v>415</v>
      </c>
      <c r="D58" s="123"/>
      <c r="E58" s="123"/>
    </row>
    <row r="59" spans="1:6" s="81" customFormat="1" ht="12.75">
      <c r="B59" s="123"/>
      <c r="C59" s="123" t="s">
        <v>416</v>
      </c>
      <c r="D59" s="123"/>
      <c r="E59" s="123"/>
    </row>
    <row r="60" spans="1:6" s="81" customFormat="1" ht="12.75">
      <c r="B60" s="123"/>
      <c r="C60" s="123" t="s">
        <v>417</v>
      </c>
      <c r="D60" s="123"/>
      <c r="E60" s="123"/>
    </row>
    <row r="61" spans="1:6" s="81" customFormat="1" ht="12.75">
      <c r="B61" s="123"/>
      <c r="C61" s="123"/>
      <c r="D61" s="123"/>
      <c r="E61" s="123"/>
    </row>
    <row r="62" spans="1:6" s="81" customFormat="1" ht="12.75">
      <c r="B62" s="123"/>
      <c r="C62" s="123"/>
      <c r="D62" s="123"/>
      <c r="E62" s="123"/>
    </row>
    <row r="63" spans="1:6" s="116" customFormat="1" ht="12">
      <c r="A63" s="257"/>
      <c r="B63" s="257"/>
      <c r="C63" s="116" t="s">
        <v>618</v>
      </c>
      <c r="D63" s="14"/>
      <c r="E63" s="268"/>
      <c r="F63" s="121"/>
    </row>
    <row r="64" spans="1:6" s="116" customFormat="1" ht="12">
      <c r="A64" s="257"/>
      <c r="B64" s="257"/>
      <c r="C64" s="142" t="s">
        <v>483</v>
      </c>
      <c r="D64" s="515"/>
      <c r="E64" s="156"/>
      <c r="F64" s="14"/>
    </row>
    <row r="65" spans="1:7" s="23" customFormat="1" ht="12">
      <c r="A65" s="516"/>
      <c r="B65" s="516" t="s">
        <v>0</v>
      </c>
      <c r="C65" s="25" t="s">
        <v>133</v>
      </c>
      <c r="D65" s="20"/>
      <c r="E65" s="311"/>
      <c r="F65" s="312"/>
    </row>
    <row r="66" spans="1:7" s="23" customFormat="1" ht="12">
      <c r="A66" s="516"/>
      <c r="B66" s="516" t="s">
        <v>134</v>
      </c>
      <c r="C66" s="25" t="s">
        <v>248</v>
      </c>
      <c r="D66" s="20"/>
      <c r="E66" s="311"/>
      <c r="F66" s="312"/>
    </row>
    <row r="67" spans="1:7" s="70" customFormat="1" ht="12">
      <c r="A67" s="516"/>
      <c r="B67" s="516" t="s">
        <v>145</v>
      </c>
      <c r="C67" s="25" t="s">
        <v>44</v>
      </c>
      <c r="D67" s="20"/>
      <c r="E67" s="311"/>
      <c r="F67" s="312"/>
      <c r="G67" s="314"/>
    </row>
    <row r="68" spans="1:7" s="70" customFormat="1" ht="12">
      <c r="A68" s="516"/>
      <c r="B68" s="516" t="s">
        <v>144</v>
      </c>
      <c r="C68" s="77" t="s">
        <v>252</v>
      </c>
      <c r="D68" s="20"/>
      <c r="E68" s="311"/>
      <c r="F68" s="312"/>
      <c r="G68" s="314"/>
    </row>
    <row r="69" spans="1:7" s="70" customFormat="1" ht="12">
      <c r="A69" s="516"/>
      <c r="B69" s="516" t="s">
        <v>143</v>
      </c>
      <c r="C69" s="25" t="s">
        <v>93</v>
      </c>
      <c r="D69" s="20"/>
      <c r="E69" s="311"/>
      <c r="F69" s="312"/>
      <c r="G69" s="314"/>
    </row>
    <row r="70" spans="1:7" s="70" customFormat="1" ht="12">
      <c r="A70" s="516"/>
      <c r="B70" s="516" t="s">
        <v>142</v>
      </c>
      <c r="C70" s="25" t="s">
        <v>136</v>
      </c>
      <c r="D70" s="20"/>
      <c r="E70" s="311"/>
      <c r="F70" s="312"/>
      <c r="G70" s="314"/>
    </row>
    <row r="71" spans="1:7" s="70" customFormat="1" ht="12">
      <c r="A71" s="516"/>
      <c r="B71" s="516" t="s">
        <v>141</v>
      </c>
      <c r="C71" s="25" t="s">
        <v>310</v>
      </c>
      <c r="D71" s="20"/>
      <c r="E71" s="311"/>
      <c r="F71" s="312"/>
      <c r="G71" s="314"/>
    </row>
    <row r="72" spans="1:7" s="108" customFormat="1" ht="12">
      <c r="A72" s="318"/>
      <c r="B72" s="318"/>
      <c r="C72" s="138"/>
      <c r="D72" s="127"/>
      <c r="E72" s="303"/>
      <c r="F72" s="167"/>
      <c r="G72" s="156"/>
    </row>
    <row r="73" spans="1:7" s="108" customFormat="1" ht="12">
      <c r="A73" s="517"/>
      <c r="B73" s="517"/>
      <c r="C73" s="116" t="s">
        <v>487</v>
      </c>
      <c r="D73" s="127"/>
      <c r="E73" s="303"/>
      <c r="F73" s="167"/>
      <c r="G73" s="156"/>
    </row>
    <row r="74" spans="1:7" s="23" customFormat="1" ht="12">
      <c r="A74" s="257"/>
      <c r="B74" s="257"/>
      <c r="C74" s="108"/>
      <c r="D74" s="515"/>
      <c r="E74" s="295"/>
      <c r="F74" s="108"/>
    </row>
    <row r="75" spans="1:7" s="70" customFormat="1" ht="12">
      <c r="A75" s="319"/>
      <c r="B75" s="319"/>
      <c r="C75" s="116" t="s">
        <v>488</v>
      </c>
      <c r="D75" s="315"/>
      <c r="E75" s="147"/>
    </row>
    <row r="76" spans="1:7" s="70" customFormat="1" ht="12">
      <c r="A76" s="319"/>
      <c r="B76" s="319"/>
      <c r="D76" s="67"/>
      <c r="E76" s="147"/>
    </row>
    <row r="77" spans="1:7" s="70" customFormat="1" ht="12">
      <c r="A77" s="319"/>
      <c r="B77" s="319"/>
      <c r="D77" s="67"/>
      <c r="E77" s="147"/>
    </row>
    <row r="78" spans="1:7" s="70" customFormat="1" ht="12">
      <c r="A78" s="257"/>
      <c r="B78" s="257"/>
      <c r="C78" s="116" t="s">
        <v>618</v>
      </c>
      <c r="D78" s="67"/>
      <c r="E78" s="147"/>
    </row>
    <row r="79" spans="1:7" s="70" customFormat="1" ht="12">
      <c r="A79" s="257"/>
      <c r="B79" s="257"/>
      <c r="C79" s="142" t="s">
        <v>482</v>
      </c>
      <c r="D79" s="67"/>
      <c r="E79" s="147"/>
    </row>
    <row r="80" spans="1:7" s="70" customFormat="1" ht="12">
      <c r="A80" s="516"/>
      <c r="B80" s="516" t="s">
        <v>0</v>
      </c>
      <c r="C80" s="25" t="s">
        <v>133</v>
      </c>
      <c r="D80" s="67"/>
      <c r="E80" s="147"/>
    </row>
    <row r="81" spans="1:5" s="70" customFormat="1" ht="12">
      <c r="A81" s="516"/>
      <c r="B81" s="516" t="s">
        <v>134</v>
      </c>
      <c r="C81" s="25" t="s">
        <v>248</v>
      </c>
      <c r="D81" s="67"/>
      <c r="E81" s="147"/>
    </row>
    <row r="82" spans="1:5" s="70" customFormat="1" ht="12">
      <c r="A82" s="516"/>
      <c r="B82" s="516" t="s">
        <v>145</v>
      </c>
      <c r="C82" s="25" t="s">
        <v>44</v>
      </c>
      <c r="D82" s="67"/>
      <c r="E82" s="147"/>
    </row>
    <row r="83" spans="1:5" s="70" customFormat="1" ht="12">
      <c r="A83" s="516"/>
      <c r="B83" s="516" t="s">
        <v>144</v>
      </c>
      <c r="C83" s="77" t="s">
        <v>252</v>
      </c>
      <c r="D83" s="67"/>
      <c r="E83" s="147"/>
    </row>
    <row r="84" spans="1:5" s="70" customFormat="1" ht="12">
      <c r="A84" s="516"/>
      <c r="B84" s="516" t="s">
        <v>143</v>
      </c>
      <c r="C84" s="25" t="s">
        <v>93</v>
      </c>
      <c r="D84" s="67"/>
      <c r="E84" s="147"/>
    </row>
    <row r="85" spans="1:5" s="70" customFormat="1" ht="12">
      <c r="A85" s="516"/>
      <c r="B85" s="516" t="s">
        <v>142</v>
      </c>
      <c r="C85" s="25" t="s">
        <v>136</v>
      </c>
      <c r="D85" s="67"/>
      <c r="E85" s="99"/>
    </row>
    <row r="86" spans="1:5" s="70" customFormat="1" ht="12">
      <c r="A86" s="516"/>
      <c r="B86" s="516" t="s">
        <v>141</v>
      </c>
      <c r="C86" s="25" t="s">
        <v>310</v>
      </c>
      <c r="D86" s="67"/>
      <c r="E86" s="99"/>
    </row>
    <row r="87" spans="1:5" s="70" customFormat="1" ht="12">
      <c r="A87" s="318"/>
      <c r="B87" s="318"/>
      <c r="C87" s="138"/>
      <c r="D87" s="67"/>
      <c r="E87" s="99"/>
    </row>
    <row r="88" spans="1:5" s="70" customFormat="1" ht="12">
      <c r="A88" s="517"/>
      <c r="B88" s="517"/>
      <c r="C88" s="116" t="s">
        <v>489</v>
      </c>
      <c r="D88" s="315"/>
      <c r="E88" s="99"/>
    </row>
    <row r="89" spans="1:5" s="70" customFormat="1" ht="12">
      <c r="A89" s="319"/>
      <c r="B89" s="319"/>
      <c r="D89" s="315"/>
      <c r="E89" s="99"/>
    </row>
    <row r="90" spans="1:5" s="70" customFormat="1" ht="12">
      <c r="A90" s="319"/>
      <c r="B90" s="319"/>
      <c r="C90" s="116" t="s">
        <v>490</v>
      </c>
      <c r="D90" s="315"/>
      <c r="E90" s="99"/>
    </row>
    <row r="91" spans="1:5" s="70" customFormat="1" ht="12">
      <c r="A91" s="319"/>
      <c r="B91" s="319"/>
      <c r="D91" s="67"/>
      <c r="E91" s="99"/>
    </row>
    <row r="92" spans="1:5" s="70" customFormat="1" ht="12">
      <c r="A92" s="319"/>
      <c r="B92" s="319"/>
      <c r="D92" s="67"/>
      <c r="E92" s="99"/>
    </row>
    <row r="93" spans="1:5" s="70" customFormat="1" ht="12">
      <c r="A93" s="518"/>
      <c r="B93" s="518" t="s">
        <v>140</v>
      </c>
      <c r="C93" s="348" t="s">
        <v>495</v>
      </c>
      <c r="D93" s="315"/>
      <c r="E93" s="99"/>
    </row>
    <row r="94" spans="1:5" s="70" customFormat="1" ht="12">
      <c r="A94" s="319"/>
      <c r="B94" s="319"/>
      <c r="D94" s="315"/>
      <c r="E94" s="99"/>
    </row>
    <row r="95" spans="1:5" s="70" customFormat="1" ht="12">
      <c r="A95" s="518"/>
      <c r="B95" s="518" t="s">
        <v>140</v>
      </c>
      <c r="C95" s="348" t="s">
        <v>496</v>
      </c>
      <c r="D95" s="315"/>
      <c r="E95" s="99"/>
    </row>
    <row r="96" spans="1:5" s="70" customFormat="1" ht="12">
      <c r="A96" s="319"/>
      <c r="B96" s="319"/>
      <c r="D96" s="67"/>
      <c r="E96" s="99"/>
    </row>
    <row r="97" spans="1:5" s="70" customFormat="1" ht="12">
      <c r="A97" s="518"/>
      <c r="B97" s="518" t="s">
        <v>140</v>
      </c>
      <c r="C97" s="348" t="s">
        <v>497</v>
      </c>
      <c r="D97" s="315"/>
      <c r="E97" s="99"/>
    </row>
    <row r="98" spans="1:5" s="70" customFormat="1" ht="12">
      <c r="A98" s="319"/>
      <c r="B98" s="319"/>
      <c r="C98" s="142"/>
      <c r="D98" s="315"/>
      <c r="E98" s="99"/>
    </row>
    <row r="99" spans="1:5" s="70" customFormat="1" ht="12">
      <c r="A99" s="319"/>
      <c r="B99" s="319" t="s">
        <v>140</v>
      </c>
      <c r="C99" s="348" t="s">
        <v>498</v>
      </c>
      <c r="D99" s="315"/>
      <c r="E99" s="99"/>
    </row>
    <row r="100" spans="1:5" s="70" customFormat="1" ht="12">
      <c r="A100" s="319"/>
      <c r="B100" s="319"/>
      <c r="C100" s="348"/>
      <c r="D100" s="315"/>
      <c r="E100" s="99"/>
    </row>
    <row r="101" spans="1:5" s="70" customFormat="1" ht="12">
      <c r="A101" s="319"/>
      <c r="B101" s="319"/>
      <c r="C101" s="348"/>
      <c r="D101" s="315"/>
      <c r="E101" s="99"/>
    </row>
    <row r="102" spans="1:5" s="70" customFormat="1" ht="12">
      <c r="A102" s="319"/>
      <c r="B102" s="319"/>
      <c r="C102" s="348" t="s">
        <v>549</v>
      </c>
      <c r="D102" s="315"/>
      <c r="E102" s="99"/>
    </row>
    <row r="103" spans="1:5" s="70" customFormat="1" ht="12">
      <c r="A103" s="319"/>
      <c r="B103" s="319"/>
      <c r="C103" s="348"/>
      <c r="D103" s="315"/>
      <c r="E103" s="99"/>
    </row>
    <row r="104" spans="1:5" s="70" customFormat="1" ht="12">
      <c r="A104" s="319"/>
      <c r="B104" s="319"/>
      <c r="C104" s="348" t="s">
        <v>550</v>
      </c>
      <c r="D104" s="315"/>
      <c r="E104" s="99"/>
    </row>
    <row r="105" spans="1:5" s="70" customFormat="1" ht="12">
      <c r="A105" s="319"/>
      <c r="B105" s="319"/>
      <c r="C105" s="348"/>
      <c r="D105" s="315"/>
      <c r="E105" s="99"/>
    </row>
    <row r="106" spans="1:5" s="70" customFormat="1" ht="12">
      <c r="A106" s="319"/>
      <c r="B106" s="319"/>
      <c r="C106" s="348" t="s">
        <v>551</v>
      </c>
      <c r="D106" s="315"/>
      <c r="E106" s="99"/>
    </row>
    <row r="107" spans="1:5" s="70" customFormat="1" ht="12">
      <c r="A107" s="319"/>
      <c r="B107" s="319"/>
      <c r="C107" s="348"/>
      <c r="D107" s="315"/>
      <c r="E107" s="99"/>
    </row>
    <row r="108" spans="1:5" s="70" customFormat="1" ht="12">
      <c r="A108" s="319"/>
      <c r="B108" s="319"/>
      <c r="C108" s="348" t="s">
        <v>552</v>
      </c>
      <c r="D108" s="315"/>
      <c r="E108" s="99"/>
    </row>
    <row r="109" spans="1:5" s="70" customFormat="1" ht="12">
      <c r="A109" s="319"/>
      <c r="B109" s="319"/>
      <c r="C109" s="348"/>
      <c r="D109" s="315"/>
      <c r="E109" s="99"/>
    </row>
    <row r="110" spans="1:5" s="70" customFormat="1" ht="12">
      <c r="A110" s="319"/>
      <c r="B110" s="319"/>
      <c r="C110" s="348"/>
      <c r="D110" s="315"/>
      <c r="E110" s="99"/>
    </row>
    <row r="111" spans="1:5" s="70" customFormat="1" ht="12">
      <c r="A111" s="319"/>
      <c r="B111" s="319"/>
      <c r="C111" s="348" t="s">
        <v>612</v>
      </c>
      <c r="D111" s="315"/>
      <c r="E111" s="99"/>
    </row>
    <row r="113" spans="2:5">
      <c r="C113" s="141" t="s">
        <v>228</v>
      </c>
    </row>
    <row r="114" spans="2:5">
      <c r="B114" s="77"/>
      <c r="C114" s="77"/>
      <c r="D114" s="77"/>
      <c r="E114" s="77"/>
    </row>
    <row r="115" spans="2:5">
      <c r="B115" s="77"/>
      <c r="C115" s="134" t="s">
        <v>229</v>
      </c>
      <c r="D115" s="77"/>
      <c r="E115" s="77"/>
    </row>
  </sheetData>
  <mergeCells count="3">
    <mergeCell ref="D17:E17"/>
    <mergeCell ref="D27:E27"/>
    <mergeCell ref="D35:E35"/>
  </mergeCells>
  <pageMargins left="0.78740157480314965" right="0" top="0.98425196850393704" bottom="0.98425196850393704" header="0.39370078740157483" footer="0.31496062992125984"/>
  <pageSetup paperSize="9" scale="88" fitToWidth="0" fitToHeight="0" orientation="portrait" r:id="rId1"/>
  <headerFooter alignWithMargins="0">
    <oddHeader xml:space="preserve">&amp;Linvestitor: ŽUPANIJSKI SUD RIJEKA
građevina: ADAPTACIJA SANITARNIH ČVOROVA&amp;C
________________________________________________________________________________________&amp;Rbroj projekta: 413/23
strana: &amp;P </oddHeader>
    <oddFooter>&amp;L___________________________________________________________________________________________
FORMA BIRO d.o.o., PODUZEĆE ZA GRADITELJSTVO, TRGOVINU I USLUGE
48000 Koprivnica, A. Starčevića 5, Tel. 048/622-396, Fax 048/623-396</oddFooter>
  </headerFooter>
  <rowBreaks count="1" manualBreakCount="1">
    <brk id="54" max="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2:G63"/>
  <sheetViews>
    <sheetView view="pageBreakPreview" zoomScaleNormal="100" zoomScaleSheetLayoutView="100" workbookViewId="0">
      <selection activeCell="J26" sqref="J26"/>
    </sheetView>
  </sheetViews>
  <sheetFormatPr defaultColWidth="9.140625" defaultRowHeight="12"/>
  <cols>
    <col min="1" max="1" width="6.5703125" style="319" customWidth="1"/>
    <col min="2" max="2" width="63.140625" style="70" customWidth="1"/>
    <col min="3" max="3" width="9.28515625" style="70" customWidth="1"/>
    <col min="4" max="4" width="12.42578125" style="67" customWidth="1"/>
    <col min="5" max="5" width="9.28515625" style="99" customWidth="1"/>
    <col min="6" max="6" width="10" style="70" customWidth="1"/>
    <col min="7" max="16384" width="9.140625" style="70"/>
  </cols>
  <sheetData>
    <row r="2" spans="1:7" s="69" customFormat="1">
      <c r="A2" s="316"/>
      <c r="B2" s="68"/>
      <c r="C2" s="19"/>
      <c r="D2" s="343"/>
      <c r="E2" s="20"/>
    </row>
    <row r="3" spans="1:7" s="23" customFormat="1">
      <c r="A3" s="317"/>
      <c r="B3" s="143" t="s">
        <v>486</v>
      </c>
      <c r="D3" s="343"/>
      <c r="E3" s="20"/>
    </row>
    <row r="4" spans="1:7" s="23" customFormat="1">
      <c r="A4" s="317"/>
      <c r="B4" s="27"/>
      <c r="C4" s="28"/>
      <c r="D4" s="343"/>
      <c r="E4" s="20"/>
    </row>
    <row r="5" spans="1:7" s="23" customFormat="1">
      <c r="A5" s="317"/>
      <c r="B5" s="29"/>
      <c r="C5" s="25"/>
      <c r="D5" s="343"/>
      <c r="E5" s="20"/>
    </row>
    <row r="6" spans="1:7" s="116" customFormat="1">
      <c r="A6" s="320"/>
      <c r="B6" s="321" t="s">
        <v>445</v>
      </c>
      <c r="C6" s="322"/>
      <c r="D6" s="344"/>
      <c r="E6" s="268"/>
      <c r="F6" s="121"/>
    </row>
    <row r="7" spans="1:7" s="116" customFormat="1">
      <c r="A7" s="320"/>
      <c r="B7" s="323" t="s">
        <v>483</v>
      </c>
      <c r="C7" s="322"/>
      <c r="D7" s="345"/>
      <c r="E7" s="156"/>
      <c r="F7" s="14"/>
    </row>
    <row r="8" spans="1:7" s="23" customFormat="1">
      <c r="A8" s="324" t="s">
        <v>0</v>
      </c>
      <c r="B8" s="325" t="s">
        <v>133</v>
      </c>
      <c r="C8" s="326"/>
      <c r="D8" s="327">
        <f>'TRO_veća sanitarija'!F410</f>
        <v>0</v>
      </c>
      <c r="E8" s="311"/>
      <c r="F8" s="312"/>
    </row>
    <row r="9" spans="1:7" s="23" customFormat="1">
      <c r="A9" s="324" t="s">
        <v>134</v>
      </c>
      <c r="B9" s="325" t="s">
        <v>248</v>
      </c>
      <c r="C9" s="328"/>
      <c r="D9" s="327">
        <f>'TRO_veća sanitarija'!F411</f>
        <v>0</v>
      </c>
      <c r="E9" s="311"/>
      <c r="F9" s="312"/>
    </row>
    <row r="10" spans="1:7">
      <c r="A10" s="324" t="s">
        <v>145</v>
      </c>
      <c r="B10" s="325" t="s">
        <v>44</v>
      </c>
      <c r="C10" s="326"/>
      <c r="D10" s="327">
        <f>'TRO_veća sanitarija'!F412</f>
        <v>0</v>
      </c>
      <c r="E10" s="311"/>
      <c r="F10" s="312"/>
      <c r="G10" s="314"/>
    </row>
    <row r="11" spans="1:7">
      <c r="A11" s="324" t="s">
        <v>144</v>
      </c>
      <c r="B11" s="329" t="s">
        <v>252</v>
      </c>
      <c r="C11" s="328"/>
      <c r="D11" s="327">
        <f>'TRO_veća sanitarija'!F413</f>
        <v>0</v>
      </c>
      <c r="E11" s="311"/>
      <c r="F11" s="312"/>
      <c r="G11" s="314"/>
    </row>
    <row r="12" spans="1:7">
      <c r="A12" s="324" t="s">
        <v>143</v>
      </c>
      <c r="B12" s="325" t="s">
        <v>93</v>
      </c>
      <c r="C12" s="326"/>
      <c r="D12" s="327">
        <f>'TRO_veća sanitarija'!F414</f>
        <v>0</v>
      </c>
      <c r="E12" s="311"/>
      <c r="F12" s="312"/>
      <c r="G12" s="314"/>
    </row>
    <row r="13" spans="1:7">
      <c r="A13" s="324" t="s">
        <v>142</v>
      </c>
      <c r="B13" s="325" t="s">
        <v>136</v>
      </c>
      <c r="C13" s="326"/>
      <c r="D13" s="327">
        <f>'TRO_veća sanitarija'!F415</f>
        <v>0</v>
      </c>
      <c r="E13" s="311"/>
      <c r="F13" s="312"/>
      <c r="G13" s="314"/>
    </row>
    <row r="14" spans="1:7">
      <c r="A14" s="324" t="s">
        <v>141</v>
      </c>
      <c r="B14" s="325" t="s">
        <v>310</v>
      </c>
      <c r="C14" s="326"/>
      <c r="D14" s="327">
        <f>'TRO_veća sanitarija'!F416</f>
        <v>0</v>
      </c>
      <c r="E14" s="311"/>
      <c r="F14" s="312"/>
      <c r="G14" s="314"/>
    </row>
    <row r="15" spans="1:7" s="108" customFormat="1">
      <c r="A15" s="330"/>
      <c r="B15" s="331"/>
      <c r="C15" s="332"/>
      <c r="D15" s="333"/>
      <c r="E15" s="303"/>
      <c r="F15" s="167"/>
      <c r="G15" s="156"/>
    </row>
    <row r="16" spans="1:7" s="108" customFormat="1">
      <c r="A16" s="334"/>
      <c r="B16" s="321" t="s">
        <v>487</v>
      </c>
      <c r="C16" s="335"/>
      <c r="D16" s="333">
        <f>SUM(D8:D15)</f>
        <v>0</v>
      </c>
      <c r="E16" s="303"/>
      <c r="F16" s="167"/>
      <c r="G16" s="156"/>
    </row>
    <row r="17" spans="1:6" s="23" customFormat="1">
      <c r="A17" s="320"/>
      <c r="B17" s="322"/>
      <c r="C17" s="336"/>
      <c r="D17" s="345"/>
      <c r="E17" s="295"/>
      <c r="F17" s="108"/>
    </row>
    <row r="18" spans="1:6">
      <c r="A18" s="337"/>
      <c r="B18" s="321" t="s">
        <v>488</v>
      </c>
      <c r="C18" s="338"/>
      <c r="D18" s="339">
        <f>D16</f>
        <v>0</v>
      </c>
      <c r="E18" s="147"/>
    </row>
    <row r="19" spans="1:6">
      <c r="E19" s="147"/>
    </row>
    <row r="20" spans="1:6" ht="12.75">
      <c r="C20" s="80"/>
      <c r="E20" s="147"/>
    </row>
    <row r="21" spans="1:6">
      <c r="A21" s="320"/>
      <c r="B21" s="321" t="s">
        <v>445</v>
      </c>
      <c r="C21" s="340"/>
      <c r="D21" s="342"/>
      <c r="E21" s="147"/>
    </row>
    <row r="22" spans="1:6">
      <c r="A22" s="320"/>
      <c r="B22" s="323" t="s">
        <v>482</v>
      </c>
      <c r="C22" s="340"/>
      <c r="D22" s="342"/>
      <c r="E22" s="147"/>
    </row>
    <row r="23" spans="1:6">
      <c r="A23" s="324" t="s">
        <v>0</v>
      </c>
      <c r="B23" s="325" t="s">
        <v>133</v>
      </c>
      <c r="C23" s="341"/>
      <c r="D23" s="342">
        <f>'TRO_manja sanitarija'!F404</f>
        <v>0</v>
      </c>
      <c r="E23" s="147"/>
    </row>
    <row r="24" spans="1:6">
      <c r="A24" s="324" t="s">
        <v>134</v>
      </c>
      <c r="B24" s="325" t="s">
        <v>248</v>
      </c>
      <c r="C24" s="341"/>
      <c r="D24" s="342">
        <f>'TRO_manja sanitarija'!F405</f>
        <v>0</v>
      </c>
      <c r="E24" s="147"/>
    </row>
    <row r="25" spans="1:6">
      <c r="A25" s="324" t="s">
        <v>145</v>
      </c>
      <c r="B25" s="325" t="s">
        <v>44</v>
      </c>
      <c r="C25" s="341"/>
      <c r="D25" s="342">
        <f>'TRO_manja sanitarija'!F406</f>
        <v>0</v>
      </c>
      <c r="E25" s="147"/>
    </row>
    <row r="26" spans="1:6">
      <c r="A26" s="324" t="s">
        <v>144</v>
      </c>
      <c r="B26" s="329" t="s">
        <v>252</v>
      </c>
      <c r="C26" s="341"/>
      <c r="D26" s="342">
        <f>'TRO_manja sanitarija'!F407</f>
        <v>0</v>
      </c>
      <c r="E26" s="147"/>
    </row>
    <row r="27" spans="1:6">
      <c r="A27" s="324" t="s">
        <v>143</v>
      </c>
      <c r="B27" s="325" t="s">
        <v>93</v>
      </c>
      <c r="C27" s="341"/>
      <c r="D27" s="342">
        <f>'TRO_manja sanitarija'!F408</f>
        <v>0</v>
      </c>
      <c r="E27" s="147"/>
    </row>
    <row r="28" spans="1:6">
      <c r="A28" s="324" t="s">
        <v>142</v>
      </c>
      <c r="B28" s="325" t="s">
        <v>136</v>
      </c>
      <c r="C28" s="338"/>
      <c r="D28" s="342">
        <f>'TRO_manja sanitarija'!F409</f>
        <v>0</v>
      </c>
    </row>
    <row r="29" spans="1:6">
      <c r="A29" s="324" t="s">
        <v>141</v>
      </c>
      <c r="B29" s="325" t="s">
        <v>310</v>
      </c>
      <c r="C29" s="338"/>
      <c r="D29" s="342">
        <f>'TRO_manja sanitarija'!F410</f>
        <v>0</v>
      </c>
    </row>
    <row r="30" spans="1:6">
      <c r="A30" s="330"/>
      <c r="B30" s="331"/>
      <c r="C30" s="338"/>
      <c r="D30" s="342"/>
    </row>
    <row r="31" spans="1:6">
      <c r="A31" s="334"/>
      <c r="B31" s="321" t="s">
        <v>489</v>
      </c>
      <c r="C31" s="338"/>
      <c r="D31" s="339">
        <f>SUM(D23:D30)</f>
        <v>0</v>
      </c>
    </row>
    <row r="32" spans="1:6">
      <c r="A32" s="337"/>
      <c r="B32" s="338"/>
      <c r="C32" s="338"/>
      <c r="D32" s="339"/>
    </row>
    <row r="33" spans="1:4">
      <c r="A33" s="337"/>
      <c r="B33" s="321" t="s">
        <v>490</v>
      </c>
      <c r="C33" s="338"/>
      <c r="D33" s="339">
        <f>D31</f>
        <v>0</v>
      </c>
    </row>
    <row r="36" spans="1:4">
      <c r="A36" s="346" t="s">
        <v>140</v>
      </c>
      <c r="B36" s="347" t="s">
        <v>495</v>
      </c>
      <c r="C36" s="338"/>
      <c r="D36" s="339">
        <f>TRO_sanitarije_veća!F49</f>
        <v>0</v>
      </c>
    </row>
    <row r="37" spans="1:4">
      <c r="A37" s="337"/>
      <c r="B37" s="338"/>
      <c r="C37" s="338"/>
      <c r="D37" s="339"/>
    </row>
    <row r="38" spans="1:4">
      <c r="A38" s="346" t="s">
        <v>140</v>
      </c>
      <c r="B38" s="347" t="s">
        <v>496</v>
      </c>
      <c r="C38" s="338"/>
      <c r="D38" s="339">
        <f>TRO_sanitarije_veća!F49</f>
        <v>0</v>
      </c>
    </row>
    <row r="39" spans="1:4">
      <c r="A39" s="337"/>
      <c r="B39" s="338"/>
      <c r="C39" s="338"/>
      <c r="D39" s="342"/>
    </row>
    <row r="40" spans="1:4">
      <c r="A40" s="346" t="s">
        <v>140</v>
      </c>
      <c r="B40" s="347" t="s">
        <v>497</v>
      </c>
      <c r="C40" s="323"/>
      <c r="D40" s="339">
        <f>TRO_sanitarije_manja!F35</f>
        <v>0</v>
      </c>
    </row>
    <row r="41" spans="1:4">
      <c r="A41" s="337"/>
      <c r="B41" s="323"/>
      <c r="C41" s="323"/>
      <c r="D41" s="339"/>
    </row>
    <row r="42" spans="1:4">
      <c r="A42" s="337" t="s">
        <v>140</v>
      </c>
      <c r="B42" s="347" t="s">
        <v>498</v>
      </c>
      <c r="C42" s="323"/>
      <c r="D42" s="339">
        <f>TRO_sanitarije_manja!F35</f>
        <v>0</v>
      </c>
    </row>
    <row r="43" spans="1:4">
      <c r="B43" s="348"/>
      <c r="C43" s="142"/>
      <c r="D43" s="315"/>
    </row>
    <row r="44" spans="1:4">
      <c r="B44" s="348"/>
      <c r="C44" s="142"/>
      <c r="D44" s="315"/>
    </row>
    <row r="45" spans="1:4">
      <c r="A45" s="337"/>
      <c r="B45" s="347" t="s">
        <v>549</v>
      </c>
      <c r="C45" s="323"/>
      <c r="D45" s="339">
        <f>TRO_ViK_veća!F73</f>
        <v>0</v>
      </c>
    </row>
    <row r="46" spans="1:4">
      <c r="A46" s="337"/>
      <c r="B46" s="347"/>
      <c r="C46" s="323"/>
      <c r="D46" s="339"/>
    </row>
    <row r="47" spans="1:4">
      <c r="A47" s="337"/>
      <c r="B47" s="347" t="s">
        <v>550</v>
      </c>
      <c r="C47" s="323"/>
      <c r="D47" s="339">
        <f>TRO_ViK_veća!F73</f>
        <v>0</v>
      </c>
    </row>
    <row r="48" spans="1:4">
      <c r="A48" s="337"/>
      <c r="B48" s="347"/>
      <c r="C48" s="323"/>
      <c r="D48" s="339"/>
    </row>
    <row r="49" spans="1:4">
      <c r="A49" s="337"/>
      <c r="B49" s="347" t="s">
        <v>551</v>
      </c>
      <c r="C49" s="323"/>
      <c r="D49" s="339">
        <f>TRO_ViK_manja!F73</f>
        <v>0</v>
      </c>
    </row>
    <row r="50" spans="1:4">
      <c r="A50" s="337"/>
      <c r="B50" s="347"/>
      <c r="C50" s="323"/>
      <c r="D50" s="339"/>
    </row>
    <row r="51" spans="1:4">
      <c r="A51" s="337"/>
      <c r="B51" s="347" t="s">
        <v>552</v>
      </c>
      <c r="C51" s="323"/>
      <c r="D51" s="339">
        <f>D49</f>
        <v>0</v>
      </c>
    </row>
    <row r="52" spans="1:4">
      <c r="B52" s="348"/>
      <c r="C52" s="142"/>
      <c r="D52" s="315"/>
    </row>
    <row r="53" spans="1:4">
      <c r="B53" s="348"/>
      <c r="C53" s="142"/>
      <c r="D53" s="315"/>
    </row>
    <row r="54" spans="1:4">
      <c r="A54" s="337"/>
      <c r="B54" s="347" t="s">
        <v>612</v>
      </c>
      <c r="C54" s="323"/>
      <c r="D54" s="339">
        <f>EL!F74</f>
        <v>0</v>
      </c>
    </row>
    <row r="55" spans="1:4">
      <c r="B55" s="348"/>
      <c r="C55" s="142"/>
      <c r="D55" s="315"/>
    </row>
    <row r="56" spans="1:4">
      <c r="B56" s="348"/>
      <c r="C56" s="142"/>
      <c r="D56" s="315"/>
    </row>
    <row r="57" spans="1:4">
      <c r="B57" s="348"/>
      <c r="C57" s="142"/>
      <c r="D57" s="315"/>
    </row>
    <row r="58" spans="1:4">
      <c r="B58" s="348"/>
      <c r="C58" s="142"/>
      <c r="D58" s="315"/>
    </row>
    <row r="59" spans="1:4">
      <c r="B59" s="142"/>
      <c r="C59" s="142"/>
      <c r="D59" s="315"/>
    </row>
    <row r="60" spans="1:4" ht="12.75" thickBot="1">
      <c r="B60" s="142"/>
      <c r="C60" s="142"/>
      <c r="D60" s="315"/>
    </row>
    <row r="61" spans="1:4" ht="20.25" customHeight="1" thickBot="1">
      <c r="B61" s="512" t="s">
        <v>617</v>
      </c>
      <c r="C61" s="513"/>
      <c r="D61" s="514">
        <f>D16+D18+D31+D33+D36+D38+D40+D42+D45+D47+D49+D51+D54</f>
        <v>0</v>
      </c>
    </row>
    <row r="62" spans="1:4">
      <c r="B62" s="142"/>
      <c r="C62" s="142"/>
      <c r="D62" s="315"/>
    </row>
    <row r="63" spans="1:4">
      <c r="B63" s="142"/>
      <c r="C63" s="142"/>
      <c r="D63" s="315"/>
    </row>
  </sheetData>
  <pageMargins left="0.78740157480314965" right="0" top="0.98425196850393704" bottom="0.98425196850393704" header="0.39370078740157483" footer="0.31496062992125984"/>
  <pageSetup paperSize="9" scale="90" fitToWidth="0" orientation="portrait" r:id="rId1"/>
  <headerFooter alignWithMargins="0">
    <oddHeader xml:space="preserve">&amp;Linvestitor: ŽUPANIJSKI SUD RIJEKA
građevina: ADAPTACIJA SANITARNIH ČVOROVA&amp;C
________________________________________________________________________________________&amp;Rbroj projekta: 413/23
strana: &amp;P </oddHeader>
    <oddFooter>&amp;L___________________________________________________________________________________________
FORMA BIRO d.o.o., PODUZEĆE ZA GRADITELJSTVO, TRGOVINU I USLUGE
48000 Koprivnica, A. Starčevića 5, Tel. 048/622-396, Fax 048/623-396</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F141"/>
  <sheetViews>
    <sheetView view="pageBreakPreview" topLeftCell="A135" zoomScaleNormal="100" zoomScaleSheetLayoutView="100" workbookViewId="0">
      <selection activeCell="E142" sqref="E142"/>
    </sheetView>
  </sheetViews>
  <sheetFormatPr defaultColWidth="9.140625" defaultRowHeight="12"/>
  <cols>
    <col min="1" max="1" width="4.42578125" style="33" customWidth="1"/>
    <col min="2" max="2" width="86.85546875" style="35" customWidth="1"/>
    <col min="3" max="3" width="5.28515625" style="33" customWidth="1"/>
    <col min="4" max="4" width="5.7109375" style="33" customWidth="1"/>
    <col min="5" max="5" width="21.42578125" style="33" customWidth="1"/>
    <col min="6" max="16384" width="9.140625" style="33"/>
  </cols>
  <sheetData>
    <row r="1" spans="1:5">
      <c r="A1" s="36"/>
      <c r="B1" s="71" t="s">
        <v>226</v>
      </c>
      <c r="C1" s="79"/>
      <c r="D1" s="79"/>
      <c r="E1" s="79"/>
    </row>
    <row r="2" spans="1:5">
      <c r="A2" s="36"/>
      <c r="B2" s="34"/>
    </row>
    <row r="3" spans="1:5">
      <c r="A3" s="37"/>
      <c r="B3" s="38" t="s">
        <v>225</v>
      </c>
      <c r="C3" s="39"/>
      <c r="D3" s="40"/>
    </row>
    <row r="4" spans="1:5">
      <c r="B4" s="34" t="s">
        <v>224</v>
      </c>
      <c r="C4" s="40"/>
      <c r="D4" s="40"/>
    </row>
    <row r="5" spans="1:5">
      <c r="C5" s="40"/>
      <c r="D5" s="40"/>
    </row>
    <row r="6" spans="1:5" ht="60">
      <c r="B6" s="35" t="s">
        <v>223</v>
      </c>
      <c r="C6" s="40"/>
      <c r="D6" s="40"/>
    </row>
    <row r="7" spans="1:5">
      <c r="C7" s="40"/>
      <c r="D7" s="40"/>
    </row>
    <row r="8" spans="1:5" ht="24">
      <c r="B8" s="35" t="s">
        <v>222</v>
      </c>
      <c r="C8" s="40"/>
      <c r="D8" s="40"/>
    </row>
    <row r="9" spans="1:5" ht="108">
      <c r="B9" s="35" t="s">
        <v>221</v>
      </c>
      <c r="C9" s="40"/>
      <c r="D9" s="40"/>
    </row>
    <row r="10" spans="1:5">
      <c r="C10" s="40"/>
      <c r="D10" s="40"/>
    </row>
    <row r="11" spans="1:5" ht="48">
      <c r="B11" s="35" t="s">
        <v>220</v>
      </c>
      <c r="C11" s="40"/>
      <c r="D11" s="40"/>
    </row>
    <row r="12" spans="1:5">
      <c r="C12" s="40"/>
      <c r="D12" s="40"/>
    </row>
    <row r="13" spans="1:5" ht="24">
      <c r="B13" s="35" t="s">
        <v>219</v>
      </c>
      <c r="C13" s="40"/>
      <c r="D13" s="40"/>
    </row>
    <row r="14" spans="1:5">
      <c r="C14" s="40"/>
      <c r="D14" s="40"/>
    </row>
    <row r="15" spans="1:5" ht="36">
      <c r="B15" s="35" t="s">
        <v>218</v>
      </c>
      <c r="C15" s="40"/>
      <c r="D15" s="40"/>
    </row>
    <row r="16" spans="1:5">
      <c r="C16" s="40"/>
      <c r="D16" s="40"/>
    </row>
    <row r="17" spans="2:4">
      <c r="B17" s="35" t="s">
        <v>217</v>
      </c>
      <c r="C17" s="40"/>
      <c r="D17" s="40"/>
    </row>
    <row r="18" spans="2:4">
      <c r="C18" s="40"/>
      <c r="D18" s="40"/>
    </row>
    <row r="19" spans="2:4" ht="108">
      <c r="B19" s="106" t="s">
        <v>390</v>
      </c>
      <c r="C19" s="40"/>
      <c r="D19" s="40"/>
    </row>
    <row r="20" spans="2:4">
      <c r="C20" s="40"/>
      <c r="D20" s="40"/>
    </row>
    <row r="21" spans="2:4" ht="36">
      <c r="B21" s="35" t="s">
        <v>227</v>
      </c>
      <c r="C21" s="40"/>
      <c r="D21" s="40"/>
    </row>
    <row r="22" spans="2:4">
      <c r="C22" s="40"/>
      <c r="D22" s="40"/>
    </row>
    <row r="23" spans="2:4" ht="24">
      <c r="B23" s="35" t="s">
        <v>328</v>
      </c>
      <c r="C23" s="40"/>
      <c r="D23" s="40"/>
    </row>
    <row r="24" spans="2:4">
      <c r="C24" s="40"/>
      <c r="D24" s="40"/>
    </row>
    <row r="25" spans="2:4" ht="24">
      <c r="B25" s="35" t="s">
        <v>216</v>
      </c>
      <c r="C25" s="40"/>
      <c r="D25" s="40"/>
    </row>
    <row r="26" spans="2:4">
      <c r="C26" s="40"/>
      <c r="D26" s="40"/>
    </row>
    <row r="27" spans="2:4" ht="24">
      <c r="B27" s="35" t="s">
        <v>331</v>
      </c>
      <c r="C27" s="40"/>
      <c r="D27" s="40"/>
    </row>
    <row r="28" spans="2:4">
      <c r="C28" s="40"/>
      <c r="D28" s="40"/>
    </row>
    <row r="29" spans="2:4" ht="24">
      <c r="B29" s="35" t="s">
        <v>332</v>
      </c>
      <c r="C29" s="40"/>
      <c r="D29" s="40"/>
    </row>
    <row r="30" spans="2:4" ht="24">
      <c r="B30" s="35" t="s">
        <v>215</v>
      </c>
      <c r="C30" s="40"/>
      <c r="D30" s="40"/>
    </row>
    <row r="31" spans="2:4">
      <c r="C31" s="40"/>
      <c r="D31" s="40"/>
    </row>
    <row r="32" spans="2:4" ht="96">
      <c r="B32" s="35" t="s">
        <v>333</v>
      </c>
      <c r="C32" s="40"/>
      <c r="D32" s="40"/>
    </row>
    <row r="33" spans="2:4" ht="24">
      <c r="B33" s="35" t="s">
        <v>7</v>
      </c>
      <c r="C33" s="40"/>
      <c r="D33" s="40"/>
    </row>
    <row r="34" spans="2:4" ht="60">
      <c r="B34" s="35" t="s">
        <v>8</v>
      </c>
      <c r="C34" s="40"/>
      <c r="D34" s="40"/>
    </row>
    <row r="35" spans="2:4" ht="36">
      <c r="B35" s="35" t="s">
        <v>214</v>
      </c>
      <c r="C35" s="40"/>
      <c r="D35" s="40"/>
    </row>
    <row r="36" spans="2:4" ht="36">
      <c r="B36" s="35" t="s">
        <v>213</v>
      </c>
      <c r="C36" s="40"/>
      <c r="D36" s="40"/>
    </row>
    <row r="37" spans="2:4" ht="36">
      <c r="B37" s="35" t="s">
        <v>212</v>
      </c>
      <c r="C37" s="40"/>
      <c r="D37" s="40"/>
    </row>
    <row r="38" spans="2:4" ht="60">
      <c r="B38" s="35" t="s">
        <v>211</v>
      </c>
      <c r="C38" s="40"/>
      <c r="D38" s="40"/>
    </row>
    <row r="39" spans="2:4" ht="36">
      <c r="B39" s="35" t="s">
        <v>210</v>
      </c>
      <c r="C39" s="40"/>
      <c r="D39" s="40"/>
    </row>
    <row r="40" spans="2:4" ht="24">
      <c r="B40" s="41" t="s">
        <v>209</v>
      </c>
      <c r="C40" s="40"/>
      <c r="D40" s="40"/>
    </row>
    <row r="41" spans="2:4" ht="24">
      <c r="B41" s="41" t="s">
        <v>208</v>
      </c>
      <c r="C41" s="40"/>
      <c r="D41" s="40"/>
    </row>
    <row r="42" spans="2:4" ht="36">
      <c r="B42" s="35" t="s">
        <v>207</v>
      </c>
      <c r="C42" s="40"/>
      <c r="D42" s="40"/>
    </row>
    <row r="43" spans="2:4" ht="36">
      <c r="B43" s="35" t="s">
        <v>206</v>
      </c>
      <c r="C43" s="40"/>
      <c r="D43" s="40"/>
    </row>
    <row r="44" spans="2:4" ht="36">
      <c r="B44" s="35" t="s">
        <v>329</v>
      </c>
    </row>
    <row r="45" spans="2:4">
      <c r="B45" s="35" t="s">
        <v>205</v>
      </c>
    </row>
    <row r="46" spans="2:4" ht="36">
      <c r="B46" s="35" t="s">
        <v>330</v>
      </c>
    </row>
    <row r="48" spans="2:4">
      <c r="B48" s="34" t="s">
        <v>204</v>
      </c>
    </row>
    <row r="49" spans="1:5" s="50" customFormat="1">
      <c r="A49" s="33"/>
      <c r="B49" s="34"/>
      <c r="C49" s="33"/>
      <c r="D49" s="42"/>
      <c r="E49" s="42"/>
    </row>
    <row r="50" spans="1:5" s="50" customFormat="1">
      <c r="A50" s="37"/>
      <c r="B50" s="38" t="s">
        <v>203</v>
      </c>
      <c r="C50" s="38"/>
      <c r="D50" s="42"/>
      <c r="E50" s="42"/>
    </row>
    <row r="51" spans="1:5" s="50" customFormat="1">
      <c r="A51" s="33"/>
      <c r="B51" s="35"/>
      <c r="C51" s="33"/>
      <c r="D51" s="43"/>
      <c r="E51" s="43"/>
    </row>
    <row r="52" spans="1:5" s="50" customFormat="1" ht="24">
      <c r="A52" s="44" t="s">
        <v>0</v>
      </c>
      <c r="B52" s="42" t="s">
        <v>202</v>
      </c>
      <c r="C52" s="45"/>
      <c r="D52" s="42"/>
      <c r="E52" s="42"/>
    </row>
    <row r="53" spans="1:5" s="50" customFormat="1">
      <c r="A53" s="44"/>
      <c r="B53" s="46"/>
      <c r="C53" s="47"/>
      <c r="D53" s="42"/>
      <c r="E53" s="42"/>
    </row>
    <row r="54" spans="1:5" s="50" customFormat="1">
      <c r="A54" s="44" t="s">
        <v>134</v>
      </c>
      <c r="B54" s="42" t="s">
        <v>201</v>
      </c>
      <c r="C54" s="42"/>
      <c r="D54" s="48"/>
      <c r="E54" s="49"/>
    </row>
    <row r="55" spans="1:5" s="50" customFormat="1" ht="24">
      <c r="A55" s="44"/>
      <c r="B55" s="42" t="s">
        <v>200</v>
      </c>
      <c r="C55" s="42"/>
      <c r="D55" s="42"/>
      <c r="E55" s="42"/>
    </row>
    <row r="56" spans="1:5" s="50" customFormat="1">
      <c r="A56" s="44"/>
      <c r="B56" s="46"/>
      <c r="C56" s="49"/>
      <c r="D56" s="43"/>
      <c r="E56" s="43"/>
    </row>
    <row r="57" spans="1:5" s="50" customFormat="1" ht="24">
      <c r="A57" s="44" t="s">
        <v>145</v>
      </c>
      <c r="B57" s="42" t="s">
        <v>199</v>
      </c>
      <c r="C57" s="42"/>
      <c r="D57" s="42"/>
      <c r="E57" s="42"/>
    </row>
    <row r="58" spans="1:5" s="50" customFormat="1">
      <c r="A58" s="44"/>
      <c r="B58" s="46"/>
      <c r="C58" s="49"/>
    </row>
    <row r="59" spans="1:5" s="50" customFormat="1">
      <c r="A59" s="44" t="s">
        <v>144</v>
      </c>
      <c r="B59" s="42" t="s">
        <v>198</v>
      </c>
      <c r="C59" s="42"/>
    </row>
    <row r="60" spans="1:5" s="50" customFormat="1" ht="36">
      <c r="A60" s="44"/>
      <c r="B60" s="42" t="s">
        <v>197</v>
      </c>
      <c r="C60" s="42"/>
    </row>
    <row r="61" spans="1:5" s="50" customFormat="1">
      <c r="A61" s="44"/>
      <c r="B61" s="46"/>
      <c r="C61" s="49"/>
    </row>
    <row r="62" spans="1:5" s="50" customFormat="1" ht="36">
      <c r="A62" s="44" t="s">
        <v>143</v>
      </c>
      <c r="B62" s="42" t="s">
        <v>196</v>
      </c>
      <c r="C62" s="42"/>
    </row>
    <row r="63" spans="1:5" s="50" customFormat="1">
      <c r="A63" s="44"/>
      <c r="B63" s="46"/>
      <c r="C63" s="49"/>
    </row>
    <row r="64" spans="1:5" s="50" customFormat="1" ht="24">
      <c r="A64" s="44" t="s">
        <v>142</v>
      </c>
      <c r="B64" s="42" t="s">
        <v>195</v>
      </c>
      <c r="C64" s="42"/>
    </row>
    <row r="65" spans="1:6" s="50" customFormat="1">
      <c r="A65" s="44"/>
      <c r="B65" s="46"/>
      <c r="C65" s="49"/>
    </row>
    <row r="66" spans="1:6" s="50" customFormat="1" ht="24">
      <c r="A66" s="44" t="s">
        <v>141</v>
      </c>
      <c r="B66" s="42" t="s">
        <v>194</v>
      </c>
      <c r="C66" s="42"/>
    </row>
    <row r="67" spans="1:6" s="50" customFormat="1" ht="24">
      <c r="A67" s="44"/>
      <c r="B67" s="42" t="s">
        <v>360</v>
      </c>
      <c r="C67" s="42"/>
    </row>
    <row r="68" spans="1:6" s="50" customFormat="1">
      <c r="A68" s="44"/>
      <c r="B68" s="46"/>
      <c r="C68" s="49"/>
    </row>
    <row r="69" spans="1:6" s="50" customFormat="1">
      <c r="A69" s="44" t="s">
        <v>140</v>
      </c>
      <c r="B69" s="42" t="s">
        <v>193</v>
      </c>
      <c r="C69" s="42"/>
    </row>
    <row r="70" spans="1:6" s="50" customFormat="1">
      <c r="A70" s="44"/>
      <c r="B70" s="46"/>
      <c r="C70" s="49"/>
    </row>
    <row r="71" spans="1:6" s="50" customFormat="1" ht="25.5" customHeight="1">
      <c r="A71" s="44" t="s">
        <v>139</v>
      </c>
      <c r="B71" s="42" t="s">
        <v>192</v>
      </c>
      <c r="C71" s="42"/>
    </row>
    <row r="72" spans="1:6" ht="36">
      <c r="A72" s="44"/>
      <c r="B72" s="42" t="s">
        <v>191</v>
      </c>
      <c r="C72" s="42"/>
    </row>
    <row r="73" spans="1:6" ht="36">
      <c r="A73" s="44"/>
      <c r="B73" s="51" t="s">
        <v>190</v>
      </c>
      <c r="C73" s="51"/>
    </row>
    <row r="74" spans="1:6" ht="36">
      <c r="A74" s="44"/>
      <c r="B74" s="51" t="s">
        <v>189</v>
      </c>
      <c r="C74" s="51"/>
    </row>
    <row r="75" spans="1:6" ht="24">
      <c r="A75" s="44"/>
      <c r="B75" s="51" t="s">
        <v>188</v>
      </c>
      <c r="C75" s="51"/>
      <c r="D75" s="52"/>
      <c r="E75" s="52"/>
      <c r="F75" s="52"/>
    </row>
    <row r="76" spans="1:6">
      <c r="A76" s="44"/>
      <c r="B76" s="53"/>
      <c r="C76" s="53"/>
      <c r="D76" s="54"/>
      <c r="E76" s="54"/>
      <c r="F76" s="54"/>
    </row>
    <row r="77" spans="1:6">
      <c r="A77" s="44"/>
      <c r="B77" s="42" t="s">
        <v>187</v>
      </c>
      <c r="C77" s="42"/>
      <c r="D77" s="54"/>
      <c r="E77" s="54"/>
      <c r="F77" s="54"/>
    </row>
    <row r="78" spans="1:6">
      <c r="A78" s="44"/>
      <c r="B78" s="46"/>
      <c r="C78" s="43"/>
      <c r="D78" s="54"/>
      <c r="E78" s="54"/>
      <c r="F78" s="54"/>
    </row>
    <row r="79" spans="1:6" ht="24">
      <c r="A79" s="44" t="s">
        <v>138</v>
      </c>
      <c r="B79" s="42" t="s">
        <v>186</v>
      </c>
      <c r="C79" s="42"/>
      <c r="D79" s="54"/>
      <c r="E79" s="54"/>
      <c r="F79" s="54"/>
    </row>
    <row r="80" spans="1:6">
      <c r="A80" s="44"/>
      <c r="B80" s="46" t="s">
        <v>185</v>
      </c>
      <c r="C80" s="49"/>
      <c r="D80" s="54"/>
      <c r="E80" s="54"/>
      <c r="F80" s="54"/>
    </row>
    <row r="81" spans="1:6">
      <c r="A81" s="44"/>
      <c r="B81" s="46"/>
      <c r="C81" s="49"/>
      <c r="D81" s="54"/>
      <c r="E81" s="54"/>
      <c r="F81" s="54"/>
    </row>
    <row r="82" spans="1:6">
      <c r="A82" s="44">
        <v>11</v>
      </c>
      <c r="B82" s="46" t="s">
        <v>184</v>
      </c>
      <c r="C82" s="49"/>
      <c r="D82" s="54"/>
      <c r="E82" s="54"/>
      <c r="F82" s="54"/>
    </row>
    <row r="83" spans="1:6" ht="24">
      <c r="A83" s="44"/>
      <c r="B83" s="42" t="s">
        <v>183</v>
      </c>
      <c r="C83" s="42"/>
      <c r="D83" s="54"/>
      <c r="E83" s="54"/>
      <c r="F83" s="54"/>
    </row>
    <row r="84" spans="1:6" ht="24">
      <c r="A84" s="44"/>
      <c r="B84" s="42" t="s">
        <v>182</v>
      </c>
      <c r="C84" s="42"/>
      <c r="D84" s="54"/>
      <c r="E84" s="54"/>
      <c r="F84" s="54"/>
    </row>
    <row r="85" spans="1:6">
      <c r="A85" s="55"/>
      <c r="B85" s="56"/>
      <c r="C85" s="57"/>
    </row>
    <row r="86" spans="1:6" ht="24">
      <c r="A86" s="44" t="s">
        <v>148</v>
      </c>
      <c r="B86" s="42" t="s">
        <v>353</v>
      </c>
      <c r="C86" s="42"/>
    </row>
    <row r="87" spans="1:6" ht="24">
      <c r="A87" s="44"/>
      <c r="B87" s="42" t="s">
        <v>181</v>
      </c>
      <c r="C87" s="42"/>
    </row>
    <row r="88" spans="1:6">
      <c r="A88" s="44"/>
      <c r="B88" s="46"/>
      <c r="C88" s="42"/>
      <c r="E88" s="58"/>
    </row>
    <row r="89" spans="1:6" ht="24">
      <c r="A89" s="44" t="s">
        <v>147</v>
      </c>
      <c r="B89" s="42" t="s">
        <v>180</v>
      </c>
      <c r="C89" s="49"/>
      <c r="D89" s="59"/>
      <c r="E89" s="60"/>
    </row>
    <row r="90" spans="1:6">
      <c r="A90" s="44"/>
      <c r="B90" s="46"/>
      <c r="C90" s="42"/>
      <c r="D90" s="59"/>
      <c r="E90" s="60"/>
    </row>
    <row r="91" spans="1:6" ht="24">
      <c r="A91" s="44" t="s">
        <v>146</v>
      </c>
      <c r="B91" s="42" t="s">
        <v>179</v>
      </c>
      <c r="C91" s="49"/>
      <c r="D91" s="59"/>
      <c r="E91" s="61"/>
    </row>
    <row r="92" spans="1:6">
      <c r="A92" s="44"/>
      <c r="B92" s="46"/>
      <c r="C92" s="42"/>
      <c r="D92" s="59"/>
      <c r="E92" s="61"/>
    </row>
    <row r="93" spans="1:6" ht="24">
      <c r="A93" s="44" t="s">
        <v>178</v>
      </c>
      <c r="B93" s="42" t="s">
        <v>177</v>
      </c>
      <c r="C93" s="49"/>
      <c r="D93" s="59"/>
      <c r="E93" s="61"/>
    </row>
    <row r="94" spans="1:6">
      <c r="A94" s="44"/>
      <c r="B94" s="46"/>
      <c r="C94" s="42"/>
      <c r="D94" s="59"/>
      <c r="E94" s="61"/>
    </row>
    <row r="95" spans="1:6" ht="24">
      <c r="A95" s="44">
        <v>17</v>
      </c>
      <c r="B95" s="42" t="s">
        <v>176</v>
      </c>
      <c r="C95" s="49"/>
      <c r="D95" s="59"/>
      <c r="E95" s="61"/>
    </row>
    <row r="96" spans="1:6">
      <c r="A96" s="44"/>
      <c r="B96" s="46"/>
      <c r="C96" s="42"/>
      <c r="D96" s="59"/>
      <c r="E96" s="61"/>
    </row>
    <row r="97" spans="1:5">
      <c r="A97" s="44" t="s">
        <v>175</v>
      </c>
      <c r="B97" s="42" t="s">
        <v>174</v>
      </c>
      <c r="C97" s="49"/>
      <c r="D97" s="59"/>
      <c r="E97" s="61"/>
    </row>
    <row r="98" spans="1:5" ht="24">
      <c r="A98" s="44"/>
      <c r="B98" s="42" t="s">
        <v>173</v>
      </c>
      <c r="C98" s="42"/>
      <c r="D98" s="59"/>
      <c r="E98" s="61"/>
    </row>
    <row r="99" spans="1:5">
      <c r="A99" s="44"/>
      <c r="B99" s="46"/>
      <c r="C99" s="42"/>
      <c r="D99" s="59"/>
      <c r="E99" s="61"/>
    </row>
    <row r="100" spans="1:5" ht="24">
      <c r="A100" s="44" t="s">
        <v>172</v>
      </c>
      <c r="B100" s="42" t="s">
        <v>171</v>
      </c>
      <c r="C100" s="43"/>
      <c r="D100" s="59"/>
      <c r="E100" s="61"/>
    </row>
    <row r="101" spans="1:5">
      <c r="A101" s="44"/>
      <c r="B101" s="46"/>
      <c r="C101" s="42"/>
      <c r="D101" s="59"/>
      <c r="E101" s="61"/>
    </row>
    <row r="102" spans="1:5" ht="36">
      <c r="A102" s="44" t="s">
        <v>170</v>
      </c>
      <c r="B102" s="42" t="s">
        <v>169</v>
      </c>
      <c r="C102" s="49"/>
      <c r="D102" s="59"/>
      <c r="E102" s="61"/>
    </row>
    <row r="103" spans="1:5">
      <c r="A103" s="44"/>
      <c r="B103" s="42"/>
      <c r="C103" s="42"/>
      <c r="D103" s="59"/>
      <c r="E103" s="61"/>
    </row>
    <row r="104" spans="1:5">
      <c r="A104" s="44" t="s">
        <v>168</v>
      </c>
      <c r="B104" s="42" t="s">
        <v>167</v>
      </c>
      <c r="C104" s="43"/>
      <c r="D104" s="59"/>
      <c r="E104" s="61"/>
    </row>
    <row r="105" spans="1:5" ht="24">
      <c r="A105" s="44"/>
      <c r="B105" s="42" t="s">
        <v>166</v>
      </c>
      <c r="C105" s="42"/>
      <c r="D105" s="59"/>
      <c r="E105" s="61"/>
    </row>
    <row r="106" spans="1:5">
      <c r="A106" s="44"/>
      <c r="B106" s="42"/>
      <c r="C106" s="42"/>
      <c r="D106" s="59"/>
      <c r="E106" s="61"/>
    </row>
    <row r="107" spans="1:5" ht="24">
      <c r="A107" s="44" t="s">
        <v>165</v>
      </c>
      <c r="B107" s="42" t="s">
        <v>354</v>
      </c>
      <c r="C107" s="49"/>
      <c r="D107" s="59"/>
      <c r="E107" s="61"/>
    </row>
    <row r="108" spans="1:5">
      <c r="A108" s="44"/>
      <c r="B108" s="42"/>
      <c r="C108" s="42"/>
      <c r="D108" s="59"/>
      <c r="E108" s="61"/>
    </row>
    <row r="109" spans="1:5">
      <c r="A109" s="44" t="s">
        <v>164</v>
      </c>
      <c r="B109" s="42" t="s">
        <v>163</v>
      </c>
      <c r="C109" s="43"/>
      <c r="D109" s="59"/>
      <c r="E109" s="61"/>
    </row>
    <row r="110" spans="1:5">
      <c r="A110" s="44"/>
      <c r="B110" s="42"/>
      <c r="C110" s="42"/>
      <c r="D110" s="59"/>
      <c r="E110" s="61"/>
    </row>
    <row r="111" spans="1:5" ht="24">
      <c r="A111" s="44" t="s">
        <v>162</v>
      </c>
      <c r="B111" s="42" t="s">
        <v>161</v>
      </c>
      <c r="C111" s="62"/>
      <c r="D111" s="59"/>
      <c r="E111" s="61"/>
    </row>
    <row r="112" spans="1:5">
      <c r="A112" s="44"/>
      <c r="B112" s="42"/>
      <c r="C112" s="62"/>
      <c r="D112" s="59"/>
      <c r="E112" s="61"/>
    </row>
    <row r="113" spans="1:5" ht="36">
      <c r="A113" s="44" t="s">
        <v>160</v>
      </c>
      <c r="B113" s="42" t="s">
        <v>159</v>
      </c>
      <c r="C113" s="62"/>
      <c r="D113" s="59"/>
      <c r="E113" s="61"/>
    </row>
    <row r="114" spans="1:5">
      <c r="A114" s="44"/>
      <c r="B114" s="42"/>
      <c r="C114" s="62"/>
      <c r="D114" s="59"/>
      <c r="E114" s="61"/>
    </row>
    <row r="115" spans="1:5">
      <c r="A115" s="44" t="s">
        <v>158</v>
      </c>
      <c r="B115" s="42" t="s">
        <v>157</v>
      </c>
      <c r="C115" s="62"/>
      <c r="D115" s="59"/>
      <c r="E115" s="61"/>
    </row>
    <row r="116" spans="1:5">
      <c r="A116" s="44"/>
      <c r="B116" s="42"/>
      <c r="C116" s="62"/>
      <c r="D116" s="59"/>
      <c r="E116" s="61"/>
    </row>
    <row r="117" spans="1:5" ht="24">
      <c r="A117" s="44" t="s">
        <v>156</v>
      </c>
      <c r="B117" s="42" t="s">
        <v>155</v>
      </c>
      <c r="C117" s="62"/>
      <c r="D117" s="59"/>
      <c r="E117" s="61"/>
    </row>
    <row r="118" spans="1:5">
      <c r="A118" s="44"/>
      <c r="B118" s="42"/>
      <c r="C118" s="62"/>
      <c r="D118" s="59"/>
      <c r="E118" s="61"/>
    </row>
    <row r="119" spans="1:5" ht="24">
      <c r="A119" s="44" t="s">
        <v>154</v>
      </c>
      <c r="B119" s="42" t="s">
        <v>355</v>
      </c>
      <c r="C119" s="62"/>
      <c r="D119" s="59"/>
      <c r="E119" s="61"/>
    </row>
    <row r="120" spans="1:5">
      <c r="A120" s="44"/>
      <c r="B120" s="42"/>
      <c r="C120" s="62"/>
      <c r="D120" s="59"/>
      <c r="E120" s="61"/>
    </row>
    <row r="121" spans="1:5" ht="24">
      <c r="A121" s="44" t="s">
        <v>153</v>
      </c>
      <c r="B121" s="42" t="s">
        <v>152</v>
      </c>
      <c r="C121" s="62"/>
      <c r="D121" s="59"/>
      <c r="E121" s="61"/>
    </row>
    <row r="122" spans="1:5">
      <c r="A122" s="63"/>
      <c r="B122" s="74"/>
      <c r="C122" s="62"/>
      <c r="D122" s="59"/>
      <c r="E122" s="61"/>
    </row>
    <row r="123" spans="1:5" ht="24">
      <c r="A123" s="44" t="s">
        <v>151</v>
      </c>
      <c r="B123" s="42" t="s">
        <v>150</v>
      </c>
      <c r="C123" s="62"/>
      <c r="D123" s="59"/>
      <c r="E123" s="61"/>
    </row>
    <row r="124" spans="1:5">
      <c r="A124" s="44"/>
      <c r="B124" s="65"/>
      <c r="C124" s="62"/>
      <c r="D124" s="59"/>
      <c r="E124" s="61"/>
    </row>
    <row r="125" spans="1:5">
      <c r="D125" s="59"/>
      <c r="E125" s="61"/>
    </row>
    <row r="126" spans="1:5">
      <c r="D126" s="59"/>
      <c r="E126" s="61"/>
    </row>
    <row r="127" spans="1:5">
      <c r="A127" s="38"/>
      <c r="B127" s="38" t="s">
        <v>149</v>
      </c>
      <c r="C127" s="38"/>
      <c r="D127" s="59"/>
      <c r="E127" s="61"/>
    </row>
    <row r="128" spans="1:5">
      <c r="B128" s="66"/>
      <c r="C128" s="52"/>
      <c r="D128" s="59"/>
      <c r="E128" s="61"/>
    </row>
    <row r="129" spans="2:5">
      <c r="B129" s="84" t="s">
        <v>232</v>
      </c>
      <c r="C129" s="54"/>
      <c r="D129" s="59"/>
      <c r="E129" s="61"/>
    </row>
    <row r="130" spans="2:5" ht="96">
      <c r="B130" s="82" t="s">
        <v>356</v>
      </c>
      <c r="C130" s="54"/>
      <c r="D130" s="59"/>
      <c r="E130" s="61"/>
    </row>
    <row r="131" spans="2:5" ht="36">
      <c r="B131" s="82" t="s">
        <v>233</v>
      </c>
      <c r="C131" s="54"/>
      <c r="D131" s="59"/>
      <c r="E131" s="61"/>
    </row>
    <row r="132" spans="2:5" ht="24">
      <c r="B132" s="82" t="s">
        <v>234</v>
      </c>
      <c r="C132" s="54"/>
      <c r="D132" s="59"/>
      <c r="E132" s="64"/>
    </row>
    <row r="133" spans="2:5">
      <c r="B133" s="82" t="s">
        <v>235</v>
      </c>
      <c r="C133" s="54"/>
      <c r="D133" s="59"/>
      <c r="E133" s="64"/>
    </row>
    <row r="134" spans="2:5" ht="24">
      <c r="B134" s="82" t="s">
        <v>236</v>
      </c>
      <c r="C134" s="54"/>
      <c r="D134" s="59"/>
      <c r="E134" s="64"/>
    </row>
    <row r="135" spans="2:5" ht="48">
      <c r="B135" s="83" t="s">
        <v>237</v>
      </c>
      <c r="C135" s="54"/>
      <c r="D135" s="59"/>
      <c r="E135" s="64"/>
    </row>
    <row r="136" spans="2:5" ht="48">
      <c r="B136" s="83" t="s">
        <v>238</v>
      </c>
      <c r="C136" s="54"/>
      <c r="D136" s="59"/>
      <c r="E136" s="64"/>
    </row>
    <row r="137" spans="2:5" ht="24">
      <c r="B137" s="82" t="s">
        <v>239</v>
      </c>
      <c r="C137" s="54"/>
      <c r="D137" s="59"/>
      <c r="E137" s="64"/>
    </row>
    <row r="138" spans="2:5" ht="24">
      <c r="B138" s="83" t="s">
        <v>240</v>
      </c>
      <c r="C138" s="54"/>
      <c r="D138" s="59"/>
      <c r="E138" s="64"/>
    </row>
    <row r="139" spans="2:5" ht="36">
      <c r="B139" s="98" t="s">
        <v>357</v>
      </c>
      <c r="C139" s="54"/>
      <c r="D139" s="59"/>
      <c r="E139" s="61"/>
    </row>
    <row r="140" spans="2:5" ht="24">
      <c r="B140" s="98" t="s">
        <v>358</v>
      </c>
      <c r="C140" s="54"/>
      <c r="D140" s="59"/>
      <c r="E140" s="61"/>
    </row>
    <row r="141" spans="2:5" ht="24">
      <c r="B141" s="98" t="s">
        <v>359</v>
      </c>
      <c r="C141" s="54"/>
      <c r="D141" s="59"/>
      <c r="E141" s="61"/>
    </row>
  </sheetData>
  <pageMargins left="0.78740157480314965" right="0" top="0.98425196850393704" bottom="0.98425196850393704" header="0.39370078740157483" footer="0.31496062992125984"/>
  <pageSetup paperSize="9" scale="90" firstPageNumber="0" orientation="portrait" r:id="rId1"/>
  <headerFooter alignWithMargins="0">
    <oddHeader xml:space="preserve">&amp;Linvestitor: ŽUPANIJSKI SUD RIJEKA
građevina: ADAPTACIJA SANITARNIH ČVOROVA&amp;C
________________________________________________________________________________________&amp;Rbroj projekta: 413/23
strana: &amp;P </oddHeader>
    <oddFooter>&amp;L___________________________________________________________________________________________
FORMA BIRO d.o.o., PODUZEĆE ZA GRADITELJSTVO, TRGOVINU I USLUGE
48000 Koprivnica, A. Starčevića 5, Tel. 048/622-396, Fax 048/623-396</oddFooter>
  </headerFooter>
  <rowBreaks count="4" manualBreakCount="4">
    <brk id="31" max="2" man="1"/>
    <brk id="48" max="16383" man="1"/>
    <brk id="90" max="2" man="1"/>
    <brk id="12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P420"/>
  <sheetViews>
    <sheetView view="pageBreakPreview" topLeftCell="A354" zoomScaleNormal="100" zoomScaleSheetLayoutView="100" workbookViewId="0">
      <selection activeCell="G358" sqref="G358"/>
    </sheetView>
  </sheetViews>
  <sheetFormatPr defaultColWidth="9.140625" defaultRowHeight="12"/>
  <cols>
    <col min="1" max="1" width="6.7109375" style="108" customWidth="1"/>
    <col min="2" max="2" width="51.7109375" style="108" customWidth="1"/>
    <col min="3" max="3" width="7.85546875" style="107" customWidth="1"/>
    <col min="4" max="4" width="8" style="108" customWidth="1"/>
    <col min="5" max="5" width="9.7109375" style="295" customWidth="1"/>
    <col min="6" max="6" width="12.140625" style="108" customWidth="1"/>
    <col min="7" max="7" width="24.7109375" style="108" customWidth="1"/>
    <col min="8" max="8" width="8.28515625" style="156" bestFit="1" customWidth="1"/>
    <col min="9" max="16384" width="9.140625" style="108"/>
  </cols>
  <sheetData>
    <row r="1" spans="1:1004">
      <c r="A1" s="133" t="s">
        <v>411</v>
      </c>
      <c r="B1" s="132" t="s">
        <v>491</v>
      </c>
      <c r="C1" s="148"/>
      <c r="D1" s="131"/>
      <c r="E1" s="86"/>
      <c r="F1" s="130"/>
      <c r="G1" s="86"/>
      <c r="H1" s="108"/>
      <c r="ALP1" s="128"/>
    </row>
    <row r="2" spans="1:1004">
      <c r="A2" s="129"/>
      <c r="B2" s="128"/>
      <c r="D2" s="95"/>
      <c r="E2" s="30"/>
      <c r="F2" s="14"/>
      <c r="G2" s="14"/>
      <c r="H2" s="30"/>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c r="JO2" s="128"/>
      <c r="JP2" s="128"/>
      <c r="JQ2" s="128"/>
      <c r="JR2" s="128"/>
      <c r="JS2" s="128"/>
      <c r="JT2" s="128"/>
      <c r="JU2" s="128"/>
      <c r="JV2" s="128"/>
      <c r="JW2" s="128"/>
      <c r="JX2" s="128"/>
      <c r="JY2" s="128"/>
      <c r="JZ2" s="128"/>
      <c r="KA2" s="128"/>
      <c r="KB2" s="128"/>
      <c r="KC2" s="128"/>
      <c r="KD2" s="128"/>
      <c r="KE2" s="128"/>
      <c r="KF2" s="128"/>
      <c r="KG2" s="128"/>
      <c r="KH2" s="128"/>
      <c r="KI2" s="128"/>
      <c r="KJ2" s="128"/>
      <c r="KK2" s="128"/>
      <c r="KL2" s="128"/>
      <c r="KM2" s="128"/>
      <c r="KN2" s="128"/>
      <c r="KO2" s="128"/>
      <c r="KP2" s="128"/>
      <c r="KQ2" s="128"/>
      <c r="KR2" s="128"/>
      <c r="KS2" s="128"/>
      <c r="KT2" s="128"/>
      <c r="KU2" s="128"/>
      <c r="KV2" s="128"/>
      <c r="KW2" s="128"/>
      <c r="KX2" s="128"/>
      <c r="KY2" s="128"/>
      <c r="KZ2" s="128"/>
      <c r="LA2" s="128"/>
      <c r="LB2" s="128"/>
      <c r="LC2" s="128"/>
      <c r="LD2" s="128"/>
      <c r="LE2" s="128"/>
      <c r="LF2" s="128"/>
      <c r="LG2" s="128"/>
      <c r="LH2" s="128"/>
      <c r="LI2" s="128"/>
      <c r="LJ2" s="128"/>
      <c r="LK2" s="128"/>
      <c r="LL2" s="128"/>
      <c r="LM2" s="128"/>
      <c r="LN2" s="128"/>
      <c r="LO2" s="128"/>
      <c r="LP2" s="128"/>
      <c r="LQ2" s="128"/>
      <c r="LR2" s="128"/>
      <c r="LS2" s="128"/>
      <c r="LT2" s="128"/>
      <c r="LU2" s="128"/>
      <c r="LV2" s="128"/>
      <c r="LW2" s="128"/>
      <c r="LX2" s="128"/>
      <c r="LY2" s="128"/>
      <c r="LZ2" s="128"/>
      <c r="MA2" s="128"/>
      <c r="MB2" s="128"/>
      <c r="MC2" s="128"/>
      <c r="MD2" s="128"/>
      <c r="ME2" s="128"/>
      <c r="MF2" s="128"/>
      <c r="MG2" s="128"/>
      <c r="MH2" s="128"/>
      <c r="MI2" s="128"/>
      <c r="MJ2" s="128"/>
      <c r="MK2" s="128"/>
      <c r="ML2" s="128"/>
      <c r="MM2" s="128"/>
      <c r="MN2" s="128"/>
      <c r="MO2" s="128"/>
      <c r="MP2" s="128"/>
      <c r="MQ2" s="128"/>
      <c r="MR2" s="128"/>
      <c r="MS2" s="128"/>
      <c r="MT2" s="128"/>
      <c r="MU2" s="128"/>
      <c r="MV2" s="128"/>
      <c r="MW2" s="128"/>
      <c r="MX2" s="128"/>
      <c r="MY2" s="128"/>
      <c r="MZ2" s="128"/>
      <c r="NA2" s="128"/>
      <c r="NB2" s="128"/>
      <c r="NC2" s="128"/>
      <c r="ND2" s="128"/>
      <c r="NE2" s="128"/>
      <c r="NF2" s="128"/>
      <c r="NG2" s="128"/>
      <c r="NH2" s="128"/>
      <c r="NI2" s="128"/>
      <c r="NJ2" s="128"/>
      <c r="NK2" s="128"/>
      <c r="NL2" s="128"/>
      <c r="NM2" s="128"/>
      <c r="NN2" s="128"/>
      <c r="NO2" s="128"/>
      <c r="NP2" s="128"/>
      <c r="NQ2" s="128"/>
      <c r="NR2" s="128"/>
      <c r="NS2" s="128"/>
      <c r="NT2" s="128"/>
      <c r="NU2" s="128"/>
      <c r="NV2" s="128"/>
      <c r="NW2" s="128"/>
      <c r="NX2" s="128"/>
      <c r="NY2" s="128"/>
      <c r="NZ2" s="128"/>
      <c r="OA2" s="128"/>
      <c r="OB2" s="128"/>
      <c r="OC2" s="128"/>
      <c r="OD2" s="128"/>
      <c r="OE2" s="128"/>
      <c r="OF2" s="128"/>
      <c r="OG2" s="128"/>
      <c r="OH2" s="128"/>
      <c r="OI2" s="128"/>
      <c r="OJ2" s="128"/>
      <c r="OK2" s="128"/>
      <c r="OL2" s="128"/>
      <c r="OM2" s="128"/>
      <c r="ON2" s="128"/>
      <c r="OO2" s="128"/>
      <c r="OP2" s="128"/>
      <c r="OQ2" s="128"/>
      <c r="OR2" s="128"/>
      <c r="OS2" s="128"/>
      <c r="OT2" s="128"/>
      <c r="OU2" s="128"/>
      <c r="OV2" s="128"/>
      <c r="OW2" s="128"/>
      <c r="OX2" s="128"/>
      <c r="OY2" s="128"/>
      <c r="OZ2" s="128"/>
      <c r="PA2" s="128"/>
      <c r="PB2" s="128"/>
      <c r="PC2" s="128"/>
      <c r="PD2" s="128"/>
      <c r="PE2" s="128"/>
      <c r="PF2" s="128"/>
      <c r="PG2" s="128"/>
      <c r="PH2" s="128"/>
      <c r="PI2" s="128"/>
      <c r="PJ2" s="128"/>
      <c r="PK2" s="128"/>
      <c r="PL2" s="128"/>
      <c r="PM2" s="128"/>
      <c r="PN2" s="128"/>
      <c r="PO2" s="128"/>
      <c r="PP2" s="128"/>
      <c r="PQ2" s="128"/>
      <c r="PR2" s="128"/>
      <c r="PS2" s="128"/>
      <c r="PT2" s="128"/>
      <c r="PU2" s="128"/>
      <c r="PV2" s="128"/>
      <c r="PW2" s="128"/>
      <c r="PX2" s="128"/>
      <c r="PY2" s="128"/>
      <c r="PZ2" s="128"/>
      <c r="QA2" s="128"/>
      <c r="QB2" s="128"/>
      <c r="QC2" s="128"/>
      <c r="QD2" s="128"/>
      <c r="QE2" s="128"/>
      <c r="QF2" s="128"/>
      <c r="QG2" s="128"/>
      <c r="QH2" s="128"/>
      <c r="QI2" s="128"/>
      <c r="QJ2" s="128"/>
      <c r="QK2" s="128"/>
      <c r="QL2" s="128"/>
      <c r="QM2" s="128"/>
      <c r="QN2" s="128"/>
      <c r="QO2" s="128"/>
      <c r="QP2" s="128"/>
      <c r="QQ2" s="128"/>
      <c r="QR2" s="128"/>
      <c r="QS2" s="128"/>
      <c r="QT2" s="128"/>
      <c r="QU2" s="128"/>
      <c r="QV2" s="128"/>
      <c r="QW2" s="128"/>
      <c r="QX2" s="128"/>
      <c r="QY2" s="128"/>
      <c r="QZ2" s="128"/>
      <c r="RA2" s="128"/>
      <c r="RB2" s="128"/>
      <c r="RC2" s="128"/>
      <c r="RD2" s="128"/>
      <c r="RE2" s="128"/>
      <c r="RF2" s="128"/>
      <c r="RG2" s="128"/>
      <c r="RH2" s="128"/>
      <c r="RI2" s="128"/>
      <c r="RJ2" s="128"/>
      <c r="RK2" s="128"/>
      <c r="RL2" s="128"/>
      <c r="RM2" s="128"/>
      <c r="RN2" s="128"/>
      <c r="RO2" s="128"/>
      <c r="RP2" s="128"/>
      <c r="RQ2" s="128"/>
      <c r="RR2" s="128"/>
      <c r="RS2" s="128"/>
      <c r="RT2" s="128"/>
      <c r="RU2" s="128"/>
      <c r="RV2" s="128"/>
      <c r="RW2" s="128"/>
      <c r="RX2" s="128"/>
      <c r="RY2" s="128"/>
      <c r="RZ2" s="128"/>
      <c r="SA2" s="128"/>
      <c r="SB2" s="128"/>
      <c r="SC2" s="128"/>
      <c r="SD2" s="128"/>
      <c r="SE2" s="128"/>
      <c r="SF2" s="128"/>
      <c r="SG2" s="128"/>
      <c r="SH2" s="128"/>
      <c r="SI2" s="128"/>
      <c r="SJ2" s="128"/>
      <c r="SK2" s="128"/>
      <c r="SL2" s="128"/>
      <c r="SM2" s="128"/>
      <c r="SN2" s="128"/>
      <c r="SO2" s="128"/>
      <c r="SP2" s="128"/>
      <c r="SQ2" s="128"/>
      <c r="SR2" s="128"/>
      <c r="SS2" s="128"/>
      <c r="ST2" s="128"/>
      <c r="SU2" s="128"/>
      <c r="SV2" s="128"/>
      <c r="SW2" s="128"/>
      <c r="SX2" s="128"/>
      <c r="SY2" s="128"/>
      <c r="SZ2" s="128"/>
      <c r="TA2" s="128"/>
      <c r="TB2" s="128"/>
      <c r="TC2" s="128"/>
      <c r="TD2" s="128"/>
      <c r="TE2" s="128"/>
      <c r="TF2" s="128"/>
      <c r="TG2" s="128"/>
      <c r="TH2" s="128"/>
      <c r="TI2" s="128"/>
      <c r="TJ2" s="128"/>
      <c r="TK2" s="128"/>
      <c r="TL2" s="128"/>
      <c r="TM2" s="128"/>
      <c r="TN2" s="128"/>
      <c r="TO2" s="128"/>
      <c r="TP2" s="128"/>
      <c r="TQ2" s="128"/>
      <c r="TR2" s="128"/>
      <c r="TS2" s="128"/>
      <c r="TT2" s="128"/>
      <c r="TU2" s="128"/>
      <c r="TV2" s="128"/>
      <c r="TW2" s="128"/>
      <c r="TX2" s="128"/>
      <c r="TY2" s="128"/>
      <c r="TZ2" s="128"/>
      <c r="UA2" s="128"/>
      <c r="UB2" s="128"/>
      <c r="UC2" s="128"/>
      <c r="UD2" s="128"/>
      <c r="UE2" s="128"/>
      <c r="UF2" s="128"/>
      <c r="UG2" s="128"/>
      <c r="UH2" s="128"/>
      <c r="UI2" s="128"/>
      <c r="UJ2" s="128"/>
      <c r="UK2" s="128"/>
      <c r="UL2" s="128"/>
      <c r="UM2" s="128"/>
      <c r="UN2" s="128"/>
      <c r="UO2" s="128"/>
      <c r="UP2" s="128"/>
      <c r="UQ2" s="128"/>
      <c r="UR2" s="128"/>
      <c r="US2" s="128"/>
      <c r="UT2" s="128"/>
      <c r="UU2" s="128"/>
      <c r="UV2" s="128"/>
      <c r="UW2" s="128"/>
      <c r="UX2" s="128"/>
      <c r="UY2" s="128"/>
      <c r="UZ2" s="128"/>
      <c r="VA2" s="128"/>
      <c r="VB2" s="128"/>
      <c r="VC2" s="128"/>
      <c r="VD2" s="128"/>
      <c r="VE2" s="128"/>
      <c r="VF2" s="128"/>
      <c r="VG2" s="128"/>
      <c r="VH2" s="128"/>
      <c r="VI2" s="128"/>
      <c r="VJ2" s="128"/>
      <c r="VK2" s="128"/>
      <c r="VL2" s="128"/>
      <c r="VM2" s="128"/>
      <c r="VN2" s="128"/>
      <c r="VO2" s="128"/>
      <c r="VP2" s="128"/>
      <c r="VQ2" s="128"/>
      <c r="VR2" s="128"/>
      <c r="VS2" s="128"/>
      <c r="VT2" s="128"/>
      <c r="VU2" s="128"/>
      <c r="VV2" s="128"/>
      <c r="VW2" s="128"/>
      <c r="VX2" s="128"/>
      <c r="VY2" s="128"/>
      <c r="VZ2" s="128"/>
      <c r="WA2" s="128"/>
      <c r="WB2" s="128"/>
      <c r="WC2" s="128"/>
      <c r="WD2" s="128"/>
      <c r="WE2" s="128"/>
      <c r="WF2" s="128"/>
      <c r="WG2" s="128"/>
      <c r="WH2" s="128"/>
      <c r="WI2" s="128"/>
      <c r="WJ2" s="128"/>
      <c r="WK2" s="128"/>
      <c r="WL2" s="128"/>
      <c r="WM2" s="128"/>
      <c r="WN2" s="128"/>
      <c r="WO2" s="128"/>
      <c r="WP2" s="128"/>
      <c r="WQ2" s="128"/>
      <c r="WR2" s="128"/>
      <c r="WS2" s="128"/>
      <c r="WT2" s="128"/>
      <c r="WU2" s="128"/>
      <c r="WV2" s="128"/>
      <c r="WW2" s="128"/>
      <c r="WX2" s="128"/>
      <c r="WY2" s="128"/>
      <c r="WZ2" s="128"/>
      <c r="XA2" s="128"/>
      <c r="XB2" s="128"/>
      <c r="XC2" s="128"/>
      <c r="XD2" s="128"/>
      <c r="XE2" s="128"/>
      <c r="XF2" s="128"/>
      <c r="XG2" s="128"/>
      <c r="XH2" s="128"/>
      <c r="XI2" s="128"/>
      <c r="XJ2" s="128"/>
      <c r="XK2" s="128"/>
      <c r="XL2" s="128"/>
      <c r="XM2" s="128"/>
      <c r="XN2" s="128"/>
      <c r="XO2" s="128"/>
      <c r="XP2" s="128"/>
      <c r="XQ2" s="128"/>
      <c r="XR2" s="128"/>
      <c r="XS2" s="128"/>
      <c r="XT2" s="128"/>
      <c r="XU2" s="128"/>
      <c r="XV2" s="128"/>
      <c r="XW2" s="128"/>
      <c r="XX2" s="128"/>
      <c r="XY2" s="128"/>
      <c r="XZ2" s="128"/>
      <c r="YA2" s="128"/>
      <c r="YB2" s="128"/>
      <c r="YC2" s="128"/>
      <c r="YD2" s="128"/>
      <c r="YE2" s="128"/>
      <c r="YF2" s="128"/>
      <c r="YG2" s="128"/>
      <c r="YH2" s="128"/>
      <c r="YI2" s="128"/>
      <c r="YJ2" s="128"/>
      <c r="YK2" s="128"/>
      <c r="YL2" s="128"/>
      <c r="YM2" s="128"/>
      <c r="YN2" s="128"/>
      <c r="YO2" s="128"/>
      <c r="YP2" s="128"/>
      <c r="YQ2" s="128"/>
      <c r="YR2" s="128"/>
      <c r="YS2" s="128"/>
      <c r="YT2" s="128"/>
      <c r="YU2" s="128"/>
      <c r="YV2" s="128"/>
      <c r="YW2" s="128"/>
      <c r="YX2" s="128"/>
      <c r="YY2" s="128"/>
      <c r="YZ2" s="128"/>
      <c r="ZA2" s="128"/>
      <c r="ZB2" s="128"/>
      <c r="ZC2" s="128"/>
      <c r="ZD2" s="128"/>
      <c r="ZE2" s="128"/>
      <c r="ZF2" s="128"/>
      <c r="ZG2" s="128"/>
      <c r="ZH2" s="128"/>
      <c r="ZI2" s="128"/>
      <c r="ZJ2" s="128"/>
      <c r="ZK2" s="128"/>
      <c r="ZL2" s="128"/>
      <c r="ZM2" s="128"/>
      <c r="ZN2" s="128"/>
      <c r="ZO2" s="128"/>
      <c r="ZP2" s="128"/>
      <c r="ZQ2" s="128"/>
      <c r="ZR2" s="128"/>
      <c r="ZS2" s="128"/>
      <c r="ZT2" s="128"/>
      <c r="ZU2" s="128"/>
      <c r="ZV2" s="128"/>
      <c r="ZW2" s="128"/>
      <c r="ZX2" s="128"/>
      <c r="ZY2" s="128"/>
      <c r="ZZ2" s="128"/>
      <c r="AAA2" s="128"/>
      <c r="AAB2" s="128"/>
      <c r="AAC2" s="128"/>
      <c r="AAD2" s="128"/>
      <c r="AAE2" s="128"/>
      <c r="AAF2" s="128"/>
      <c r="AAG2" s="128"/>
      <c r="AAH2" s="128"/>
      <c r="AAI2" s="128"/>
      <c r="AAJ2" s="128"/>
      <c r="AAK2" s="128"/>
      <c r="AAL2" s="128"/>
      <c r="AAM2" s="128"/>
      <c r="AAN2" s="128"/>
      <c r="AAO2" s="128"/>
      <c r="AAP2" s="128"/>
      <c r="AAQ2" s="128"/>
      <c r="AAR2" s="128"/>
      <c r="AAS2" s="128"/>
      <c r="AAT2" s="128"/>
      <c r="AAU2" s="128"/>
      <c r="AAV2" s="128"/>
      <c r="AAW2" s="128"/>
      <c r="AAX2" s="128"/>
      <c r="AAY2" s="128"/>
      <c r="AAZ2" s="128"/>
      <c r="ABA2" s="128"/>
      <c r="ABB2" s="128"/>
      <c r="ABC2" s="128"/>
      <c r="ABD2" s="128"/>
      <c r="ABE2" s="128"/>
      <c r="ABF2" s="128"/>
      <c r="ABG2" s="128"/>
      <c r="ABH2" s="128"/>
      <c r="ABI2" s="128"/>
      <c r="ABJ2" s="128"/>
      <c r="ABK2" s="128"/>
      <c r="ABL2" s="128"/>
      <c r="ABM2" s="128"/>
      <c r="ABN2" s="128"/>
      <c r="ABO2" s="128"/>
      <c r="ABP2" s="128"/>
      <c r="ABQ2" s="128"/>
      <c r="ABR2" s="128"/>
      <c r="ABS2" s="128"/>
      <c r="ABT2" s="128"/>
      <c r="ABU2" s="128"/>
      <c r="ABV2" s="128"/>
      <c r="ABW2" s="128"/>
      <c r="ABX2" s="128"/>
      <c r="ABY2" s="128"/>
      <c r="ABZ2" s="128"/>
      <c r="ACA2" s="128"/>
      <c r="ACB2" s="128"/>
      <c r="ACC2" s="128"/>
      <c r="ACD2" s="128"/>
      <c r="ACE2" s="128"/>
      <c r="ACF2" s="128"/>
      <c r="ACG2" s="128"/>
      <c r="ACH2" s="128"/>
      <c r="ACI2" s="128"/>
      <c r="ACJ2" s="128"/>
      <c r="ACK2" s="128"/>
      <c r="ACL2" s="128"/>
      <c r="ACM2" s="128"/>
      <c r="ACN2" s="128"/>
      <c r="ACO2" s="128"/>
      <c r="ACP2" s="128"/>
      <c r="ACQ2" s="128"/>
      <c r="ACR2" s="128"/>
      <c r="ACS2" s="128"/>
      <c r="ACT2" s="128"/>
      <c r="ACU2" s="128"/>
      <c r="ACV2" s="128"/>
      <c r="ACW2" s="128"/>
      <c r="ACX2" s="128"/>
      <c r="ACY2" s="128"/>
      <c r="ACZ2" s="128"/>
      <c r="ADA2" s="128"/>
      <c r="ADB2" s="128"/>
      <c r="ADC2" s="128"/>
      <c r="ADD2" s="128"/>
      <c r="ADE2" s="128"/>
      <c r="ADF2" s="128"/>
      <c r="ADG2" s="128"/>
      <c r="ADH2" s="128"/>
      <c r="ADI2" s="128"/>
      <c r="ADJ2" s="128"/>
      <c r="ADK2" s="128"/>
      <c r="ADL2" s="128"/>
      <c r="ADM2" s="128"/>
      <c r="ADN2" s="128"/>
      <c r="ADO2" s="128"/>
      <c r="ADP2" s="128"/>
      <c r="ADQ2" s="128"/>
      <c r="ADR2" s="128"/>
      <c r="ADS2" s="128"/>
      <c r="ADT2" s="128"/>
      <c r="ADU2" s="128"/>
      <c r="ADV2" s="128"/>
      <c r="ADW2" s="128"/>
      <c r="ADX2" s="128"/>
      <c r="ADY2" s="128"/>
      <c r="ADZ2" s="128"/>
      <c r="AEA2" s="128"/>
      <c r="AEB2" s="128"/>
      <c r="AEC2" s="128"/>
      <c r="AED2" s="128"/>
      <c r="AEE2" s="128"/>
      <c r="AEF2" s="128"/>
      <c r="AEG2" s="128"/>
      <c r="AEH2" s="128"/>
      <c r="AEI2" s="128"/>
      <c r="AEJ2" s="128"/>
      <c r="AEK2" s="128"/>
      <c r="AEL2" s="128"/>
      <c r="AEM2" s="128"/>
      <c r="AEN2" s="128"/>
      <c r="AEO2" s="128"/>
      <c r="AEP2" s="128"/>
      <c r="AEQ2" s="128"/>
      <c r="AER2" s="128"/>
      <c r="AES2" s="128"/>
      <c r="AET2" s="128"/>
      <c r="AEU2" s="128"/>
      <c r="AEV2" s="128"/>
      <c r="AEW2" s="128"/>
      <c r="AEX2" s="128"/>
      <c r="AEY2" s="128"/>
      <c r="AEZ2" s="128"/>
      <c r="AFA2" s="128"/>
      <c r="AFB2" s="128"/>
      <c r="AFC2" s="128"/>
      <c r="AFD2" s="128"/>
      <c r="AFE2" s="128"/>
      <c r="AFF2" s="128"/>
      <c r="AFG2" s="128"/>
      <c r="AFH2" s="128"/>
      <c r="AFI2" s="128"/>
      <c r="AFJ2" s="128"/>
      <c r="AFK2" s="128"/>
      <c r="AFL2" s="128"/>
      <c r="AFM2" s="128"/>
      <c r="AFN2" s="128"/>
      <c r="AFO2" s="128"/>
      <c r="AFP2" s="128"/>
      <c r="AFQ2" s="128"/>
      <c r="AFR2" s="128"/>
      <c r="AFS2" s="128"/>
      <c r="AFT2" s="128"/>
      <c r="AFU2" s="128"/>
      <c r="AFV2" s="128"/>
      <c r="AFW2" s="128"/>
      <c r="AFX2" s="128"/>
      <c r="AFY2" s="128"/>
      <c r="AFZ2" s="128"/>
      <c r="AGA2" s="128"/>
      <c r="AGB2" s="128"/>
      <c r="AGC2" s="128"/>
      <c r="AGD2" s="128"/>
      <c r="AGE2" s="128"/>
      <c r="AGF2" s="128"/>
      <c r="AGG2" s="128"/>
      <c r="AGH2" s="128"/>
      <c r="AGI2" s="128"/>
      <c r="AGJ2" s="128"/>
      <c r="AGK2" s="128"/>
      <c r="AGL2" s="128"/>
      <c r="AGM2" s="128"/>
      <c r="AGN2" s="128"/>
      <c r="AGO2" s="128"/>
      <c r="AGP2" s="128"/>
      <c r="AGQ2" s="128"/>
      <c r="AGR2" s="128"/>
      <c r="AGS2" s="128"/>
      <c r="AGT2" s="128"/>
      <c r="AGU2" s="128"/>
      <c r="AGV2" s="128"/>
      <c r="AGW2" s="128"/>
      <c r="AGX2" s="128"/>
      <c r="AGY2" s="128"/>
      <c r="AGZ2" s="128"/>
      <c r="AHA2" s="128"/>
      <c r="AHB2" s="128"/>
      <c r="AHC2" s="128"/>
      <c r="AHD2" s="128"/>
      <c r="AHE2" s="128"/>
      <c r="AHF2" s="128"/>
      <c r="AHG2" s="128"/>
      <c r="AHH2" s="128"/>
      <c r="AHI2" s="128"/>
      <c r="AHJ2" s="128"/>
      <c r="AHK2" s="128"/>
      <c r="AHL2" s="128"/>
      <c r="AHM2" s="128"/>
      <c r="AHN2" s="128"/>
      <c r="AHO2" s="128"/>
      <c r="AHP2" s="128"/>
      <c r="AHQ2" s="128"/>
      <c r="AHR2" s="128"/>
      <c r="AHS2" s="128"/>
      <c r="AHT2" s="128"/>
      <c r="AHU2" s="128"/>
      <c r="AHV2" s="128"/>
      <c r="AHW2" s="128"/>
      <c r="AHX2" s="128"/>
      <c r="AHY2" s="128"/>
      <c r="AHZ2" s="128"/>
      <c r="AIA2" s="128"/>
      <c r="AIB2" s="128"/>
      <c r="AIC2" s="128"/>
      <c r="AID2" s="128"/>
      <c r="AIE2" s="128"/>
      <c r="AIF2" s="128"/>
      <c r="AIG2" s="128"/>
      <c r="AIH2" s="128"/>
      <c r="AII2" s="128"/>
      <c r="AIJ2" s="128"/>
      <c r="AIK2" s="128"/>
      <c r="AIL2" s="128"/>
      <c r="AIM2" s="128"/>
      <c r="AIN2" s="128"/>
      <c r="AIO2" s="128"/>
      <c r="AIP2" s="128"/>
      <c r="AIQ2" s="128"/>
      <c r="AIR2" s="128"/>
      <c r="AIS2" s="128"/>
      <c r="AIT2" s="128"/>
      <c r="AIU2" s="128"/>
      <c r="AIV2" s="128"/>
      <c r="AIW2" s="128"/>
      <c r="AIX2" s="128"/>
      <c r="AIY2" s="128"/>
      <c r="AIZ2" s="128"/>
      <c r="AJA2" s="128"/>
      <c r="AJB2" s="128"/>
      <c r="AJC2" s="128"/>
      <c r="AJD2" s="128"/>
      <c r="AJE2" s="128"/>
      <c r="AJF2" s="128"/>
      <c r="AJG2" s="128"/>
      <c r="AJH2" s="128"/>
      <c r="AJI2" s="128"/>
      <c r="AJJ2" s="128"/>
      <c r="AJK2" s="128"/>
      <c r="AJL2" s="128"/>
      <c r="AJM2" s="128"/>
      <c r="AJN2" s="128"/>
      <c r="AJO2" s="128"/>
      <c r="AJP2" s="128"/>
      <c r="AJQ2" s="128"/>
      <c r="AJR2" s="128"/>
      <c r="AJS2" s="128"/>
      <c r="AJT2" s="128"/>
      <c r="AJU2" s="128"/>
      <c r="AJV2" s="128"/>
      <c r="AJW2" s="128"/>
      <c r="AJX2" s="128"/>
      <c r="AJY2" s="128"/>
      <c r="AJZ2" s="128"/>
      <c r="AKA2" s="128"/>
      <c r="AKB2" s="128"/>
      <c r="AKC2" s="128"/>
      <c r="AKD2" s="128"/>
      <c r="AKE2" s="128"/>
      <c r="AKF2" s="128"/>
      <c r="AKG2" s="128"/>
      <c r="AKH2" s="128"/>
      <c r="AKI2" s="128"/>
      <c r="AKJ2" s="128"/>
      <c r="AKK2" s="128"/>
      <c r="AKL2" s="128"/>
      <c r="AKM2" s="128"/>
      <c r="AKN2" s="128"/>
      <c r="AKO2" s="128"/>
      <c r="AKP2" s="128"/>
      <c r="AKQ2" s="128"/>
      <c r="AKR2" s="128"/>
      <c r="AKS2" s="128"/>
      <c r="AKT2" s="128"/>
      <c r="AKU2" s="128"/>
      <c r="AKV2" s="128"/>
      <c r="AKW2" s="128"/>
      <c r="AKX2" s="128"/>
      <c r="AKY2" s="128"/>
      <c r="AKZ2" s="128"/>
      <c r="ALA2" s="128"/>
      <c r="ALB2" s="128"/>
      <c r="ALC2" s="128"/>
      <c r="ALD2" s="128"/>
      <c r="ALE2" s="128"/>
      <c r="ALF2" s="128"/>
      <c r="ALG2" s="128"/>
      <c r="ALH2" s="128"/>
      <c r="ALI2" s="128"/>
      <c r="ALJ2" s="128"/>
      <c r="ALK2" s="128"/>
      <c r="ALL2" s="128"/>
      <c r="ALM2" s="128"/>
      <c r="ALN2" s="128"/>
      <c r="ALO2" s="128"/>
      <c r="ALP2" s="128"/>
    </row>
    <row r="3" spans="1:1004" s="5" customFormat="1">
      <c r="A3" s="1" t="s">
        <v>0</v>
      </c>
      <c r="B3" s="2" t="s">
        <v>2</v>
      </c>
      <c r="C3" s="149"/>
      <c r="D3" s="3"/>
      <c r="E3" s="87"/>
      <c r="F3" s="4"/>
      <c r="G3" s="4"/>
      <c r="H3" s="87"/>
    </row>
    <row r="4" spans="1:1004" s="5" customFormat="1">
      <c r="A4" s="6"/>
      <c r="B4" s="7"/>
      <c r="C4" s="150"/>
      <c r="D4" s="9"/>
      <c r="E4" s="88"/>
      <c r="F4" s="10"/>
      <c r="G4" s="10"/>
      <c r="H4" s="88"/>
    </row>
    <row r="5" spans="1:1004" s="5" customFormat="1">
      <c r="A5" s="109"/>
      <c r="B5" s="117" t="s">
        <v>3</v>
      </c>
      <c r="C5" s="118"/>
      <c r="D5" s="125"/>
      <c r="E5" s="92"/>
      <c r="F5" s="114"/>
      <c r="G5" s="114"/>
      <c r="H5" s="92"/>
    </row>
    <row r="6" spans="1:1004" s="5" customFormat="1" ht="48">
      <c r="A6" s="109"/>
      <c r="B6" s="117" t="s">
        <v>334</v>
      </c>
      <c r="C6" s="118"/>
      <c r="D6" s="125"/>
      <c r="E6" s="92"/>
      <c r="F6" s="114"/>
      <c r="G6" s="114"/>
      <c r="H6" s="92"/>
    </row>
    <row r="7" spans="1:1004" s="5" customFormat="1" ht="36">
      <c r="A7" s="109"/>
      <c r="B7" s="117" t="s">
        <v>4</v>
      </c>
      <c r="C7" s="118"/>
      <c r="D7" s="125"/>
      <c r="E7" s="92"/>
      <c r="F7" s="114"/>
      <c r="G7" s="114"/>
      <c r="H7" s="92"/>
    </row>
    <row r="8" spans="1:1004" s="5" customFormat="1">
      <c r="A8" s="109"/>
      <c r="B8" s="7"/>
      <c r="C8" s="118"/>
      <c r="D8" s="125"/>
      <c r="E8" s="126"/>
      <c r="F8" s="127"/>
      <c r="G8" s="127"/>
      <c r="H8" s="126"/>
    </row>
    <row r="9" spans="1:1004" s="5" customFormat="1">
      <c r="A9" s="109"/>
      <c r="B9" s="117" t="s">
        <v>5</v>
      </c>
      <c r="C9" s="118"/>
      <c r="D9" s="125"/>
      <c r="E9" s="92"/>
      <c r="F9" s="114"/>
      <c r="G9" s="114"/>
      <c r="H9" s="92"/>
    </row>
    <row r="10" spans="1:1004" s="5" customFormat="1" ht="96">
      <c r="A10" s="109"/>
      <c r="B10" s="5" t="s">
        <v>6</v>
      </c>
      <c r="C10" s="118"/>
      <c r="D10" s="125"/>
      <c r="E10" s="92"/>
      <c r="F10" s="114"/>
      <c r="G10" s="114"/>
      <c r="H10" s="92"/>
    </row>
    <row r="11" spans="1:1004" s="5" customFormat="1" ht="147.75" customHeight="1">
      <c r="A11" s="109"/>
      <c r="B11" s="117" t="s">
        <v>335</v>
      </c>
      <c r="C11" s="118"/>
      <c r="D11" s="125"/>
      <c r="E11" s="92"/>
      <c r="F11" s="114"/>
      <c r="G11" s="114"/>
      <c r="H11" s="92"/>
    </row>
    <row r="12" spans="1:1004" s="5" customFormat="1" ht="36">
      <c r="A12" s="109"/>
      <c r="B12" s="117" t="s">
        <v>7</v>
      </c>
      <c r="C12" s="118"/>
      <c r="D12" s="125"/>
      <c r="E12" s="92"/>
      <c r="F12" s="114"/>
      <c r="G12" s="114"/>
      <c r="H12" s="92"/>
    </row>
    <row r="13" spans="1:1004" s="5" customFormat="1" ht="85.5" customHeight="1">
      <c r="A13" s="109"/>
      <c r="B13" s="117" t="s">
        <v>8</v>
      </c>
      <c r="C13" s="118"/>
      <c r="D13" s="125"/>
      <c r="E13" s="92"/>
      <c r="F13" s="114"/>
      <c r="G13" s="114"/>
      <c r="H13" s="92"/>
    </row>
    <row r="14" spans="1:1004" s="5" customFormat="1" ht="36">
      <c r="A14" s="109"/>
      <c r="B14" s="117" t="s">
        <v>389</v>
      </c>
      <c r="C14" s="118"/>
      <c r="D14" s="125"/>
      <c r="E14" s="92"/>
      <c r="F14" s="114"/>
      <c r="G14" s="114"/>
      <c r="H14" s="92"/>
    </row>
    <row r="15" spans="1:1004" s="5" customFormat="1" ht="36">
      <c r="A15" s="109"/>
      <c r="B15" s="117" t="s">
        <v>336</v>
      </c>
      <c r="C15" s="118"/>
      <c r="D15" s="125"/>
      <c r="E15" s="92"/>
      <c r="F15" s="114"/>
      <c r="G15" s="114"/>
      <c r="H15" s="92"/>
    </row>
    <row r="16" spans="1:1004" s="5" customFormat="1" ht="24">
      <c r="A16" s="109"/>
      <c r="B16" s="116" t="s">
        <v>9</v>
      </c>
      <c r="C16" s="151"/>
      <c r="D16" s="11"/>
      <c r="E16" s="88"/>
      <c r="F16" s="10"/>
      <c r="G16" s="10"/>
      <c r="H16" s="88"/>
    </row>
    <row r="17" spans="1:8" s="5" customFormat="1">
      <c r="A17" s="109"/>
      <c r="C17" s="150"/>
      <c r="D17" s="11"/>
      <c r="E17" s="13"/>
      <c r="F17" s="12"/>
      <c r="G17" s="12"/>
      <c r="H17" s="13"/>
    </row>
    <row r="18" spans="1:8" s="5" customFormat="1">
      <c r="A18" s="109"/>
      <c r="B18" s="7" t="s">
        <v>230</v>
      </c>
      <c r="C18" s="150"/>
      <c r="D18" s="11"/>
      <c r="E18" s="13"/>
      <c r="F18" s="12"/>
      <c r="G18" s="12"/>
      <c r="H18" s="13"/>
    </row>
    <row r="19" spans="1:8" s="5" customFormat="1" ht="24">
      <c r="A19" s="109"/>
      <c r="B19" s="5" t="s">
        <v>10</v>
      </c>
      <c r="C19" s="150"/>
      <c r="D19" s="11"/>
      <c r="E19" s="13"/>
      <c r="F19" s="12"/>
      <c r="G19" s="12"/>
      <c r="H19" s="13"/>
    </row>
    <row r="20" spans="1:8" s="5" customFormat="1" ht="24">
      <c r="A20" s="109"/>
      <c r="B20" s="5" t="s">
        <v>11</v>
      </c>
      <c r="C20" s="150"/>
      <c r="D20" s="11"/>
      <c r="E20" s="13"/>
      <c r="F20" s="12"/>
      <c r="G20" s="12"/>
      <c r="H20" s="13"/>
    </row>
    <row r="21" spans="1:8" s="5" customFormat="1" ht="36">
      <c r="A21" s="110"/>
      <c r="B21" s="5" t="s">
        <v>12</v>
      </c>
      <c r="C21" s="150"/>
      <c r="D21" s="11"/>
      <c r="E21" s="13"/>
      <c r="F21" s="12"/>
      <c r="G21" s="12"/>
      <c r="H21" s="13"/>
    </row>
    <row r="22" spans="1:8" s="5" customFormat="1">
      <c r="A22" s="110"/>
      <c r="B22" s="7"/>
      <c r="C22" s="150"/>
      <c r="D22" s="11"/>
      <c r="E22" s="13"/>
      <c r="F22" s="12"/>
      <c r="G22" s="12"/>
      <c r="H22" s="13"/>
    </row>
    <row r="23" spans="1:8" s="5" customFormat="1">
      <c r="A23" s="110"/>
      <c r="C23" s="150"/>
      <c r="D23" s="11"/>
      <c r="E23" s="13"/>
      <c r="F23" s="12"/>
      <c r="G23" s="12"/>
      <c r="H23" s="13"/>
    </row>
    <row r="24" spans="1:8" s="5" customFormat="1">
      <c r="A24" s="109"/>
      <c r="C24" s="151"/>
      <c r="D24" s="94" t="s">
        <v>13</v>
      </c>
      <c r="E24" s="89" t="s">
        <v>14</v>
      </c>
      <c r="F24" s="100" t="s">
        <v>15</v>
      </c>
      <c r="G24" s="100"/>
      <c r="H24" s="89"/>
    </row>
    <row r="25" spans="1:8" s="5" customFormat="1" ht="84">
      <c r="A25" s="124" t="s">
        <v>1</v>
      </c>
      <c r="B25" s="153" t="s">
        <v>423</v>
      </c>
      <c r="C25" s="144"/>
      <c r="D25" s="95"/>
      <c r="E25" s="30"/>
      <c r="F25" s="14"/>
      <c r="G25" s="14"/>
      <c r="H25" s="30"/>
    </row>
    <row r="26" spans="1:8" s="5" customFormat="1">
      <c r="A26" s="124"/>
      <c r="B26" s="153" t="s">
        <v>424</v>
      </c>
      <c r="C26" s="144" t="s">
        <v>16</v>
      </c>
      <c r="D26" s="95">
        <v>1</v>
      </c>
      <c r="E26" s="30"/>
      <c r="F26" s="14">
        <f>$D26*E26</f>
        <v>0</v>
      </c>
      <c r="G26" s="14"/>
      <c r="H26" s="30"/>
    </row>
    <row r="27" spans="1:8" s="5" customFormat="1">
      <c r="A27" s="109"/>
      <c r="B27" s="153"/>
      <c r="C27" s="144"/>
      <c r="D27" s="95"/>
      <c r="E27" s="30"/>
      <c r="F27" s="14"/>
      <c r="G27" s="14"/>
      <c r="H27" s="13"/>
    </row>
    <row r="28" spans="1:8" s="5" customFormat="1" ht="72">
      <c r="A28" s="124" t="s">
        <v>20</v>
      </c>
      <c r="B28" s="5" t="s">
        <v>409</v>
      </c>
      <c r="C28" s="144"/>
      <c r="D28" s="14"/>
      <c r="E28" s="30"/>
      <c r="F28" s="14"/>
      <c r="G28" s="14"/>
      <c r="H28" s="30"/>
    </row>
    <row r="29" spans="1:8" s="5" customFormat="1">
      <c r="A29" s="124"/>
      <c r="B29" s="5" t="s">
        <v>410</v>
      </c>
      <c r="C29" s="144" t="s">
        <v>17</v>
      </c>
      <c r="D29" s="14">
        <v>3</v>
      </c>
      <c r="E29" s="30"/>
      <c r="F29" s="14">
        <f t="shared" ref="F29" si="0">$D29*E29</f>
        <v>0</v>
      </c>
      <c r="G29" s="14"/>
      <c r="H29" s="30"/>
    </row>
    <row r="30" spans="1:8" s="5" customFormat="1">
      <c r="A30" s="124"/>
      <c r="C30" s="107"/>
      <c r="D30" s="14"/>
      <c r="E30" s="30"/>
      <c r="F30" s="14"/>
      <c r="G30" s="14"/>
      <c r="H30" s="30"/>
    </row>
    <row r="31" spans="1:8" s="5" customFormat="1" ht="48">
      <c r="A31" s="124" t="s">
        <v>23</v>
      </c>
      <c r="B31" s="250" t="s">
        <v>430</v>
      </c>
      <c r="C31" s="150"/>
      <c r="D31" s="11"/>
      <c r="E31" s="13"/>
      <c r="F31" s="12"/>
      <c r="G31" s="14"/>
      <c r="H31" s="90"/>
    </row>
    <row r="32" spans="1:8" s="5" customFormat="1" ht="13.5">
      <c r="B32" s="5" t="s">
        <v>380</v>
      </c>
      <c r="C32" s="96" t="s">
        <v>18</v>
      </c>
      <c r="D32" s="14">
        <v>13</v>
      </c>
      <c r="E32" s="30"/>
      <c r="F32" s="14">
        <f t="shared" ref="F32" si="1">$D32*E32</f>
        <v>0</v>
      </c>
      <c r="G32" s="14"/>
      <c r="H32" s="90"/>
    </row>
    <row r="33" spans="1:8" s="5" customFormat="1">
      <c r="C33" s="107"/>
      <c r="D33" s="14"/>
      <c r="E33" s="30"/>
      <c r="F33" s="14"/>
      <c r="G33" s="14"/>
      <c r="H33" s="90"/>
    </row>
    <row r="34" spans="1:8" s="5" customFormat="1" ht="48">
      <c r="A34" s="124" t="s">
        <v>41</v>
      </c>
      <c r="B34" s="97" t="s">
        <v>419</v>
      </c>
      <c r="C34" s="150"/>
      <c r="D34" s="11"/>
      <c r="E34" s="13"/>
      <c r="F34" s="12"/>
      <c r="G34" s="14"/>
      <c r="H34" s="90"/>
    </row>
    <row r="35" spans="1:8" s="5" customFormat="1">
      <c r="A35" s="124"/>
      <c r="B35" s="5" t="s">
        <v>361</v>
      </c>
      <c r="C35" s="96" t="s">
        <v>420</v>
      </c>
      <c r="D35" s="14">
        <v>2</v>
      </c>
      <c r="E35" s="30"/>
      <c r="F35" s="14">
        <f>$D35*E35</f>
        <v>0</v>
      </c>
      <c r="G35" s="14"/>
      <c r="H35" s="90"/>
    </row>
    <row r="36" spans="1:8" s="5" customFormat="1">
      <c r="C36" s="109"/>
      <c r="E36" s="294"/>
      <c r="G36" s="14"/>
      <c r="H36" s="90"/>
    </row>
    <row r="37" spans="1:8" s="5" customFormat="1" ht="60">
      <c r="A37" s="124" t="s">
        <v>42</v>
      </c>
      <c r="B37" s="97" t="s">
        <v>421</v>
      </c>
      <c r="C37" s="150"/>
      <c r="D37" s="11"/>
      <c r="E37" s="13"/>
      <c r="F37" s="12"/>
      <c r="G37" s="14"/>
      <c r="H37" s="90"/>
    </row>
    <row r="38" spans="1:8" s="5" customFormat="1" ht="13.5">
      <c r="A38" s="124"/>
      <c r="B38" s="97" t="s">
        <v>362</v>
      </c>
      <c r="C38" s="96" t="s">
        <v>18</v>
      </c>
      <c r="D38" s="95">
        <v>13</v>
      </c>
      <c r="E38" s="30"/>
      <c r="F38" s="14">
        <f>$D38*E38</f>
        <v>0</v>
      </c>
      <c r="G38" s="14"/>
      <c r="H38" s="90"/>
    </row>
    <row r="39" spans="1:8" s="5" customFormat="1">
      <c r="C39" s="109"/>
      <c r="E39" s="294"/>
      <c r="G39" s="14"/>
      <c r="H39" s="90"/>
    </row>
    <row r="40" spans="1:8" s="5" customFormat="1" ht="48">
      <c r="A40" s="124" t="s">
        <v>231</v>
      </c>
      <c r="B40" s="97" t="s">
        <v>422</v>
      </c>
      <c r="C40" s="150"/>
      <c r="D40" s="11"/>
      <c r="E40" s="13"/>
      <c r="F40" s="12"/>
      <c r="G40" s="14"/>
      <c r="H40" s="90"/>
    </row>
    <row r="41" spans="1:8" s="5" customFormat="1" ht="13.5">
      <c r="A41" s="124"/>
      <c r="B41" s="5" t="s">
        <v>247</v>
      </c>
      <c r="C41" s="96" t="s">
        <v>18</v>
      </c>
      <c r="D41" s="95">
        <v>75</v>
      </c>
      <c r="E41" s="30"/>
      <c r="F41" s="14">
        <f>$D41*E41</f>
        <v>0</v>
      </c>
      <c r="G41" s="14"/>
      <c r="H41" s="90"/>
    </row>
    <row r="42" spans="1:8" s="5" customFormat="1">
      <c r="A42" s="124"/>
      <c r="C42" s="96"/>
      <c r="D42" s="95"/>
      <c r="E42" s="30"/>
      <c r="F42" s="14"/>
      <c r="G42" s="14"/>
      <c r="H42" s="90"/>
    </row>
    <row r="43" spans="1:8" s="5" customFormat="1" ht="48">
      <c r="A43" s="124" t="s">
        <v>327</v>
      </c>
      <c r="B43" s="97" t="s">
        <v>485</v>
      </c>
      <c r="C43" s="96"/>
      <c r="D43" s="95"/>
      <c r="E43" s="14"/>
      <c r="F43" s="14"/>
      <c r="G43" s="11"/>
    </row>
    <row r="44" spans="1:8" s="5" customFormat="1">
      <c r="A44" s="124"/>
      <c r="B44" s="97"/>
      <c r="C44" s="26" t="s">
        <v>55</v>
      </c>
      <c r="D44" s="249">
        <v>2</v>
      </c>
      <c r="E44" s="21"/>
      <c r="F44" s="14">
        <f>$D44*E44</f>
        <v>0</v>
      </c>
      <c r="G44" s="11"/>
    </row>
    <row r="45" spans="1:8" s="5" customFormat="1">
      <c r="A45" s="15" t="s">
        <v>0</v>
      </c>
      <c r="B45" s="16" t="s">
        <v>19</v>
      </c>
      <c r="C45" s="152"/>
      <c r="D45" s="17"/>
      <c r="E45" s="93"/>
      <c r="F45" s="18">
        <f>SUM(F26:F44)</f>
        <v>0</v>
      </c>
      <c r="G45" s="14"/>
      <c r="H45" s="90"/>
    </row>
    <row r="46" spans="1:8" s="5" customFormat="1">
      <c r="A46" s="6"/>
      <c r="B46" s="7"/>
      <c r="C46" s="150"/>
      <c r="D46" s="11"/>
      <c r="E46" s="13"/>
      <c r="F46" s="10"/>
      <c r="G46" s="14"/>
      <c r="H46" s="90"/>
    </row>
    <row r="47" spans="1:8">
      <c r="G47" s="14"/>
    </row>
    <row r="48" spans="1:8">
      <c r="G48" s="14"/>
    </row>
    <row r="49" spans="1:7" s="5" customFormat="1">
      <c r="A49" s="1" t="s">
        <v>134</v>
      </c>
      <c r="B49" s="2" t="s">
        <v>248</v>
      </c>
      <c r="C49" s="149"/>
      <c r="D49" s="3"/>
      <c r="E49" s="87"/>
      <c r="F49" s="4"/>
      <c r="G49" s="14"/>
    </row>
    <row r="50" spans="1:7" s="5" customFormat="1">
      <c r="A50" s="6"/>
      <c r="B50" s="97" t="s">
        <v>24</v>
      </c>
      <c r="C50" s="150"/>
      <c r="D50" s="9"/>
      <c r="E50" s="88"/>
      <c r="F50" s="10"/>
      <c r="G50" s="14"/>
    </row>
    <row r="51" spans="1:7" s="5" customFormat="1" ht="24">
      <c r="A51" s="6"/>
      <c r="B51" s="117" t="s">
        <v>25</v>
      </c>
      <c r="C51" s="150"/>
      <c r="D51" s="9"/>
      <c r="E51" s="88"/>
      <c r="F51" s="10"/>
      <c r="G51" s="14"/>
    </row>
    <row r="52" spans="1:7" s="5" customFormat="1" ht="60">
      <c r="A52" s="6"/>
      <c r="B52" s="117" t="s">
        <v>26</v>
      </c>
      <c r="C52" s="150"/>
      <c r="D52" s="9"/>
      <c r="E52" s="88"/>
      <c r="F52" s="10"/>
      <c r="G52" s="14"/>
    </row>
    <row r="53" spans="1:7" s="5" customFormat="1" ht="48">
      <c r="A53" s="6"/>
      <c r="B53" s="117" t="s">
        <v>27</v>
      </c>
      <c r="C53" s="150"/>
      <c r="D53" s="9"/>
      <c r="E53" s="88"/>
      <c r="F53" s="10"/>
      <c r="G53" s="14"/>
    </row>
    <row r="54" spans="1:7" s="5" customFormat="1" ht="24">
      <c r="A54" s="6"/>
      <c r="B54" s="117" t="s">
        <v>28</v>
      </c>
      <c r="C54" s="150"/>
      <c r="D54" s="9"/>
      <c r="E54" s="88"/>
      <c r="F54" s="10"/>
      <c r="G54" s="14"/>
    </row>
    <row r="55" spans="1:7" s="5" customFormat="1" ht="24">
      <c r="A55" s="6"/>
      <c r="B55" s="117" t="s">
        <v>29</v>
      </c>
      <c r="C55" s="150"/>
      <c r="D55" s="9"/>
      <c r="E55" s="88"/>
      <c r="F55" s="10"/>
      <c r="G55" s="14"/>
    </row>
    <row r="56" spans="1:7" s="5" customFormat="1" ht="24">
      <c r="A56" s="6"/>
      <c r="B56" s="117" t="s">
        <v>30</v>
      </c>
      <c r="C56" s="150"/>
      <c r="D56" s="9"/>
      <c r="E56" s="88"/>
      <c r="F56" s="10"/>
      <c r="G56" s="14"/>
    </row>
    <row r="57" spans="1:7" s="5" customFormat="1" ht="24">
      <c r="A57" s="6"/>
      <c r="B57" s="117" t="s">
        <v>31</v>
      </c>
      <c r="C57" s="150"/>
      <c r="D57" s="9"/>
      <c r="E57" s="88"/>
      <c r="F57" s="10"/>
      <c r="G57" s="14"/>
    </row>
    <row r="58" spans="1:7" s="5" customFormat="1" ht="36">
      <c r="A58" s="6"/>
      <c r="B58" s="117" t="s">
        <v>32</v>
      </c>
      <c r="C58" s="150"/>
      <c r="D58" s="9"/>
      <c r="E58" s="88"/>
      <c r="F58" s="10"/>
      <c r="G58" s="14"/>
    </row>
    <row r="59" spans="1:7" s="5" customFormat="1" ht="27" customHeight="1">
      <c r="A59" s="6"/>
      <c r="B59" s="117" t="s">
        <v>33</v>
      </c>
      <c r="C59" s="150"/>
      <c r="D59" s="9"/>
      <c r="E59" s="88"/>
      <c r="F59" s="10"/>
      <c r="G59" s="14"/>
    </row>
    <row r="60" spans="1:7" s="5" customFormat="1">
      <c r="A60" s="6"/>
      <c r="B60" s="117" t="s">
        <v>34</v>
      </c>
      <c r="C60" s="150"/>
      <c r="D60" s="9"/>
      <c r="E60" s="88"/>
      <c r="F60" s="10"/>
      <c r="G60" s="14"/>
    </row>
    <row r="61" spans="1:7" s="5" customFormat="1">
      <c r="A61" s="6"/>
      <c r="B61" s="117" t="s">
        <v>35</v>
      </c>
      <c r="C61" s="150"/>
      <c r="D61" s="9"/>
      <c r="E61" s="88"/>
      <c r="F61" s="10"/>
      <c r="G61" s="14"/>
    </row>
    <row r="62" spans="1:7" s="5" customFormat="1">
      <c r="A62" s="6"/>
      <c r="B62" s="122" t="s">
        <v>36</v>
      </c>
      <c r="C62" s="150"/>
      <c r="D62" s="9"/>
      <c r="E62" s="88"/>
      <c r="F62" s="10"/>
      <c r="G62" s="14"/>
    </row>
    <row r="63" spans="1:7" s="5" customFormat="1">
      <c r="A63" s="6"/>
      <c r="B63" s="122" t="s">
        <v>37</v>
      </c>
      <c r="C63" s="150"/>
      <c r="D63" s="9"/>
      <c r="E63" s="88"/>
      <c r="F63" s="10"/>
      <c r="G63" s="14"/>
    </row>
    <row r="64" spans="1:7" s="5" customFormat="1">
      <c r="A64" s="6"/>
      <c r="B64" s="122" t="s">
        <v>21</v>
      </c>
      <c r="C64" s="150"/>
      <c r="D64" s="9"/>
      <c r="E64" s="88"/>
      <c r="F64" s="10"/>
      <c r="G64" s="14"/>
    </row>
    <row r="65" spans="1:7" s="5" customFormat="1" ht="24">
      <c r="A65" s="6"/>
      <c r="B65" s="122" t="s">
        <v>38</v>
      </c>
      <c r="C65" s="150"/>
      <c r="D65" s="9"/>
      <c r="E65" s="88"/>
      <c r="F65" s="10"/>
      <c r="G65" s="14"/>
    </row>
    <row r="66" spans="1:7" s="5" customFormat="1">
      <c r="A66" s="6"/>
      <c r="B66" s="122" t="s">
        <v>39</v>
      </c>
      <c r="C66" s="150"/>
      <c r="D66" s="9"/>
      <c r="E66" s="88"/>
      <c r="F66" s="10"/>
      <c r="G66" s="14"/>
    </row>
    <row r="67" spans="1:7" s="5" customFormat="1">
      <c r="A67" s="6"/>
      <c r="B67" s="122" t="s">
        <v>40</v>
      </c>
      <c r="C67" s="150"/>
      <c r="D67" s="9"/>
      <c r="E67" s="88"/>
      <c r="F67" s="10"/>
      <c r="G67" s="14"/>
    </row>
    <row r="68" spans="1:7" s="5" customFormat="1" ht="24">
      <c r="A68" s="6"/>
      <c r="B68" s="122" t="s">
        <v>337</v>
      </c>
      <c r="C68" s="150"/>
      <c r="D68" s="9"/>
      <c r="E68" s="88"/>
      <c r="F68" s="10"/>
      <c r="G68" s="14"/>
    </row>
    <row r="69" spans="1:7" s="5" customFormat="1">
      <c r="A69" s="105"/>
      <c r="B69" s="97"/>
      <c r="C69" s="150"/>
      <c r="D69" s="9"/>
      <c r="E69" s="88"/>
      <c r="F69" s="10"/>
      <c r="G69" s="14"/>
    </row>
    <row r="70" spans="1:7" s="5" customFormat="1">
      <c r="A70" s="105"/>
      <c r="C70" s="151"/>
      <c r="D70" s="94" t="s">
        <v>13</v>
      </c>
      <c r="E70" s="89" t="s">
        <v>14</v>
      </c>
      <c r="F70" s="100" t="s">
        <v>15</v>
      </c>
      <c r="G70" s="14"/>
    </row>
    <row r="71" spans="1:7" s="97" customFormat="1" ht="36">
      <c r="A71" s="164" t="s">
        <v>43</v>
      </c>
      <c r="B71" s="136" t="s">
        <v>365</v>
      </c>
      <c r="C71" s="157"/>
      <c r="D71" s="158"/>
      <c r="E71" s="146"/>
      <c r="F71" s="154"/>
      <c r="G71" s="14"/>
    </row>
    <row r="72" spans="1:7" s="97" customFormat="1" ht="13.5">
      <c r="A72" s="165"/>
      <c r="B72" s="136" t="s">
        <v>366</v>
      </c>
      <c r="C72" s="160" t="s">
        <v>393</v>
      </c>
      <c r="D72" s="169">
        <v>40</v>
      </c>
      <c r="E72" s="119"/>
      <c r="F72" s="154">
        <f t="shared" ref="F72:F76" si="2">D72*E72</f>
        <v>0</v>
      </c>
      <c r="G72" s="14"/>
    </row>
    <row r="73" spans="1:7" s="97" customFormat="1" ht="13.5">
      <c r="A73" s="165"/>
      <c r="B73" s="136" t="s">
        <v>367</v>
      </c>
      <c r="C73" s="160" t="s">
        <v>393</v>
      </c>
      <c r="D73" s="169">
        <v>16</v>
      </c>
      <c r="E73" s="119"/>
      <c r="F73" s="154">
        <f t="shared" si="2"/>
        <v>0</v>
      </c>
      <c r="G73" s="14"/>
    </row>
    <row r="74" spans="1:7" s="97" customFormat="1" ht="13.5">
      <c r="A74" s="165"/>
      <c r="B74" s="136" t="s">
        <v>368</v>
      </c>
      <c r="C74" s="160" t="s">
        <v>393</v>
      </c>
      <c r="D74" s="169">
        <v>8</v>
      </c>
      <c r="E74" s="119"/>
      <c r="F74" s="154">
        <f t="shared" si="2"/>
        <v>0</v>
      </c>
      <c r="G74" s="14"/>
    </row>
    <row r="75" spans="1:7" s="97" customFormat="1" ht="13.5">
      <c r="A75" s="165"/>
      <c r="B75" s="136" t="s">
        <v>369</v>
      </c>
      <c r="C75" s="160" t="s">
        <v>393</v>
      </c>
      <c r="D75" s="169">
        <v>2</v>
      </c>
      <c r="E75" s="119"/>
      <c r="F75" s="154">
        <f t="shared" si="2"/>
        <v>0</v>
      </c>
      <c r="G75" s="14"/>
    </row>
    <row r="76" spans="1:7" s="97" customFormat="1" ht="13.5">
      <c r="A76" s="165"/>
      <c r="B76" s="136" t="s">
        <v>370</v>
      </c>
      <c r="C76" s="160" t="s">
        <v>393</v>
      </c>
      <c r="D76" s="169">
        <v>3</v>
      </c>
      <c r="E76" s="119"/>
      <c r="F76" s="154">
        <f t="shared" si="2"/>
        <v>0</v>
      </c>
      <c r="G76" s="14"/>
    </row>
    <row r="77" spans="1:7" s="97" customFormat="1">
      <c r="A77" s="165"/>
      <c r="B77" s="136"/>
      <c r="C77" s="160"/>
      <c r="D77" s="169"/>
      <c r="E77" s="119"/>
      <c r="F77" s="154"/>
      <c r="G77" s="14"/>
    </row>
    <row r="78" spans="1:7" s="5" customFormat="1" ht="62.25" customHeight="1">
      <c r="A78" s="159" t="s">
        <v>54</v>
      </c>
      <c r="B78" s="117" t="s">
        <v>364</v>
      </c>
      <c r="C78" s="109"/>
      <c r="E78" s="294"/>
      <c r="G78" s="14"/>
    </row>
    <row r="79" spans="1:7" s="5" customFormat="1" ht="13.5">
      <c r="A79" s="159"/>
      <c r="B79" s="117"/>
      <c r="C79" s="160" t="s">
        <v>18</v>
      </c>
      <c r="D79" s="120">
        <v>13</v>
      </c>
      <c r="E79" s="76"/>
      <c r="F79" s="114">
        <f>$D79*E79</f>
        <v>0</v>
      </c>
      <c r="G79" s="14"/>
    </row>
    <row r="80" spans="1:7" s="5" customFormat="1">
      <c r="A80" s="159"/>
      <c r="B80" s="137"/>
      <c r="C80" s="160"/>
      <c r="D80" s="120"/>
      <c r="E80" s="76"/>
      <c r="F80" s="114"/>
      <c r="G80" s="14"/>
    </row>
    <row r="81" spans="1:7" s="5" customFormat="1" ht="120">
      <c r="A81" s="159" t="s">
        <v>135</v>
      </c>
      <c r="B81" s="98" t="s">
        <v>394</v>
      </c>
      <c r="C81" s="31"/>
      <c r="D81" s="101"/>
      <c r="E81" s="21"/>
      <c r="F81" s="102"/>
      <c r="G81" s="14"/>
    </row>
    <row r="82" spans="1:7" s="5" customFormat="1" ht="13.5">
      <c r="A82" s="159"/>
      <c r="B82" s="22"/>
      <c r="C82" s="26" t="s">
        <v>22</v>
      </c>
      <c r="D82" s="104">
        <v>75</v>
      </c>
      <c r="E82" s="21"/>
      <c r="F82" s="20">
        <f>$D82*E82</f>
        <v>0</v>
      </c>
      <c r="G82" s="14"/>
    </row>
    <row r="83" spans="1:7" s="5" customFormat="1">
      <c r="A83" s="159"/>
      <c r="B83" s="97"/>
      <c r="C83" s="160"/>
      <c r="D83" s="125"/>
      <c r="E83" s="76"/>
      <c r="F83" s="114"/>
      <c r="G83" s="14"/>
    </row>
    <row r="84" spans="1:7" s="5" customFormat="1">
      <c r="A84" s="15" t="s">
        <v>134</v>
      </c>
      <c r="B84" s="16" t="s">
        <v>249</v>
      </c>
      <c r="C84" s="152"/>
      <c r="D84" s="17"/>
      <c r="E84" s="93"/>
      <c r="F84" s="18">
        <f>SUM(F72:F83)</f>
        <v>0</v>
      </c>
      <c r="G84" s="14"/>
    </row>
    <row r="85" spans="1:7">
      <c r="G85" s="14"/>
    </row>
    <row r="86" spans="1:7">
      <c r="G86" s="14"/>
    </row>
    <row r="87" spans="1:7" s="5" customFormat="1">
      <c r="A87" s="1" t="s">
        <v>145</v>
      </c>
      <c r="B87" s="2" t="s">
        <v>44</v>
      </c>
      <c r="C87" s="149"/>
      <c r="D87" s="3"/>
      <c r="E87" s="87"/>
      <c r="F87" s="4"/>
      <c r="G87" s="14"/>
    </row>
    <row r="88" spans="1:7" s="5" customFormat="1">
      <c r="A88" s="6"/>
      <c r="B88" s="161" t="s">
        <v>24</v>
      </c>
      <c r="C88" s="150"/>
      <c r="D88" s="9"/>
      <c r="E88" s="88"/>
      <c r="F88" s="10"/>
      <c r="G88" s="14"/>
    </row>
    <row r="89" spans="1:7" s="5" customFormat="1" ht="87.75" customHeight="1">
      <c r="A89" s="6"/>
      <c r="B89" s="97" t="s">
        <v>45</v>
      </c>
      <c r="C89" s="150"/>
      <c r="D89" s="9"/>
      <c r="E89" s="88"/>
      <c r="F89" s="10"/>
      <c r="G89" s="14"/>
    </row>
    <row r="90" spans="1:7" s="5" customFormat="1" ht="109.5" customHeight="1">
      <c r="A90" s="6"/>
      <c r="B90" s="97" t="s">
        <v>46</v>
      </c>
      <c r="C90" s="150"/>
      <c r="D90" s="9"/>
      <c r="E90" s="88"/>
      <c r="F90" s="10"/>
      <c r="G90" s="14"/>
    </row>
    <row r="91" spans="1:7" s="5" customFormat="1" ht="108">
      <c r="A91" s="6"/>
      <c r="B91" s="97" t="s">
        <v>47</v>
      </c>
      <c r="C91" s="150"/>
      <c r="D91" s="9"/>
      <c r="E91" s="88"/>
      <c r="F91" s="10"/>
      <c r="G91" s="14"/>
    </row>
    <row r="92" spans="1:7" s="5" customFormat="1" ht="49.5">
      <c r="A92" s="6"/>
      <c r="B92" s="97" t="s">
        <v>392</v>
      </c>
      <c r="C92" s="150"/>
      <c r="D92" s="9"/>
      <c r="E92" s="88"/>
      <c r="F92" s="10"/>
      <c r="G92" s="14"/>
    </row>
    <row r="93" spans="1:7" s="5" customFormat="1">
      <c r="A93" s="6"/>
      <c r="B93" s="122" t="s">
        <v>48</v>
      </c>
      <c r="C93" s="150"/>
      <c r="D93" s="9"/>
      <c r="E93" s="88"/>
      <c r="F93" s="10"/>
      <c r="G93" s="14"/>
    </row>
    <row r="94" spans="1:7" s="5" customFormat="1" ht="24">
      <c r="A94" s="6"/>
      <c r="B94" s="122" t="s">
        <v>49</v>
      </c>
      <c r="C94" s="150"/>
      <c r="D94" s="9"/>
      <c r="E94" s="88"/>
      <c r="F94" s="10"/>
      <c r="G94" s="14"/>
    </row>
    <row r="95" spans="1:7" s="5" customFormat="1" ht="24">
      <c r="A95" s="6"/>
      <c r="B95" s="122" t="s">
        <v>50</v>
      </c>
      <c r="C95" s="150"/>
      <c r="D95" s="9"/>
      <c r="E95" s="88"/>
      <c r="F95" s="10"/>
      <c r="G95" s="14"/>
    </row>
    <row r="96" spans="1:7" s="5" customFormat="1" ht="24">
      <c r="A96" s="6"/>
      <c r="B96" s="122" t="s">
        <v>51</v>
      </c>
      <c r="C96" s="150"/>
      <c r="D96" s="9"/>
      <c r="E96" s="88"/>
      <c r="F96" s="10"/>
      <c r="G96" s="14"/>
    </row>
    <row r="97" spans="1:7" s="5" customFormat="1">
      <c r="A97" s="162"/>
      <c r="B97" s="117"/>
      <c r="C97" s="150"/>
      <c r="D97" s="9"/>
      <c r="E97" s="88"/>
      <c r="F97" s="10"/>
      <c r="G97" s="14"/>
    </row>
    <row r="98" spans="1:7" s="5" customFormat="1">
      <c r="A98" s="24"/>
      <c r="C98" s="151"/>
      <c r="D98" s="94" t="s">
        <v>13</v>
      </c>
      <c r="E98" s="89" t="s">
        <v>14</v>
      </c>
      <c r="F98" s="100" t="s">
        <v>15</v>
      </c>
      <c r="G98" s="14"/>
    </row>
    <row r="99" spans="1:7" s="5" customFormat="1">
      <c r="A99" s="162"/>
      <c r="B99" s="122"/>
      <c r="C99" s="168"/>
      <c r="D99" s="12"/>
      <c r="E99" s="13"/>
      <c r="F99" s="12"/>
      <c r="G99" s="14"/>
    </row>
    <row r="100" spans="1:7" s="5" customFormat="1">
      <c r="A100" s="24" t="s">
        <v>371</v>
      </c>
      <c r="B100" s="19" t="s">
        <v>403</v>
      </c>
      <c r="C100" s="242"/>
      <c r="D100" s="20"/>
      <c r="E100" s="21"/>
      <c r="F100" s="20"/>
      <c r="G100" s="243"/>
    </row>
    <row r="101" spans="1:7" s="5" customFormat="1" ht="204">
      <c r="A101" s="24"/>
      <c r="B101" s="244" t="s">
        <v>53</v>
      </c>
      <c r="C101" s="242"/>
      <c r="D101" s="20"/>
      <c r="E101" s="21"/>
      <c r="F101" s="20"/>
      <c r="G101" s="243"/>
    </row>
    <row r="102" spans="1:7" s="5" customFormat="1" ht="48">
      <c r="A102" s="24"/>
      <c r="B102" s="245" t="s">
        <v>250</v>
      </c>
      <c r="C102" s="242"/>
      <c r="D102" s="20"/>
      <c r="E102" s="21"/>
      <c r="F102" s="20"/>
      <c r="G102" s="243"/>
    </row>
    <row r="103" spans="1:7" s="5" customFormat="1" ht="51" customHeight="1">
      <c r="A103" s="24"/>
      <c r="B103" s="245" t="s">
        <v>404</v>
      </c>
      <c r="C103" s="242"/>
      <c r="D103" s="20"/>
      <c r="E103" s="21"/>
      <c r="F103" s="20"/>
      <c r="G103" s="243"/>
    </row>
    <row r="104" spans="1:7" s="5" customFormat="1" ht="24">
      <c r="B104" s="245" t="s">
        <v>137</v>
      </c>
      <c r="C104" s="242"/>
      <c r="D104" s="20"/>
      <c r="E104" s="21"/>
      <c r="F104" s="20"/>
      <c r="G104" s="243"/>
    </row>
    <row r="105" spans="1:7" s="5" customFormat="1" ht="48">
      <c r="A105" s="24"/>
      <c r="B105" s="246" t="s">
        <v>405</v>
      </c>
      <c r="C105" s="242"/>
      <c r="D105" s="20"/>
      <c r="E105" s="21"/>
      <c r="F105" s="20"/>
      <c r="G105" s="243"/>
    </row>
    <row r="106" spans="1:7" s="5" customFormat="1" ht="13.5">
      <c r="A106" s="24"/>
      <c r="B106" s="23" t="s">
        <v>406</v>
      </c>
      <c r="C106" s="247" t="s">
        <v>407</v>
      </c>
      <c r="D106" s="248">
        <v>13</v>
      </c>
      <c r="E106" s="21"/>
      <c r="F106" s="99">
        <f>D106*E106</f>
        <v>0</v>
      </c>
      <c r="G106" s="243"/>
    </row>
    <row r="107" spans="1:7" s="5" customFormat="1" ht="13.5">
      <c r="A107" s="24"/>
      <c r="B107" s="23" t="s">
        <v>425</v>
      </c>
      <c r="C107" s="247" t="s">
        <v>407</v>
      </c>
      <c r="D107" s="248">
        <v>5</v>
      </c>
      <c r="E107" s="21"/>
      <c r="F107" s="99">
        <f>D107*E107</f>
        <v>0</v>
      </c>
      <c r="G107" s="243"/>
    </row>
    <row r="108" spans="1:7" s="5" customFormat="1">
      <c r="A108" s="162"/>
      <c r="B108" s="122"/>
      <c r="C108" s="168"/>
      <c r="D108" s="12"/>
      <c r="E108" s="13"/>
      <c r="F108" s="12"/>
      <c r="G108" s="14"/>
    </row>
    <row r="109" spans="1:7" s="5" customFormat="1">
      <c r="A109" s="15" t="s">
        <v>145</v>
      </c>
      <c r="B109" s="16" t="s">
        <v>52</v>
      </c>
      <c r="C109" s="152"/>
      <c r="D109" s="17"/>
      <c r="E109" s="93"/>
      <c r="F109" s="18">
        <f>SUM(F99:F108)</f>
        <v>0</v>
      </c>
      <c r="G109" s="14"/>
    </row>
    <row r="110" spans="1:7">
      <c r="G110" s="14"/>
    </row>
    <row r="111" spans="1:7">
      <c r="G111" s="14"/>
    </row>
    <row r="112" spans="1:7" s="182" customFormat="1">
      <c r="A112" s="108"/>
      <c r="B112" s="108"/>
      <c r="C112" s="108"/>
      <c r="D112" s="108"/>
      <c r="E112" s="156"/>
      <c r="F112" s="108"/>
    </row>
    <row r="113" spans="1:6" s="182" customFormat="1">
      <c r="A113" s="192" t="s">
        <v>144</v>
      </c>
      <c r="B113" s="193" t="s">
        <v>252</v>
      </c>
      <c r="C113" s="194"/>
      <c r="D113" s="195"/>
      <c r="E113" s="296"/>
      <c r="F113" s="195"/>
    </row>
    <row r="114" spans="1:6" s="182" customFormat="1">
      <c r="A114" s="196"/>
      <c r="B114" s="197"/>
      <c r="C114" s="198"/>
      <c r="D114" s="199"/>
      <c r="E114" s="200"/>
      <c r="F114" s="199"/>
    </row>
    <row r="115" spans="1:6" s="182" customFormat="1">
      <c r="B115" s="172" t="s">
        <v>24</v>
      </c>
      <c r="C115" s="183"/>
      <c r="D115" s="171"/>
      <c r="E115" s="170"/>
      <c r="F115" s="171"/>
    </row>
    <row r="116" spans="1:6" s="182" customFormat="1" ht="60">
      <c r="B116" s="172" t="s">
        <v>253</v>
      </c>
      <c r="C116" s="183"/>
      <c r="D116" s="171"/>
      <c r="E116" s="170"/>
      <c r="F116" s="171"/>
    </row>
    <row r="117" spans="1:6" s="182" customFormat="1" ht="36">
      <c r="B117" s="172" t="s">
        <v>254</v>
      </c>
      <c r="C117" s="183"/>
      <c r="D117" s="171"/>
      <c r="E117" s="170"/>
      <c r="F117" s="171"/>
    </row>
    <row r="118" spans="1:6" s="183" customFormat="1">
      <c r="A118" s="182"/>
      <c r="B118" s="172" t="s">
        <v>255</v>
      </c>
      <c r="D118" s="171"/>
      <c r="E118" s="170"/>
      <c r="F118" s="171"/>
    </row>
    <row r="119" spans="1:6" s="183" customFormat="1">
      <c r="A119" s="182"/>
      <c r="B119" s="172"/>
      <c r="D119" s="171"/>
      <c r="E119" s="170"/>
      <c r="F119" s="171"/>
    </row>
    <row r="120" spans="1:6" s="183" customFormat="1">
      <c r="A120" s="182"/>
      <c r="B120" s="172" t="s">
        <v>256</v>
      </c>
      <c r="D120" s="171"/>
      <c r="E120" s="170"/>
      <c r="F120" s="171"/>
    </row>
    <row r="121" spans="1:6" s="183" customFormat="1" ht="36">
      <c r="A121" s="182"/>
      <c r="B121" s="172" t="s">
        <v>257</v>
      </c>
      <c r="D121" s="171"/>
      <c r="E121" s="170"/>
      <c r="F121" s="171"/>
    </row>
    <row r="122" spans="1:6" s="183" customFormat="1">
      <c r="A122" s="182"/>
      <c r="B122" s="172" t="s">
        <v>258</v>
      </c>
      <c r="D122" s="171"/>
      <c r="E122" s="170"/>
      <c r="F122" s="171"/>
    </row>
    <row r="123" spans="1:6" s="183" customFormat="1">
      <c r="A123" s="182"/>
      <c r="B123" s="172" t="s">
        <v>259</v>
      </c>
      <c r="D123" s="171"/>
      <c r="E123" s="170"/>
      <c r="F123" s="171"/>
    </row>
    <row r="124" spans="1:6" s="183" customFormat="1">
      <c r="A124" s="182"/>
      <c r="B124" s="172" t="s">
        <v>260</v>
      </c>
      <c r="D124" s="171"/>
      <c r="E124" s="170"/>
      <c r="F124" s="171"/>
    </row>
    <row r="125" spans="1:6" s="183" customFormat="1" ht="24">
      <c r="A125" s="182"/>
      <c r="B125" s="172" t="s">
        <v>261</v>
      </c>
      <c r="D125" s="171"/>
      <c r="E125" s="170"/>
      <c r="F125" s="171"/>
    </row>
    <row r="126" spans="1:6" s="183" customFormat="1" ht="24">
      <c r="A126" s="182"/>
      <c r="B126" s="172" t="s">
        <v>262</v>
      </c>
      <c r="D126" s="171"/>
      <c r="E126" s="170"/>
      <c r="F126" s="171"/>
    </row>
    <row r="127" spans="1:6" s="183" customFormat="1">
      <c r="B127" s="172" t="s">
        <v>263</v>
      </c>
      <c r="D127" s="171"/>
      <c r="E127" s="170"/>
      <c r="F127" s="171"/>
    </row>
    <row r="128" spans="1:6" s="183" customFormat="1">
      <c r="B128" s="172" t="s">
        <v>264</v>
      </c>
      <c r="D128" s="171"/>
      <c r="E128" s="170"/>
      <c r="F128" s="171"/>
    </row>
    <row r="129" spans="1:6" s="183" customFormat="1" ht="24">
      <c r="B129" s="172" t="s">
        <v>265</v>
      </c>
      <c r="D129" s="171"/>
      <c r="E129" s="170"/>
      <c r="F129" s="171"/>
    </row>
    <row r="130" spans="1:6" s="183" customFormat="1" ht="24">
      <c r="B130" s="172" t="s">
        <v>266</v>
      </c>
      <c r="D130" s="171"/>
      <c r="E130" s="170"/>
      <c r="F130" s="171"/>
    </row>
    <row r="131" spans="1:6" s="182" customFormat="1" ht="40.5" customHeight="1">
      <c r="A131" s="183"/>
      <c r="B131" s="172" t="s">
        <v>267</v>
      </c>
      <c r="C131" s="183"/>
      <c r="D131" s="171"/>
      <c r="E131" s="170"/>
      <c r="F131" s="171"/>
    </row>
    <row r="132" spans="1:6" s="183" customFormat="1">
      <c r="B132" s="172" t="s">
        <v>268</v>
      </c>
      <c r="D132" s="171"/>
      <c r="E132" s="170"/>
      <c r="F132" s="171"/>
    </row>
    <row r="133" spans="1:6" s="183" customFormat="1" ht="24">
      <c r="B133" s="172" t="s">
        <v>269</v>
      </c>
      <c r="D133" s="171"/>
      <c r="E133" s="170"/>
      <c r="F133" s="171"/>
    </row>
    <row r="134" spans="1:6" s="183" customFormat="1" ht="52.5" customHeight="1">
      <c r="B134" s="172" t="s">
        <v>270</v>
      </c>
      <c r="D134" s="171"/>
      <c r="E134" s="170"/>
      <c r="F134" s="171"/>
    </row>
    <row r="135" spans="1:6" s="183" customFormat="1" ht="36">
      <c r="B135" s="172" t="s">
        <v>271</v>
      </c>
      <c r="D135" s="171"/>
      <c r="E135" s="170"/>
      <c r="F135" s="171"/>
    </row>
    <row r="136" spans="1:6" s="183" customFormat="1" ht="24">
      <c r="B136" s="172" t="s">
        <v>272</v>
      </c>
      <c r="D136" s="171"/>
      <c r="E136" s="170"/>
      <c r="F136" s="171"/>
    </row>
    <row r="137" spans="1:6" s="183" customFormat="1" ht="48">
      <c r="B137" s="172" t="s">
        <v>273</v>
      </c>
      <c r="D137" s="171"/>
      <c r="E137" s="170"/>
      <c r="F137" s="171"/>
    </row>
    <row r="138" spans="1:6" s="183" customFormat="1">
      <c r="B138" s="172" t="s">
        <v>274</v>
      </c>
      <c r="D138" s="171"/>
      <c r="E138" s="170"/>
      <c r="F138" s="171"/>
    </row>
    <row r="139" spans="1:6" s="183" customFormat="1" ht="48">
      <c r="B139" s="172" t="s">
        <v>275</v>
      </c>
      <c r="D139" s="171"/>
      <c r="E139" s="170"/>
      <c r="F139" s="171"/>
    </row>
    <row r="140" spans="1:6" s="183" customFormat="1">
      <c r="A140" s="182"/>
      <c r="B140" s="172"/>
      <c r="D140" s="171"/>
      <c r="E140" s="170"/>
      <c r="F140" s="171"/>
    </row>
    <row r="141" spans="1:6" s="183" customFormat="1">
      <c r="B141" s="172" t="s">
        <v>276</v>
      </c>
      <c r="D141" s="171"/>
      <c r="E141" s="170"/>
      <c r="F141" s="171"/>
    </row>
    <row r="142" spans="1:6" s="183" customFormat="1">
      <c r="B142" s="172" t="s">
        <v>277</v>
      </c>
      <c r="D142" s="171"/>
      <c r="E142" s="170"/>
      <c r="F142" s="171"/>
    </row>
    <row r="143" spans="1:6" s="183" customFormat="1" ht="24">
      <c r="B143" s="172" t="s">
        <v>278</v>
      </c>
      <c r="D143" s="171"/>
      <c r="E143" s="170"/>
      <c r="F143" s="171"/>
    </row>
    <row r="144" spans="1:6" s="183" customFormat="1">
      <c r="B144" s="172" t="s">
        <v>279</v>
      </c>
      <c r="D144" s="171"/>
      <c r="E144" s="170"/>
      <c r="F144" s="171"/>
    </row>
    <row r="145" spans="1:6" s="183" customFormat="1" ht="24">
      <c r="B145" s="172" t="s">
        <v>280</v>
      </c>
      <c r="D145" s="171"/>
      <c r="E145" s="170"/>
      <c r="F145" s="171"/>
    </row>
    <row r="146" spans="1:6" s="183" customFormat="1">
      <c r="B146" s="172" t="s">
        <v>281</v>
      </c>
      <c r="D146" s="171"/>
      <c r="E146" s="170"/>
      <c r="F146" s="171"/>
    </row>
    <row r="147" spans="1:6" s="183" customFormat="1" ht="24">
      <c r="B147" s="172" t="s">
        <v>282</v>
      </c>
      <c r="D147" s="171"/>
      <c r="E147" s="170"/>
      <c r="F147" s="171"/>
    </row>
    <row r="148" spans="1:6" s="183" customFormat="1" ht="24">
      <c r="B148" s="172" t="s">
        <v>283</v>
      </c>
      <c r="D148" s="171"/>
      <c r="E148" s="170"/>
      <c r="F148" s="171"/>
    </row>
    <row r="149" spans="1:6" s="183" customFormat="1" ht="24">
      <c r="B149" s="172" t="s">
        <v>284</v>
      </c>
      <c r="D149" s="171"/>
      <c r="E149" s="170"/>
      <c r="F149" s="171"/>
    </row>
    <row r="150" spans="1:6" s="183" customFormat="1" ht="24">
      <c r="B150" s="172" t="s">
        <v>285</v>
      </c>
      <c r="D150" s="171"/>
      <c r="E150" s="170"/>
      <c r="F150" s="171"/>
    </row>
    <row r="151" spans="1:6" s="183" customFormat="1">
      <c r="B151" s="172" t="s">
        <v>286</v>
      </c>
      <c r="D151" s="171"/>
      <c r="E151" s="170"/>
      <c r="F151" s="171"/>
    </row>
    <row r="152" spans="1:6" s="183" customFormat="1">
      <c r="B152" s="172" t="s">
        <v>287</v>
      </c>
      <c r="D152" s="171"/>
      <c r="E152" s="170"/>
      <c r="F152" s="171"/>
    </row>
    <row r="153" spans="1:6" s="183" customFormat="1">
      <c r="B153" s="172" t="s">
        <v>288</v>
      </c>
      <c r="D153" s="171"/>
      <c r="E153" s="170"/>
      <c r="F153" s="171"/>
    </row>
    <row r="154" spans="1:6" s="183" customFormat="1">
      <c r="B154" s="172" t="s">
        <v>246</v>
      </c>
      <c r="D154" s="171"/>
      <c r="E154" s="170"/>
      <c r="F154" s="171"/>
    </row>
    <row r="155" spans="1:6" s="182" customFormat="1" ht="24">
      <c r="A155" s="183"/>
      <c r="B155" s="172" t="s">
        <v>289</v>
      </c>
      <c r="C155" s="183"/>
      <c r="D155" s="171"/>
      <c r="E155" s="170"/>
      <c r="F155" s="171"/>
    </row>
    <row r="156" spans="1:6" s="183" customFormat="1" ht="36">
      <c r="B156" s="172" t="s">
        <v>290</v>
      </c>
      <c r="D156" s="171"/>
      <c r="E156" s="170"/>
      <c r="F156" s="171"/>
    </row>
    <row r="157" spans="1:6" s="183" customFormat="1" ht="24">
      <c r="B157" s="172" t="s">
        <v>291</v>
      </c>
      <c r="D157" s="171"/>
      <c r="E157" s="170"/>
      <c r="F157" s="171"/>
    </row>
    <row r="158" spans="1:6" s="182" customFormat="1">
      <c r="A158" s="183"/>
      <c r="B158" s="172" t="s">
        <v>292</v>
      </c>
      <c r="C158" s="183"/>
      <c r="D158" s="171"/>
      <c r="E158" s="170"/>
      <c r="F158" s="171"/>
    </row>
    <row r="159" spans="1:6" s="183" customFormat="1">
      <c r="B159" s="172" t="s">
        <v>293</v>
      </c>
      <c r="D159" s="171"/>
      <c r="E159" s="170"/>
      <c r="F159" s="171"/>
    </row>
    <row r="160" spans="1:6" s="183" customFormat="1">
      <c r="B160" s="172" t="s">
        <v>294</v>
      </c>
      <c r="D160" s="171"/>
      <c r="E160" s="170"/>
      <c r="F160" s="171"/>
    </row>
    <row r="161" spans="1:6" s="183" customFormat="1">
      <c r="B161" s="172" t="s">
        <v>295</v>
      </c>
      <c r="D161" s="171"/>
      <c r="E161" s="170"/>
      <c r="F161" s="171"/>
    </row>
    <row r="162" spans="1:6" s="183" customFormat="1" ht="36">
      <c r="B162" s="172" t="s">
        <v>296</v>
      </c>
      <c r="D162" s="171"/>
      <c r="E162" s="170"/>
      <c r="F162" s="171"/>
    </row>
    <row r="163" spans="1:6" s="183" customFormat="1" ht="24">
      <c r="B163" s="172" t="s">
        <v>297</v>
      </c>
      <c r="D163" s="171"/>
      <c r="E163" s="170"/>
      <c r="F163" s="171"/>
    </row>
    <row r="164" spans="1:6" s="182" customFormat="1">
      <c r="B164" s="172"/>
      <c r="C164" s="183"/>
      <c r="D164" s="171"/>
      <c r="E164" s="170"/>
      <c r="F164" s="171"/>
    </row>
    <row r="165" spans="1:6" s="182" customFormat="1" ht="48">
      <c r="A165" s="183"/>
      <c r="B165" s="172" t="s">
        <v>273</v>
      </c>
      <c r="C165" s="183"/>
      <c r="D165" s="171"/>
      <c r="E165" s="170"/>
      <c r="F165" s="171"/>
    </row>
    <row r="166" spans="1:6" s="182" customFormat="1" ht="24">
      <c r="A166" s="183"/>
      <c r="B166" s="172" t="s">
        <v>298</v>
      </c>
      <c r="C166" s="183"/>
      <c r="D166" s="171"/>
      <c r="E166" s="170"/>
      <c r="F166" s="171"/>
    </row>
    <row r="167" spans="1:6" s="182" customFormat="1">
      <c r="B167" s="172"/>
      <c r="C167" s="183"/>
      <c r="D167" s="171"/>
      <c r="E167" s="170"/>
      <c r="F167" s="171"/>
    </row>
    <row r="168" spans="1:6" s="201" customFormat="1">
      <c r="A168" s="183"/>
      <c r="B168" s="172" t="s">
        <v>299</v>
      </c>
      <c r="C168" s="183"/>
      <c r="D168" s="171"/>
      <c r="E168" s="170"/>
      <c r="F168" s="171"/>
    </row>
    <row r="169" spans="1:6" s="201" customFormat="1">
      <c r="A169" s="183"/>
      <c r="B169" s="172" t="s">
        <v>300</v>
      </c>
      <c r="C169" s="183"/>
      <c r="D169" s="171"/>
      <c r="E169" s="170"/>
      <c r="F169" s="171"/>
    </row>
    <row r="170" spans="1:6" s="201" customFormat="1" ht="24">
      <c r="A170" s="183"/>
      <c r="B170" s="172" t="s">
        <v>301</v>
      </c>
      <c r="C170" s="183"/>
      <c r="D170" s="171"/>
      <c r="E170" s="170"/>
      <c r="F170" s="171"/>
    </row>
    <row r="171" spans="1:6" s="201" customFormat="1">
      <c r="A171" s="183"/>
      <c r="B171" s="172" t="s">
        <v>302</v>
      </c>
      <c r="C171" s="183"/>
      <c r="D171" s="171"/>
      <c r="E171" s="170"/>
      <c r="F171" s="171"/>
    </row>
    <row r="172" spans="1:6" s="201" customFormat="1" ht="36">
      <c r="A172" s="183"/>
      <c r="B172" s="172" t="s">
        <v>303</v>
      </c>
      <c r="C172" s="183"/>
      <c r="D172" s="171"/>
      <c r="E172" s="170"/>
      <c r="F172" s="171"/>
    </row>
    <row r="173" spans="1:6" s="182" customFormat="1">
      <c r="B173" s="172"/>
      <c r="C173" s="183"/>
      <c r="D173" s="171"/>
      <c r="E173" s="170"/>
      <c r="F173" s="171"/>
    </row>
    <row r="174" spans="1:6" s="182" customFormat="1" ht="36">
      <c r="B174" s="172" t="s">
        <v>304</v>
      </c>
      <c r="C174" s="183"/>
      <c r="D174" s="171"/>
      <c r="E174" s="170"/>
      <c r="F174" s="171"/>
    </row>
    <row r="175" spans="1:6" s="182" customFormat="1">
      <c r="B175" s="188" t="s">
        <v>251</v>
      </c>
      <c r="C175" s="183"/>
      <c r="D175" s="171"/>
      <c r="E175" s="170"/>
      <c r="F175" s="171"/>
    </row>
    <row r="176" spans="1:6" s="182" customFormat="1" ht="36">
      <c r="A176" s="202"/>
      <c r="B176" s="188" t="s">
        <v>305</v>
      </c>
      <c r="C176" s="183"/>
      <c r="D176" s="171"/>
      <c r="E176" s="170"/>
      <c r="F176" s="171"/>
    </row>
    <row r="177" spans="1:6" s="182" customFormat="1" ht="24">
      <c r="A177" s="202"/>
      <c r="B177" s="203" t="s">
        <v>372</v>
      </c>
      <c r="C177" s="204"/>
      <c r="D177" s="199"/>
      <c r="E177" s="200"/>
      <c r="F177" s="199"/>
    </row>
    <row r="178" spans="1:6" s="182" customFormat="1" ht="24">
      <c r="A178" s="202"/>
      <c r="B178" s="203" t="s">
        <v>373</v>
      </c>
      <c r="C178" s="204"/>
      <c r="D178" s="199"/>
      <c r="E178" s="200"/>
      <c r="F178" s="199"/>
    </row>
    <row r="179" spans="1:6" s="182" customFormat="1">
      <c r="B179" s="206"/>
      <c r="C179" s="183"/>
      <c r="D179" s="205"/>
      <c r="E179" s="171"/>
      <c r="F179" s="171"/>
    </row>
    <row r="180" spans="1:6" s="182" customFormat="1">
      <c r="A180" s="209"/>
      <c r="B180" s="172"/>
      <c r="C180" s="210" t="s">
        <v>374</v>
      </c>
      <c r="D180" s="211" t="s">
        <v>13</v>
      </c>
      <c r="E180" s="212" t="s">
        <v>375</v>
      </c>
      <c r="F180" s="211" t="s">
        <v>381</v>
      </c>
    </row>
    <row r="181" spans="1:6" s="182" customFormat="1">
      <c r="A181" s="213" t="s">
        <v>431</v>
      </c>
      <c r="B181" s="184" t="s">
        <v>378</v>
      </c>
      <c r="C181" s="214"/>
      <c r="D181" s="190"/>
      <c r="E181" s="297"/>
      <c r="F181" s="215"/>
    </row>
    <row r="182" spans="1:6" s="182" customFormat="1">
      <c r="A182" s="216"/>
      <c r="B182" s="189" t="s">
        <v>382</v>
      </c>
      <c r="C182" s="208"/>
      <c r="D182" s="217"/>
      <c r="E182" s="298"/>
      <c r="F182" s="217"/>
    </row>
    <row r="183" spans="1:6" s="182" customFormat="1">
      <c r="A183" s="216"/>
      <c r="B183" s="189" t="s">
        <v>475</v>
      </c>
      <c r="C183" s="208"/>
      <c r="D183" s="208"/>
      <c r="E183" s="299"/>
      <c r="F183" s="217"/>
    </row>
    <row r="184" spans="1:6" s="182" customFormat="1">
      <c r="A184" s="216"/>
      <c r="B184" s="189" t="s">
        <v>476</v>
      </c>
      <c r="C184" s="208"/>
      <c r="D184" s="208"/>
      <c r="E184" s="299"/>
      <c r="F184" s="217"/>
    </row>
    <row r="185" spans="1:6" s="182" customFormat="1" ht="24">
      <c r="A185" s="187"/>
      <c r="B185" s="218" t="s">
        <v>376</v>
      </c>
      <c r="D185" s="190"/>
      <c r="E185" s="300"/>
      <c r="F185" s="190"/>
    </row>
    <row r="186" spans="1:6" s="182" customFormat="1" ht="24">
      <c r="A186" s="187"/>
      <c r="B186" s="172" t="s">
        <v>396</v>
      </c>
      <c r="C186" s="181"/>
      <c r="D186" s="183"/>
      <c r="E186" s="219"/>
      <c r="F186" s="219"/>
    </row>
    <row r="187" spans="1:6" s="182" customFormat="1" ht="24">
      <c r="A187" s="187"/>
      <c r="B187" s="172" t="s">
        <v>397</v>
      </c>
      <c r="C187" s="181"/>
      <c r="D187" s="183"/>
      <c r="E187" s="219"/>
      <c r="F187" s="219"/>
    </row>
    <row r="188" spans="1:6" s="182" customFormat="1" ht="60">
      <c r="A188" s="187"/>
      <c r="B188" s="172" t="s">
        <v>400</v>
      </c>
      <c r="C188" s="181"/>
      <c r="D188" s="183"/>
      <c r="E188" s="219"/>
      <c r="F188" s="219"/>
    </row>
    <row r="189" spans="1:6" s="182" customFormat="1">
      <c r="A189" s="187"/>
      <c r="B189" s="172" t="s">
        <v>398</v>
      </c>
      <c r="C189" s="181"/>
      <c r="D189" s="183"/>
      <c r="E189" s="219"/>
      <c r="F189" s="219"/>
    </row>
    <row r="190" spans="1:6" s="182" customFormat="1">
      <c r="A190" s="187"/>
      <c r="B190" s="174" t="s">
        <v>399</v>
      </c>
      <c r="C190" s="214"/>
      <c r="E190" s="219"/>
      <c r="F190" s="215"/>
    </row>
    <row r="191" spans="1:6" s="182" customFormat="1" ht="24">
      <c r="A191" s="187"/>
      <c r="B191" s="174" t="s">
        <v>473</v>
      </c>
      <c r="C191" s="214"/>
      <c r="E191" s="219"/>
      <c r="F191" s="215"/>
    </row>
    <row r="192" spans="1:6" s="182" customFormat="1" ht="24">
      <c r="A192" s="187"/>
      <c r="B192" s="174" t="s">
        <v>474</v>
      </c>
      <c r="C192" s="214"/>
      <c r="E192" s="219"/>
      <c r="F192" s="215"/>
    </row>
    <row r="193" spans="1:6" s="182" customFormat="1" ht="60">
      <c r="A193" s="187"/>
      <c r="B193" s="172" t="s">
        <v>377</v>
      </c>
      <c r="C193" s="183"/>
      <c r="D193" s="185"/>
      <c r="E193" s="301"/>
      <c r="F193" s="186"/>
    </row>
    <row r="194" spans="1:6" s="182" customFormat="1">
      <c r="A194" s="187"/>
      <c r="B194" s="172" t="s">
        <v>477</v>
      </c>
      <c r="C194" s="183"/>
      <c r="D194" s="185"/>
      <c r="E194" s="301"/>
      <c r="F194" s="186"/>
    </row>
    <row r="195" spans="1:6" s="182" customFormat="1">
      <c r="A195" s="187"/>
      <c r="B195" s="191"/>
      <c r="C195" s="204" t="s">
        <v>17</v>
      </c>
      <c r="D195" s="199">
        <v>3</v>
      </c>
      <c r="E195" s="200"/>
      <c r="F195" s="220">
        <f>D195*E195</f>
        <v>0</v>
      </c>
    </row>
    <row r="196" spans="1:6" s="182" customFormat="1">
      <c r="A196" s="187"/>
      <c r="B196" s="191"/>
      <c r="C196" s="204"/>
      <c r="D196" s="199"/>
      <c r="E196" s="200"/>
      <c r="F196" s="220"/>
    </row>
    <row r="197" spans="1:6" s="182" customFormat="1">
      <c r="A197" s="187"/>
      <c r="B197" s="191"/>
      <c r="C197" s="204"/>
      <c r="D197" s="199"/>
      <c r="E197" s="200"/>
      <c r="F197" s="220"/>
    </row>
    <row r="198" spans="1:6" s="182" customFormat="1">
      <c r="A198" s="187"/>
      <c r="B198" s="191"/>
      <c r="C198" s="204"/>
      <c r="D198" s="199"/>
      <c r="E198" s="200"/>
      <c r="F198" s="220"/>
    </row>
    <row r="199" spans="1:6" s="182" customFormat="1">
      <c r="A199" s="187"/>
      <c r="B199" s="191"/>
      <c r="C199" s="204"/>
      <c r="D199" s="199"/>
      <c r="E199" s="200"/>
      <c r="F199" s="220"/>
    </row>
    <row r="200" spans="1:6" s="182" customFormat="1">
      <c r="A200" s="187"/>
      <c r="B200" s="191"/>
      <c r="C200" s="204"/>
      <c r="D200" s="199"/>
      <c r="E200" s="200"/>
      <c r="F200" s="220"/>
    </row>
    <row r="201" spans="1:6" s="182" customFormat="1">
      <c r="A201" s="187"/>
      <c r="B201" s="191"/>
      <c r="C201" s="204"/>
      <c r="D201" s="199"/>
      <c r="E201" s="200"/>
      <c r="F201" s="220"/>
    </row>
    <row r="202" spans="1:6" s="182" customFormat="1">
      <c r="A202" s="187"/>
      <c r="B202" s="191"/>
      <c r="C202" s="204"/>
      <c r="D202" s="199"/>
      <c r="E202" s="200"/>
      <c r="F202" s="220"/>
    </row>
    <row r="203" spans="1:6" s="182" customFormat="1">
      <c r="A203" s="187"/>
      <c r="B203" s="191"/>
      <c r="C203" s="204"/>
      <c r="D203" s="199"/>
      <c r="E203" s="200"/>
      <c r="F203" s="220"/>
    </row>
    <row r="204" spans="1:6" s="182" customFormat="1">
      <c r="A204" s="187"/>
      <c r="B204" s="191"/>
      <c r="C204" s="204"/>
      <c r="D204" s="199"/>
      <c r="E204" s="200"/>
      <c r="F204" s="220"/>
    </row>
    <row r="205" spans="1:6" s="221" customFormat="1" ht="15" customHeight="1">
      <c r="A205" s="187"/>
      <c r="B205" s="191"/>
      <c r="C205" s="204"/>
      <c r="D205" s="199"/>
      <c r="E205" s="200"/>
      <c r="F205" s="220"/>
    </row>
    <row r="206" spans="1:6" s="222" customFormat="1">
      <c r="A206" s="187"/>
      <c r="B206" s="191"/>
      <c r="C206" s="204"/>
      <c r="D206" s="199"/>
      <c r="E206" s="200"/>
      <c r="F206" s="220"/>
    </row>
    <row r="207" spans="1:6" s="141" customFormat="1" ht="15" customHeight="1">
      <c r="A207" s="187"/>
      <c r="B207" s="191"/>
      <c r="C207" s="204"/>
      <c r="D207" s="199"/>
      <c r="E207" s="200"/>
      <c r="F207" s="220"/>
    </row>
    <row r="208" spans="1:6" s="201" customFormat="1">
      <c r="A208" s="187"/>
      <c r="B208" s="191"/>
      <c r="C208" s="204"/>
      <c r="D208" s="199"/>
      <c r="E208" s="200"/>
      <c r="F208" s="220"/>
    </row>
    <row r="209" spans="1:9" s="123" customFormat="1">
      <c r="A209" s="187"/>
      <c r="B209" s="191"/>
      <c r="C209" s="204"/>
      <c r="D209" s="199"/>
      <c r="E209" s="200"/>
      <c r="F209" s="220"/>
    </row>
    <row r="210" spans="1:9" s="208" customFormat="1">
      <c r="A210" s="187"/>
      <c r="B210" s="191"/>
      <c r="C210" s="204"/>
      <c r="D210" s="199"/>
      <c r="E210" s="200"/>
      <c r="F210" s="220"/>
      <c r="G210" s="207"/>
    </row>
    <row r="211" spans="1:9" s="123" customFormat="1">
      <c r="A211" s="187"/>
      <c r="B211" s="191"/>
      <c r="C211" s="204"/>
      <c r="D211" s="199"/>
      <c r="E211" s="200"/>
      <c r="F211" s="220"/>
    </row>
    <row r="212" spans="1:9" s="123" customFormat="1">
      <c r="A212" s="187"/>
      <c r="B212" s="191"/>
      <c r="C212" s="204"/>
      <c r="D212" s="199"/>
      <c r="E212" s="200"/>
      <c r="F212" s="220"/>
    </row>
    <row r="213" spans="1:9" s="123" customFormat="1">
      <c r="A213" s="187"/>
      <c r="B213" s="173"/>
      <c r="C213" s="204"/>
      <c r="D213" s="199"/>
      <c r="E213" s="200"/>
      <c r="F213" s="220"/>
    </row>
    <row r="214" spans="1:9" s="123" customFormat="1">
      <c r="A214" s="196"/>
      <c r="B214" s="201"/>
      <c r="C214" s="204"/>
      <c r="D214" s="199"/>
      <c r="E214" s="200"/>
      <c r="F214" s="199"/>
    </row>
    <row r="215" spans="1:9" s="123" customFormat="1">
      <c r="A215" s="196"/>
      <c r="B215" s="201"/>
      <c r="C215" s="204"/>
      <c r="D215" s="199"/>
      <c r="E215" s="200"/>
      <c r="F215" s="199"/>
    </row>
    <row r="216" spans="1:9" s="284" customFormat="1" ht="108">
      <c r="A216" s="282" t="s">
        <v>554</v>
      </c>
      <c r="B216" s="292" t="s">
        <v>555</v>
      </c>
      <c r="C216" s="204"/>
      <c r="D216" s="199"/>
      <c r="E216" s="200"/>
      <c r="F216" s="220"/>
    </row>
    <row r="217" spans="1:9" s="123" customFormat="1" ht="120">
      <c r="A217" s="291"/>
      <c r="B217" s="292" t="s">
        <v>479</v>
      </c>
      <c r="C217" s="204"/>
      <c r="D217" s="199"/>
      <c r="E217" s="200"/>
      <c r="F217" s="199"/>
    </row>
    <row r="218" spans="1:9" s="123" customFormat="1" ht="24">
      <c r="A218" s="291"/>
      <c r="B218" s="292" t="s">
        <v>556</v>
      </c>
      <c r="C218" s="204"/>
      <c r="D218" s="199"/>
      <c r="E218" s="200"/>
      <c r="F218" s="199"/>
    </row>
    <row r="219" spans="1:9" s="286" customFormat="1" ht="15">
      <c r="A219" s="285" t="s">
        <v>449</v>
      </c>
      <c r="B219" s="293" t="s">
        <v>480</v>
      </c>
      <c r="C219" s="204" t="s">
        <v>16</v>
      </c>
      <c r="D219" s="199">
        <v>2</v>
      </c>
      <c r="E219" s="200"/>
      <c r="F219" s="220">
        <f>D219*E219</f>
        <v>0</v>
      </c>
    </row>
    <row r="220" spans="1:9" s="286" customFormat="1" ht="15">
      <c r="A220" s="285"/>
      <c r="B220" s="293"/>
      <c r="C220" s="204"/>
      <c r="D220" s="199"/>
      <c r="E220" s="200"/>
      <c r="F220" s="220"/>
    </row>
    <row r="221" spans="1:9" s="289" customFormat="1" ht="12.75">
      <c r="B221" s="283"/>
      <c r="C221" s="290"/>
    </row>
    <row r="222" spans="1:9" s="5" customFormat="1">
      <c r="A222" s="225" t="str">
        <f>A113</f>
        <v>4.</v>
      </c>
      <c r="B222" s="226" t="s">
        <v>379</v>
      </c>
      <c r="C222" s="227"/>
      <c r="D222" s="228"/>
      <c r="E222" s="229"/>
      <c r="F222" s="230">
        <f>SUM(F182:F219)</f>
        <v>0</v>
      </c>
      <c r="G222" s="88"/>
      <c r="I222" s="224"/>
    </row>
    <row r="223" spans="1:9" s="5" customFormat="1">
      <c r="A223" s="196"/>
      <c r="B223" s="201"/>
      <c r="C223" s="204"/>
      <c r="D223" s="199"/>
      <c r="E223" s="200"/>
      <c r="F223" s="199"/>
      <c r="G223" s="88"/>
      <c r="I223" s="224"/>
    </row>
    <row r="224" spans="1:9" s="5" customFormat="1">
      <c r="A224" s="108"/>
      <c r="B224" s="108"/>
      <c r="C224" s="108"/>
      <c r="D224" s="108"/>
      <c r="E224" s="156"/>
      <c r="F224" s="108"/>
      <c r="G224" s="88"/>
      <c r="I224" s="224"/>
    </row>
    <row r="225" spans="1:7" s="5" customFormat="1">
      <c r="A225" s="108"/>
      <c r="B225" s="108"/>
      <c r="C225" s="108"/>
      <c r="D225" s="108"/>
      <c r="E225" s="156"/>
      <c r="F225" s="108"/>
      <c r="G225" s="91"/>
    </row>
    <row r="226" spans="1:7" s="5" customFormat="1">
      <c r="A226" s="1" t="s">
        <v>143</v>
      </c>
      <c r="B226" s="2" t="s">
        <v>93</v>
      </c>
      <c r="C226" s="175"/>
      <c r="D226" s="3"/>
      <c r="E226" s="87"/>
      <c r="F226" s="4"/>
      <c r="G226" s="91"/>
    </row>
    <row r="227" spans="1:7" s="5" customFormat="1">
      <c r="A227" s="6"/>
      <c r="B227" s="7"/>
      <c r="C227" s="8"/>
      <c r="D227" s="9"/>
      <c r="E227" s="88"/>
      <c r="F227" s="10"/>
      <c r="G227" s="91"/>
    </row>
    <row r="228" spans="1:7" s="5" customFormat="1">
      <c r="A228" s="6"/>
      <c r="B228" s="117" t="s">
        <v>24</v>
      </c>
      <c r="C228" s="8"/>
      <c r="D228" s="9"/>
      <c r="E228" s="88"/>
      <c r="F228" s="10"/>
      <c r="G228" s="91"/>
    </row>
    <row r="229" spans="1:7" s="5" customFormat="1" ht="60">
      <c r="A229" s="6"/>
      <c r="B229" s="117" t="s">
        <v>95</v>
      </c>
      <c r="C229" s="8"/>
      <c r="D229" s="9"/>
      <c r="E229" s="88"/>
      <c r="F229" s="10"/>
      <c r="G229" s="91"/>
    </row>
    <row r="230" spans="1:7" s="5" customFormat="1" ht="48">
      <c r="A230" s="6"/>
      <c r="B230" s="117" t="s">
        <v>96</v>
      </c>
      <c r="C230" s="8"/>
      <c r="D230" s="9"/>
      <c r="E230" s="88"/>
      <c r="F230" s="10"/>
      <c r="G230" s="91"/>
    </row>
    <row r="231" spans="1:7" s="5" customFormat="1" ht="48">
      <c r="A231" s="6"/>
      <c r="B231" s="117" t="s">
        <v>97</v>
      </c>
      <c r="C231" s="8"/>
      <c r="D231" s="9"/>
      <c r="E231" s="88"/>
      <c r="F231" s="10"/>
      <c r="G231" s="91"/>
    </row>
    <row r="232" spans="1:7" s="5" customFormat="1" ht="36">
      <c r="A232" s="6"/>
      <c r="B232" s="117" t="s">
        <v>98</v>
      </c>
      <c r="C232" s="8"/>
      <c r="D232" s="9"/>
      <c r="E232" s="88"/>
      <c r="F232" s="10"/>
      <c r="G232" s="91"/>
    </row>
    <row r="233" spans="1:7" s="5" customFormat="1">
      <c r="A233" s="6"/>
      <c r="B233" s="117"/>
      <c r="C233" s="8"/>
      <c r="D233" s="9"/>
      <c r="E233" s="88"/>
      <c r="F233" s="10"/>
      <c r="G233" s="91"/>
    </row>
    <row r="234" spans="1:7" s="5" customFormat="1">
      <c r="A234" s="6"/>
      <c r="B234" s="117" t="s">
        <v>99</v>
      </c>
      <c r="C234" s="8"/>
      <c r="D234" s="9"/>
      <c r="E234" s="88"/>
      <c r="F234" s="10"/>
      <c r="G234" s="91"/>
    </row>
    <row r="235" spans="1:7" s="5" customFormat="1" ht="60">
      <c r="A235" s="6"/>
      <c r="B235" s="117" t="s">
        <v>338</v>
      </c>
      <c r="C235" s="8"/>
      <c r="D235" s="9"/>
      <c r="E235" s="88"/>
      <c r="F235" s="10"/>
      <c r="G235" s="91"/>
    </row>
    <row r="236" spans="1:7" s="5" customFormat="1" ht="48">
      <c r="A236" s="6"/>
      <c r="B236" s="117" t="s">
        <v>339</v>
      </c>
      <c r="C236" s="8"/>
      <c r="D236" s="9"/>
      <c r="E236" s="88"/>
      <c r="F236" s="10"/>
      <c r="G236" s="91"/>
    </row>
    <row r="237" spans="1:7" s="5" customFormat="1">
      <c r="A237" s="6"/>
      <c r="B237" s="117"/>
      <c r="C237" s="8"/>
      <c r="D237" s="9"/>
      <c r="E237" s="88"/>
      <c r="F237" s="10"/>
      <c r="G237" s="91"/>
    </row>
    <row r="238" spans="1:7" s="5" customFormat="1">
      <c r="A238" s="6"/>
      <c r="B238" s="117" t="s">
        <v>100</v>
      </c>
      <c r="C238" s="8"/>
      <c r="D238" s="9"/>
      <c r="E238" s="88"/>
      <c r="F238" s="10"/>
      <c r="G238" s="91"/>
    </row>
    <row r="239" spans="1:7" s="5" customFormat="1" ht="36">
      <c r="A239" s="6"/>
      <c r="B239" s="117" t="s">
        <v>101</v>
      </c>
      <c r="C239" s="8"/>
      <c r="D239" s="9"/>
      <c r="E239" s="88"/>
      <c r="F239" s="10"/>
      <c r="G239" s="91"/>
    </row>
    <row r="240" spans="1:7" s="5" customFormat="1" ht="48">
      <c r="A240" s="6"/>
      <c r="B240" s="117" t="s">
        <v>102</v>
      </c>
      <c r="C240" s="8"/>
      <c r="D240" s="9"/>
      <c r="E240" s="88"/>
      <c r="F240" s="10"/>
      <c r="G240" s="91"/>
    </row>
    <row r="241" spans="1:7" s="5" customFormat="1" ht="36">
      <c r="A241" s="6"/>
      <c r="B241" s="117" t="s">
        <v>103</v>
      </c>
      <c r="C241" s="8"/>
      <c r="D241" s="9"/>
      <c r="E241" s="88"/>
      <c r="F241" s="10"/>
      <c r="G241" s="91"/>
    </row>
    <row r="242" spans="1:7" s="5" customFormat="1" ht="24">
      <c r="A242" s="6"/>
      <c r="B242" s="117" t="s">
        <v>104</v>
      </c>
      <c r="C242" s="8"/>
      <c r="D242" s="9"/>
      <c r="E242" s="88"/>
      <c r="F242" s="10"/>
      <c r="G242" s="91"/>
    </row>
    <row r="243" spans="1:7" s="5" customFormat="1" ht="36">
      <c r="A243" s="6"/>
      <c r="B243" s="117" t="s">
        <v>105</v>
      </c>
      <c r="C243" s="8"/>
      <c r="D243" s="9"/>
      <c r="E243" s="88"/>
      <c r="F243" s="10"/>
      <c r="G243" s="91"/>
    </row>
    <row r="244" spans="1:7" s="5" customFormat="1" ht="60">
      <c r="A244" s="6"/>
      <c r="B244" s="117" t="s">
        <v>106</v>
      </c>
      <c r="C244" s="8"/>
      <c r="D244" s="9"/>
      <c r="E244" s="88"/>
      <c r="F244" s="10"/>
      <c r="G244" s="91"/>
    </row>
    <row r="245" spans="1:7" s="5" customFormat="1" ht="36">
      <c r="A245" s="6"/>
      <c r="B245" s="117" t="s">
        <v>107</v>
      </c>
      <c r="C245" s="8"/>
      <c r="D245" s="9"/>
      <c r="E245" s="88"/>
      <c r="F245" s="10"/>
      <c r="G245" s="91"/>
    </row>
    <row r="246" spans="1:7" s="5" customFormat="1">
      <c r="A246" s="6"/>
      <c r="B246" s="117"/>
      <c r="C246" s="8"/>
      <c r="D246" s="9"/>
      <c r="E246" s="88"/>
      <c r="F246" s="10"/>
      <c r="G246" s="91"/>
    </row>
    <row r="247" spans="1:7" s="5" customFormat="1">
      <c r="A247" s="6"/>
      <c r="B247" s="117" t="s">
        <v>108</v>
      </c>
      <c r="C247" s="8"/>
      <c r="D247" s="9"/>
      <c r="E247" s="88"/>
      <c r="F247" s="10"/>
      <c r="G247" s="91"/>
    </row>
    <row r="248" spans="1:7" s="5" customFormat="1" ht="60">
      <c r="A248" s="6"/>
      <c r="B248" s="117" t="s">
        <v>109</v>
      </c>
      <c r="C248" s="8"/>
      <c r="D248" s="9"/>
      <c r="E248" s="88"/>
      <c r="F248" s="10"/>
      <c r="G248" s="91"/>
    </row>
    <row r="249" spans="1:7" s="5" customFormat="1" ht="48">
      <c r="A249" s="6"/>
      <c r="B249" s="117" t="s">
        <v>110</v>
      </c>
      <c r="C249" s="8"/>
      <c r="D249" s="9"/>
      <c r="E249" s="88"/>
      <c r="F249" s="10"/>
      <c r="G249" s="91"/>
    </row>
    <row r="250" spans="1:7" s="5" customFormat="1">
      <c r="A250" s="6"/>
      <c r="B250" s="117"/>
      <c r="C250" s="8"/>
      <c r="D250" s="9"/>
      <c r="E250" s="88"/>
      <c r="F250" s="10"/>
      <c r="G250" s="91"/>
    </row>
    <row r="251" spans="1:7" s="5" customFormat="1">
      <c r="A251" s="6"/>
      <c r="B251" s="117" t="s">
        <v>111</v>
      </c>
      <c r="C251" s="8"/>
      <c r="D251" s="9"/>
      <c r="E251" s="88"/>
      <c r="F251" s="10"/>
      <c r="G251" s="91"/>
    </row>
    <row r="252" spans="1:7" s="5" customFormat="1" ht="96">
      <c r="A252" s="6"/>
      <c r="B252" s="117" t="s">
        <v>112</v>
      </c>
      <c r="C252" s="8"/>
      <c r="D252" s="9"/>
      <c r="E252" s="88"/>
      <c r="F252" s="10"/>
      <c r="G252" s="91"/>
    </row>
    <row r="253" spans="1:7" s="5" customFormat="1">
      <c r="A253" s="6"/>
      <c r="B253" s="117"/>
      <c r="C253" s="8"/>
      <c r="D253" s="9"/>
      <c r="E253" s="88"/>
      <c r="F253" s="10"/>
      <c r="G253" s="91"/>
    </row>
    <row r="254" spans="1:7" s="5" customFormat="1">
      <c r="A254" s="6"/>
      <c r="B254" s="117" t="s">
        <v>113</v>
      </c>
      <c r="C254" s="8"/>
      <c r="D254" s="9"/>
      <c r="E254" s="88"/>
      <c r="F254" s="10"/>
      <c r="G254" s="91"/>
    </row>
    <row r="255" spans="1:7" s="5" customFormat="1">
      <c r="A255" s="6"/>
      <c r="B255" s="117" t="s">
        <v>114</v>
      </c>
      <c r="C255" s="8"/>
      <c r="D255" s="9"/>
      <c r="E255" s="88"/>
      <c r="F255" s="10"/>
      <c r="G255" s="91"/>
    </row>
    <row r="256" spans="1:7" s="5" customFormat="1" ht="60">
      <c r="A256" s="6"/>
      <c r="B256" s="117" t="s">
        <v>115</v>
      </c>
      <c r="C256" s="8"/>
      <c r="D256" s="9"/>
      <c r="E256" s="88"/>
      <c r="F256" s="10"/>
      <c r="G256" s="91"/>
    </row>
    <row r="257" spans="1:7" s="5" customFormat="1" ht="51.75" customHeight="1">
      <c r="A257" s="6"/>
      <c r="B257" s="117" t="s">
        <v>116</v>
      </c>
      <c r="C257" s="8"/>
      <c r="D257" s="9"/>
      <c r="E257" s="88"/>
      <c r="F257" s="10"/>
      <c r="G257" s="91"/>
    </row>
    <row r="258" spans="1:7" s="5" customFormat="1">
      <c r="A258" s="6"/>
      <c r="B258" s="117"/>
      <c r="C258" s="8"/>
      <c r="D258" s="9"/>
      <c r="E258" s="88"/>
      <c r="F258" s="10"/>
      <c r="G258" s="91"/>
    </row>
    <row r="259" spans="1:7" s="5" customFormat="1">
      <c r="A259" s="6"/>
      <c r="B259" s="117" t="s">
        <v>117</v>
      </c>
      <c r="C259" s="8"/>
      <c r="D259" s="9"/>
      <c r="E259" s="88"/>
      <c r="F259" s="10"/>
      <c r="G259" s="91"/>
    </row>
    <row r="260" spans="1:7" s="5" customFormat="1">
      <c r="A260" s="6"/>
      <c r="B260" s="117" t="s">
        <v>118</v>
      </c>
      <c r="C260" s="8"/>
      <c r="D260" s="9"/>
      <c r="E260" s="88"/>
      <c r="F260" s="10"/>
      <c r="G260" s="91"/>
    </row>
    <row r="261" spans="1:7" s="5" customFormat="1">
      <c r="A261" s="6"/>
      <c r="B261" s="117" t="s">
        <v>119</v>
      </c>
      <c r="C261" s="8"/>
      <c r="D261" s="9"/>
      <c r="E261" s="88"/>
      <c r="F261" s="10"/>
      <c r="G261" s="91"/>
    </row>
    <row r="262" spans="1:7" s="5" customFormat="1">
      <c r="A262" s="6"/>
      <c r="B262" s="117" t="s">
        <v>120</v>
      </c>
      <c r="C262" s="8"/>
      <c r="D262" s="9"/>
      <c r="E262" s="88"/>
      <c r="F262" s="10"/>
      <c r="G262" s="91"/>
    </row>
    <row r="263" spans="1:7" s="5" customFormat="1">
      <c r="A263" s="6"/>
      <c r="B263" s="117" t="s">
        <v>121</v>
      </c>
      <c r="C263" s="8"/>
      <c r="D263" s="9"/>
      <c r="E263" s="88"/>
      <c r="F263" s="10"/>
      <c r="G263" s="91"/>
    </row>
    <row r="264" spans="1:7" s="5" customFormat="1" ht="24">
      <c r="A264" s="6"/>
      <c r="B264" s="117" t="s">
        <v>122</v>
      </c>
      <c r="C264" s="8"/>
      <c r="D264" s="9"/>
      <c r="E264" s="88"/>
      <c r="F264" s="10"/>
      <c r="G264" s="91"/>
    </row>
    <row r="265" spans="1:7" s="5" customFormat="1">
      <c r="A265" s="6"/>
      <c r="B265" s="117" t="s">
        <v>123</v>
      </c>
      <c r="C265" s="8"/>
      <c r="D265" s="9"/>
      <c r="E265" s="88"/>
      <c r="F265" s="10"/>
      <c r="G265" s="91"/>
    </row>
    <row r="266" spans="1:7" s="5" customFormat="1">
      <c r="A266" s="6"/>
      <c r="B266" s="117"/>
      <c r="C266" s="8"/>
      <c r="D266" s="9"/>
      <c r="E266" s="88"/>
      <c r="F266" s="10"/>
      <c r="G266" s="91"/>
    </row>
    <row r="267" spans="1:7" s="5" customFormat="1" ht="60">
      <c r="A267" s="6"/>
      <c r="B267" s="117" t="s">
        <v>89</v>
      </c>
      <c r="C267" s="8"/>
      <c r="D267" s="9"/>
      <c r="E267" s="88"/>
      <c r="F267" s="10"/>
      <c r="G267" s="91"/>
    </row>
    <row r="268" spans="1:7" s="5" customFormat="1" ht="24">
      <c r="A268" s="6"/>
      <c r="B268" s="117" t="s">
        <v>124</v>
      </c>
      <c r="C268" s="8"/>
      <c r="D268" s="9"/>
      <c r="E268" s="88"/>
      <c r="F268" s="10"/>
      <c r="G268" s="91"/>
    </row>
    <row r="269" spans="1:7" s="5" customFormat="1" ht="84">
      <c r="A269" s="6"/>
      <c r="B269" s="231" t="s">
        <v>125</v>
      </c>
      <c r="C269" s="8"/>
      <c r="D269" s="9"/>
      <c r="E269" s="88"/>
      <c r="F269" s="10"/>
      <c r="G269" s="91"/>
    </row>
    <row r="270" spans="1:7" s="5" customFormat="1">
      <c r="A270" s="6"/>
      <c r="B270" s="117"/>
      <c r="C270" s="8"/>
      <c r="D270" s="9"/>
      <c r="E270" s="88"/>
      <c r="F270" s="10"/>
      <c r="G270" s="91"/>
    </row>
    <row r="271" spans="1:7" s="5" customFormat="1" ht="24">
      <c r="A271" s="6"/>
      <c r="B271" s="117" t="s">
        <v>126</v>
      </c>
      <c r="C271" s="8"/>
      <c r="D271" s="9"/>
      <c r="E271" s="88"/>
      <c r="F271" s="10"/>
      <c r="G271" s="91"/>
    </row>
    <row r="272" spans="1:7" s="5" customFormat="1">
      <c r="A272" s="6"/>
      <c r="B272" s="117"/>
      <c r="C272" s="8"/>
      <c r="D272" s="9"/>
      <c r="E272" s="88"/>
      <c r="F272" s="10"/>
      <c r="G272" s="91"/>
    </row>
    <row r="273" spans="1:7" s="5" customFormat="1" ht="60">
      <c r="A273" s="6"/>
      <c r="B273" s="117" t="s">
        <v>127</v>
      </c>
      <c r="C273" s="8"/>
      <c r="D273" s="9"/>
      <c r="E273" s="88"/>
      <c r="F273" s="10"/>
      <c r="G273" s="91"/>
    </row>
    <row r="274" spans="1:7" s="5" customFormat="1">
      <c r="A274" s="6"/>
      <c r="B274" s="117"/>
      <c r="C274" s="8"/>
      <c r="D274" s="9"/>
      <c r="E274" s="88"/>
      <c r="F274" s="10"/>
      <c r="G274" s="91"/>
    </row>
    <row r="275" spans="1:7" s="5" customFormat="1">
      <c r="A275" s="6"/>
      <c r="B275" s="117" t="s">
        <v>128</v>
      </c>
      <c r="C275" s="8"/>
      <c r="D275" s="9"/>
      <c r="E275" s="88"/>
      <c r="F275" s="10"/>
      <c r="G275" s="91"/>
    </row>
    <row r="276" spans="1:7" s="5" customFormat="1" ht="36">
      <c r="A276" s="6"/>
      <c r="B276" s="117" t="s">
        <v>129</v>
      </c>
      <c r="C276" s="8"/>
      <c r="D276" s="9"/>
      <c r="E276" s="88"/>
      <c r="F276" s="10"/>
      <c r="G276" s="91"/>
    </row>
    <row r="277" spans="1:7" s="5" customFormat="1" ht="24">
      <c r="A277" s="6"/>
      <c r="B277" s="117" t="s">
        <v>130</v>
      </c>
      <c r="C277" s="8"/>
      <c r="D277" s="9"/>
      <c r="E277" s="88"/>
      <c r="F277" s="10"/>
      <c r="G277" s="91"/>
    </row>
    <row r="278" spans="1:7" s="5" customFormat="1">
      <c r="A278" s="6"/>
      <c r="B278" s="117"/>
      <c r="C278" s="8"/>
      <c r="D278" s="9"/>
      <c r="E278" s="88"/>
      <c r="F278" s="10"/>
      <c r="G278" s="91"/>
    </row>
    <row r="279" spans="1:7" s="5" customFormat="1" ht="24">
      <c r="A279" s="6"/>
      <c r="B279" s="117" t="s">
        <v>363</v>
      </c>
      <c r="C279" s="8"/>
      <c r="D279" s="9"/>
      <c r="E279" s="88"/>
      <c r="F279" s="10"/>
      <c r="G279" s="91"/>
    </row>
    <row r="280" spans="1:7" s="5" customFormat="1">
      <c r="A280" s="6"/>
      <c r="B280" s="117"/>
      <c r="C280" s="8"/>
      <c r="D280" s="9"/>
      <c r="E280" s="88"/>
      <c r="F280" s="10"/>
      <c r="G280" s="91"/>
    </row>
    <row r="281" spans="1:7" s="5" customFormat="1">
      <c r="A281" s="6"/>
      <c r="B281" s="231" t="s">
        <v>131</v>
      </c>
      <c r="C281" s="8"/>
      <c r="D281" s="9"/>
      <c r="E281" s="88"/>
      <c r="F281" s="10"/>
      <c r="G281" s="91"/>
    </row>
    <row r="282" spans="1:7" s="5" customFormat="1" ht="84">
      <c r="A282" s="232"/>
      <c r="B282" s="103" t="s">
        <v>309</v>
      </c>
      <c r="C282" s="8"/>
      <c r="D282" s="9"/>
      <c r="E282" s="88"/>
      <c r="F282" s="10"/>
      <c r="G282" s="91"/>
    </row>
    <row r="283" spans="1:7" s="5" customFormat="1" ht="24">
      <c r="A283" s="6"/>
      <c r="B283" s="103" t="s">
        <v>132</v>
      </c>
      <c r="C283" s="8"/>
      <c r="D283" s="9"/>
      <c r="E283" s="88"/>
      <c r="F283" s="10"/>
      <c r="G283" s="91"/>
    </row>
    <row r="284" spans="1:7" s="5" customFormat="1">
      <c r="A284" s="6"/>
      <c r="B284" s="103"/>
      <c r="C284" s="8"/>
      <c r="D284" s="9"/>
      <c r="E284" s="88"/>
      <c r="F284" s="10"/>
      <c r="G284" s="91"/>
    </row>
    <row r="285" spans="1:7" s="5" customFormat="1" ht="24">
      <c r="A285" s="233"/>
      <c r="B285" s="103" t="s">
        <v>340</v>
      </c>
      <c r="C285" s="8"/>
      <c r="D285" s="9"/>
      <c r="E285" s="88"/>
      <c r="F285" s="10"/>
      <c r="G285" s="91"/>
    </row>
    <row r="286" spans="1:7" s="5" customFormat="1" ht="72">
      <c r="A286" s="233"/>
      <c r="B286" s="103" t="s">
        <v>395</v>
      </c>
      <c r="C286" s="8"/>
      <c r="D286" s="9"/>
      <c r="E286" s="88"/>
      <c r="F286" s="10"/>
      <c r="G286" s="91"/>
    </row>
    <row r="287" spans="1:7" s="5" customFormat="1">
      <c r="A287" s="24"/>
      <c r="C287" s="176"/>
      <c r="D287" s="94" t="s">
        <v>13</v>
      </c>
      <c r="E287" s="89" t="s">
        <v>14</v>
      </c>
      <c r="F287" s="100" t="s">
        <v>15</v>
      </c>
      <c r="G287" s="91"/>
    </row>
    <row r="288" spans="1:7" s="5" customFormat="1">
      <c r="A288" s="234"/>
      <c r="B288" s="117"/>
      <c r="C288" s="113"/>
      <c r="D288" s="112"/>
      <c r="E288" s="155"/>
      <c r="F288" s="114"/>
      <c r="G288" s="91"/>
    </row>
    <row r="289" spans="1:8" s="5" customFormat="1" ht="108">
      <c r="A289" s="234" t="s">
        <v>432</v>
      </c>
      <c r="B289" s="117" t="s">
        <v>427</v>
      </c>
      <c r="C289" s="113"/>
      <c r="D289" s="112"/>
      <c r="E289" s="155"/>
      <c r="F289" s="114"/>
      <c r="G289" s="91"/>
    </row>
    <row r="290" spans="1:8" s="5" customFormat="1">
      <c r="A290" s="234"/>
      <c r="B290" s="117" t="s">
        <v>426</v>
      </c>
      <c r="C290" s="113" t="s">
        <v>17</v>
      </c>
      <c r="D290" s="112">
        <v>3</v>
      </c>
      <c r="E290" s="154"/>
      <c r="F290" s="114">
        <f>$D290*E290</f>
        <v>0</v>
      </c>
      <c r="G290" s="91"/>
    </row>
    <row r="291" spans="1:8" s="5" customFormat="1">
      <c r="A291" s="234"/>
      <c r="B291" s="117"/>
      <c r="C291" s="113"/>
      <c r="D291" s="112"/>
      <c r="E291" s="155"/>
      <c r="F291" s="114"/>
      <c r="G291" s="91"/>
    </row>
    <row r="292" spans="1:8" s="5" customFormat="1">
      <c r="A292" s="234"/>
      <c r="B292" s="97"/>
      <c r="C292" s="96"/>
      <c r="D292" s="95"/>
      <c r="E292" s="30"/>
      <c r="F292" s="14"/>
      <c r="G292" s="91"/>
    </row>
    <row r="293" spans="1:8" s="5" customFormat="1" ht="96">
      <c r="A293" s="234" t="s">
        <v>433</v>
      </c>
      <c r="B293" s="117" t="s">
        <v>428</v>
      </c>
      <c r="C293" s="113"/>
      <c r="D293" s="235"/>
      <c r="E293" s="155"/>
      <c r="F293" s="114"/>
      <c r="G293" s="91"/>
    </row>
    <row r="294" spans="1:8" s="5" customFormat="1" ht="24">
      <c r="A294" s="234"/>
      <c r="B294" s="117" t="s">
        <v>429</v>
      </c>
      <c r="C294" s="113"/>
      <c r="D294" s="235"/>
      <c r="E294" s="155"/>
      <c r="F294" s="114"/>
      <c r="G294" s="91"/>
    </row>
    <row r="295" spans="1:8" s="5" customFormat="1" ht="13.5">
      <c r="A295" s="234"/>
      <c r="B295" s="117" t="s">
        <v>308</v>
      </c>
      <c r="C295" s="113" t="s">
        <v>18</v>
      </c>
      <c r="D295" s="112">
        <v>13</v>
      </c>
      <c r="E295" s="154"/>
      <c r="F295" s="114">
        <f>$D295*E295</f>
        <v>0</v>
      </c>
      <c r="G295" s="91"/>
    </row>
    <row r="296" spans="1:8" s="5" customFormat="1">
      <c r="A296" s="234"/>
      <c r="B296" s="117"/>
      <c r="C296" s="113"/>
      <c r="D296" s="112"/>
      <c r="E296" s="155"/>
      <c r="F296" s="114"/>
      <c r="G296" s="91"/>
    </row>
    <row r="297" spans="1:8" ht="48">
      <c r="A297" s="234" t="s">
        <v>434</v>
      </c>
      <c r="B297" s="117" t="s">
        <v>306</v>
      </c>
      <c r="C297" s="113"/>
      <c r="D297" s="235"/>
      <c r="E297" s="155"/>
      <c r="F297" s="114"/>
      <c r="G297" s="156"/>
      <c r="H297" s="108"/>
    </row>
    <row r="298" spans="1:8">
      <c r="A298" s="234"/>
      <c r="B298" s="117" t="s">
        <v>307</v>
      </c>
      <c r="C298" s="113" t="s">
        <v>17</v>
      </c>
      <c r="D298" s="235">
        <v>1</v>
      </c>
      <c r="E298" s="154"/>
      <c r="F298" s="114">
        <f t="shared" ref="F298" si="3">$D298*E298</f>
        <v>0</v>
      </c>
      <c r="G298" s="156"/>
      <c r="H298" s="108"/>
    </row>
    <row r="299" spans="1:8" s="5" customFormat="1">
      <c r="A299" s="234"/>
      <c r="B299" s="117"/>
      <c r="C299" s="113"/>
      <c r="D299" s="235"/>
      <c r="E299" s="154"/>
      <c r="F299" s="114"/>
      <c r="G299" s="91"/>
    </row>
    <row r="300" spans="1:8" s="5" customFormat="1">
      <c r="A300" s="15" t="s">
        <v>143</v>
      </c>
      <c r="B300" s="16" t="s">
        <v>94</v>
      </c>
      <c r="C300" s="180"/>
      <c r="D300" s="17"/>
      <c r="E300" s="93"/>
      <c r="F300" s="18">
        <f>SUM(F288:F299)</f>
        <v>0</v>
      </c>
      <c r="G300" s="91"/>
    </row>
    <row r="301" spans="1:8" s="5" customFormat="1">
      <c r="A301" s="108"/>
      <c r="B301" s="108"/>
      <c r="C301" s="108"/>
      <c r="D301" s="108"/>
      <c r="E301" s="156"/>
      <c r="F301" s="108"/>
      <c r="G301" s="91"/>
    </row>
    <row r="302" spans="1:8" s="5" customFormat="1">
      <c r="A302" s="108"/>
      <c r="B302" s="108"/>
      <c r="C302" s="108"/>
      <c r="D302" s="108"/>
      <c r="E302" s="156"/>
      <c r="F302" s="108"/>
      <c r="G302" s="91"/>
    </row>
    <row r="303" spans="1:8" s="5" customFormat="1">
      <c r="A303" s="1" t="s">
        <v>142</v>
      </c>
      <c r="B303" s="2" t="s">
        <v>62</v>
      </c>
      <c r="C303" s="175"/>
      <c r="D303" s="3"/>
      <c r="E303" s="87"/>
      <c r="F303" s="4"/>
      <c r="G303" s="91"/>
    </row>
    <row r="304" spans="1:8" s="5" customFormat="1">
      <c r="A304" s="6"/>
      <c r="B304" s="117" t="s">
        <v>64</v>
      </c>
      <c r="C304" s="8"/>
      <c r="D304" s="9"/>
      <c r="E304" s="88"/>
      <c r="F304" s="10"/>
      <c r="G304" s="91"/>
    </row>
    <row r="305" spans="1:7" s="5" customFormat="1" ht="48">
      <c r="A305" s="6"/>
      <c r="B305" s="117" t="s">
        <v>65</v>
      </c>
      <c r="C305" s="8"/>
      <c r="D305" s="9"/>
      <c r="E305" s="88"/>
      <c r="F305" s="10"/>
      <c r="G305" s="91"/>
    </row>
    <row r="306" spans="1:7" s="5" customFormat="1" ht="48">
      <c r="A306" s="6"/>
      <c r="B306" s="117" t="s">
        <v>66</v>
      </c>
      <c r="C306" s="8"/>
      <c r="D306" s="9"/>
      <c r="E306" s="88"/>
      <c r="F306" s="10"/>
      <c r="G306" s="91"/>
    </row>
    <row r="307" spans="1:7" s="5" customFormat="1" ht="48">
      <c r="A307" s="6"/>
      <c r="B307" s="117" t="s">
        <v>67</v>
      </c>
      <c r="C307" s="8"/>
      <c r="D307" s="9"/>
      <c r="E307" s="88"/>
      <c r="F307" s="10"/>
      <c r="G307" s="91"/>
    </row>
    <row r="308" spans="1:7" s="5" customFormat="1" ht="60">
      <c r="A308" s="6"/>
      <c r="B308" s="117" t="s">
        <v>68</v>
      </c>
      <c r="C308" s="8"/>
      <c r="D308" s="9"/>
      <c r="E308" s="88"/>
      <c r="F308" s="10"/>
      <c r="G308" s="91"/>
    </row>
    <row r="309" spans="1:7" s="5" customFormat="1" ht="24">
      <c r="A309" s="6"/>
      <c r="B309" s="117" t="s">
        <v>69</v>
      </c>
      <c r="C309" s="8"/>
      <c r="D309" s="9"/>
      <c r="E309" s="88"/>
      <c r="F309" s="10"/>
      <c r="G309" s="91"/>
    </row>
    <row r="310" spans="1:7" s="5" customFormat="1" ht="36">
      <c r="A310" s="6"/>
      <c r="B310" s="117" t="s">
        <v>70</v>
      </c>
      <c r="C310" s="8"/>
      <c r="D310" s="9"/>
      <c r="E310" s="88"/>
      <c r="F310" s="10"/>
      <c r="G310" s="91"/>
    </row>
    <row r="311" spans="1:7" s="5" customFormat="1" ht="24">
      <c r="A311" s="6"/>
      <c r="B311" s="117" t="s">
        <v>71</v>
      </c>
      <c r="C311" s="8"/>
      <c r="D311" s="9"/>
      <c r="E311" s="88"/>
      <c r="F311" s="10"/>
      <c r="G311" s="91"/>
    </row>
    <row r="312" spans="1:7" s="5" customFormat="1" ht="24">
      <c r="A312" s="6"/>
      <c r="B312" s="117" t="s">
        <v>72</v>
      </c>
      <c r="C312" s="8"/>
      <c r="D312" s="9"/>
      <c r="E312" s="88"/>
      <c r="F312" s="10"/>
      <c r="G312" s="91"/>
    </row>
    <row r="313" spans="1:7" s="5" customFormat="1" ht="24">
      <c r="A313" s="6"/>
      <c r="B313" s="117" t="s">
        <v>73</v>
      </c>
      <c r="C313" s="8"/>
      <c r="D313" s="9"/>
      <c r="E313" s="88"/>
      <c r="F313" s="10"/>
      <c r="G313" s="91"/>
    </row>
    <row r="314" spans="1:7" s="5" customFormat="1" ht="48">
      <c r="A314" s="6"/>
      <c r="B314" s="117" t="s">
        <v>74</v>
      </c>
      <c r="C314" s="8"/>
      <c r="D314" s="9"/>
      <c r="E314" s="88"/>
      <c r="F314" s="10"/>
      <c r="G314" s="91"/>
    </row>
    <row r="315" spans="1:7" s="5" customFormat="1" ht="36">
      <c r="A315" s="6"/>
      <c r="B315" s="117" t="s">
        <v>75</v>
      </c>
      <c r="C315" s="8"/>
      <c r="D315" s="9"/>
      <c r="E315" s="88"/>
      <c r="F315" s="10"/>
      <c r="G315" s="91"/>
    </row>
    <row r="316" spans="1:7" s="5" customFormat="1">
      <c r="A316" s="6"/>
      <c r="B316" s="117"/>
      <c r="C316" s="8"/>
      <c r="D316" s="9"/>
      <c r="E316" s="88"/>
      <c r="F316" s="10"/>
      <c r="G316" s="91"/>
    </row>
    <row r="317" spans="1:7" s="5" customFormat="1" ht="24">
      <c r="A317" s="6"/>
      <c r="B317" s="117" t="s">
        <v>341</v>
      </c>
      <c r="C317" s="8"/>
      <c r="D317" s="9"/>
      <c r="E317" s="88"/>
      <c r="F317" s="10"/>
      <c r="G317" s="91"/>
    </row>
    <row r="318" spans="1:7" s="5" customFormat="1" ht="24">
      <c r="A318" s="6"/>
      <c r="B318" s="117" t="s">
        <v>76</v>
      </c>
      <c r="C318" s="8"/>
      <c r="D318" s="9"/>
      <c r="E318" s="88"/>
      <c r="F318" s="10"/>
      <c r="G318" s="91"/>
    </row>
    <row r="319" spans="1:7" s="5" customFormat="1">
      <c r="A319" s="6"/>
      <c r="B319" s="122" t="s">
        <v>342</v>
      </c>
      <c r="C319" s="8"/>
      <c r="D319" s="9"/>
      <c r="E319" s="88"/>
      <c r="F319" s="10"/>
      <c r="G319" s="91"/>
    </row>
    <row r="320" spans="1:7" s="5" customFormat="1">
      <c r="A320" s="6"/>
      <c r="B320" s="122" t="s">
        <v>343</v>
      </c>
      <c r="C320" s="8"/>
      <c r="D320" s="9"/>
      <c r="E320" s="88"/>
      <c r="F320" s="10"/>
      <c r="G320" s="91"/>
    </row>
    <row r="321" spans="1:7" s="5" customFormat="1">
      <c r="A321" s="6"/>
      <c r="B321" s="122" t="s">
        <v>344</v>
      </c>
      <c r="C321" s="8"/>
      <c r="D321" s="9"/>
      <c r="E321" s="88"/>
      <c r="F321" s="10"/>
      <c r="G321" s="91"/>
    </row>
    <row r="322" spans="1:7" s="5" customFormat="1">
      <c r="A322" s="6"/>
      <c r="B322" s="122" t="s">
        <v>345</v>
      </c>
      <c r="C322" s="8"/>
      <c r="D322" s="9"/>
      <c r="E322" s="88"/>
      <c r="F322" s="10"/>
      <c r="G322" s="91"/>
    </row>
    <row r="323" spans="1:7" s="5" customFormat="1" ht="24">
      <c r="A323" s="6"/>
      <c r="B323" s="122" t="s">
        <v>346</v>
      </c>
      <c r="C323" s="8"/>
      <c r="D323" s="9"/>
      <c r="E323" s="88"/>
      <c r="F323" s="10"/>
      <c r="G323" s="91"/>
    </row>
    <row r="324" spans="1:7" s="5" customFormat="1">
      <c r="A324" s="6"/>
      <c r="B324" s="122" t="s">
        <v>343</v>
      </c>
      <c r="C324" s="8"/>
      <c r="D324" s="9"/>
      <c r="E324" s="88"/>
      <c r="F324" s="10"/>
      <c r="G324" s="91"/>
    </row>
    <row r="325" spans="1:7" s="5" customFormat="1">
      <c r="A325" s="6"/>
      <c r="B325" s="122" t="s">
        <v>344</v>
      </c>
      <c r="C325" s="8"/>
      <c r="D325" s="9"/>
      <c r="E325" s="88"/>
      <c r="F325" s="10"/>
      <c r="G325" s="91"/>
    </row>
    <row r="326" spans="1:7" s="5" customFormat="1">
      <c r="A326" s="6"/>
      <c r="B326" s="117"/>
      <c r="C326" s="8"/>
      <c r="D326" s="9"/>
      <c r="E326" s="88"/>
      <c r="F326" s="10"/>
      <c r="G326" s="91"/>
    </row>
    <row r="327" spans="1:7" s="5" customFormat="1">
      <c r="A327" s="6"/>
      <c r="B327" s="117" t="s">
        <v>77</v>
      </c>
      <c r="C327" s="8"/>
      <c r="D327" s="9"/>
      <c r="E327" s="88"/>
      <c r="F327" s="10"/>
      <c r="G327" s="91"/>
    </row>
    <row r="328" spans="1:7" s="5" customFormat="1">
      <c r="A328" s="6"/>
      <c r="B328" s="122" t="s">
        <v>347</v>
      </c>
      <c r="C328" s="8"/>
      <c r="D328" s="9"/>
      <c r="E328" s="88"/>
      <c r="F328" s="10"/>
      <c r="G328" s="91"/>
    </row>
    <row r="329" spans="1:7" s="5" customFormat="1" ht="24">
      <c r="A329" s="6"/>
      <c r="B329" s="122" t="s">
        <v>348</v>
      </c>
      <c r="C329" s="8"/>
      <c r="D329" s="9"/>
      <c r="E329" s="88"/>
      <c r="F329" s="10"/>
      <c r="G329" s="91"/>
    </row>
    <row r="330" spans="1:7" s="5" customFormat="1" ht="24">
      <c r="A330" s="6"/>
      <c r="B330" s="122" t="s">
        <v>349</v>
      </c>
      <c r="C330" s="8"/>
      <c r="D330" s="9"/>
      <c r="E330" s="88"/>
      <c r="F330" s="10"/>
      <c r="G330" s="91"/>
    </row>
    <row r="331" spans="1:7" s="5" customFormat="1">
      <c r="A331" s="6"/>
      <c r="B331" s="122" t="s">
        <v>350</v>
      </c>
      <c r="C331" s="8"/>
      <c r="D331" s="9"/>
      <c r="E331" s="88"/>
      <c r="F331" s="10"/>
      <c r="G331" s="91"/>
    </row>
    <row r="332" spans="1:7" s="5" customFormat="1">
      <c r="A332" s="6"/>
      <c r="B332" s="117"/>
      <c r="C332" s="8"/>
      <c r="D332" s="9"/>
      <c r="E332" s="88"/>
      <c r="F332" s="10"/>
      <c r="G332" s="91"/>
    </row>
    <row r="333" spans="1:7" s="5" customFormat="1">
      <c r="A333" s="6"/>
      <c r="B333" s="117" t="s">
        <v>78</v>
      </c>
      <c r="C333" s="8"/>
      <c r="D333" s="9"/>
      <c r="E333" s="88"/>
      <c r="F333" s="10"/>
      <c r="G333" s="91"/>
    </row>
    <row r="334" spans="1:7" s="5" customFormat="1" ht="60">
      <c r="A334" s="6"/>
      <c r="B334" s="117" t="s">
        <v>79</v>
      </c>
      <c r="C334" s="8"/>
      <c r="D334" s="9"/>
      <c r="E334" s="88"/>
      <c r="F334" s="10"/>
      <c r="G334" s="91"/>
    </row>
    <row r="335" spans="1:7" s="5" customFormat="1" ht="48">
      <c r="A335" s="6"/>
      <c r="B335" s="117" t="s">
        <v>80</v>
      </c>
      <c r="C335" s="8"/>
      <c r="D335" s="9"/>
      <c r="E335" s="88"/>
      <c r="F335" s="10"/>
      <c r="G335" s="91"/>
    </row>
    <row r="336" spans="1:7" s="5" customFormat="1">
      <c r="A336" s="6"/>
      <c r="B336" s="117" t="s">
        <v>81</v>
      </c>
      <c r="C336" s="8"/>
      <c r="D336" s="9"/>
      <c r="E336" s="88"/>
      <c r="F336" s="10"/>
      <c r="G336" s="91"/>
    </row>
    <row r="337" spans="1:7" s="5" customFormat="1">
      <c r="A337" s="6"/>
      <c r="B337" s="117" t="s">
        <v>82</v>
      </c>
      <c r="C337" s="8"/>
      <c r="D337" s="9"/>
      <c r="E337" s="88"/>
      <c r="F337" s="10"/>
      <c r="G337" s="91"/>
    </row>
    <row r="338" spans="1:7" s="5" customFormat="1" ht="24">
      <c r="A338" s="6"/>
      <c r="B338" s="117" t="s">
        <v>83</v>
      </c>
      <c r="C338" s="8"/>
      <c r="D338" s="9"/>
      <c r="E338" s="88"/>
      <c r="F338" s="10"/>
      <c r="G338" s="91"/>
    </row>
    <row r="339" spans="1:7" s="5" customFormat="1">
      <c r="A339" s="6"/>
      <c r="B339" s="117" t="s">
        <v>84</v>
      </c>
      <c r="C339" s="8"/>
      <c r="D339" s="9"/>
      <c r="E339" s="88"/>
      <c r="F339" s="10"/>
      <c r="G339" s="91"/>
    </row>
    <row r="340" spans="1:7" s="5" customFormat="1">
      <c r="A340" s="6"/>
      <c r="B340" s="117" t="s">
        <v>85</v>
      </c>
      <c r="C340" s="8"/>
      <c r="D340" s="9"/>
      <c r="E340" s="88"/>
      <c r="F340" s="10"/>
      <c r="G340" s="91"/>
    </row>
    <row r="341" spans="1:7" s="5" customFormat="1">
      <c r="A341" s="6"/>
      <c r="B341" s="117" t="s">
        <v>86</v>
      </c>
      <c r="C341" s="8"/>
      <c r="D341" s="9"/>
      <c r="E341" s="88"/>
      <c r="F341" s="10"/>
      <c r="G341" s="91"/>
    </row>
    <row r="342" spans="1:7" s="5" customFormat="1" ht="24">
      <c r="A342" s="6"/>
      <c r="B342" s="117" t="s">
        <v>87</v>
      </c>
      <c r="C342" s="8"/>
      <c r="D342" s="9"/>
      <c r="E342" s="88"/>
      <c r="F342" s="10"/>
      <c r="G342" s="91"/>
    </row>
    <row r="343" spans="1:7" s="111" customFormat="1">
      <c r="A343" s="6"/>
      <c r="B343" s="117" t="s">
        <v>88</v>
      </c>
      <c r="C343" s="8"/>
      <c r="D343" s="9"/>
      <c r="E343" s="88"/>
      <c r="F343" s="10"/>
      <c r="G343" s="178"/>
    </row>
    <row r="344" spans="1:7" s="111" customFormat="1">
      <c r="A344" s="6"/>
      <c r="B344" s="117" t="s">
        <v>351</v>
      </c>
      <c r="C344" s="8"/>
      <c r="D344" s="9"/>
      <c r="E344" s="88"/>
      <c r="F344" s="10"/>
      <c r="G344" s="178"/>
    </row>
    <row r="345" spans="1:7" s="111" customFormat="1">
      <c r="A345" s="6"/>
      <c r="B345" s="117"/>
      <c r="C345" s="8"/>
      <c r="D345" s="9"/>
      <c r="E345" s="88"/>
      <c r="F345" s="10"/>
      <c r="G345" s="178"/>
    </row>
    <row r="346" spans="1:7" s="111" customFormat="1" ht="60">
      <c r="A346" s="6"/>
      <c r="B346" s="231" t="s">
        <v>89</v>
      </c>
      <c r="C346" s="8"/>
      <c r="D346" s="9"/>
      <c r="E346" s="88"/>
      <c r="F346" s="10"/>
      <c r="G346" s="178"/>
    </row>
    <row r="347" spans="1:7" s="111" customFormat="1" ht="48">
      <c r="A347" s="6"/>
      <c r="B347" s="117" t="s">
        <v>90</v>
      </c>
      <c r="C347" s="8"/>
      <c r="D347" s="9"/>
      <c r="E347" s="88"/>
      <c r="F347" s="10"/>
      <c r="G347" s="178"/>
    </row>
    <row r="348" spans="1:7" s="111" customFormat="1" ht="48">
      <c r="A348" s="6"/>
      <c r="B348" s="117" t="s">
        <v>91</v>
      </c>
      <c r="C348" s="8"/>
      <c r="D348" s="9"/>
      <c r="E348" s="88"/>
      <c r="F348" s="10"/>
      <c r="G348" s="178"/>
    </row>
    <row r="349" spans="1:7" s="111" customFormat="1" ht="120">
      <c r="A349" s="6"/>
      <c r="B349" s="117" t="s">
        <v>92</v>
      </c>
      <c r="C349" s="8"/>
      <c r="D349" s="9"/>
      <c r="E349" s="88"/>
      <c r="F349" s="10"/>
      <c r="G349" s="178"/>
    </row>
    <row r="350" spans="1:7" s="111" customFormat="1">
      <c r="A350" s="6"/>
      <c r="B350" s="116"/>
      <c r="C350" s="8"/>
      <c r="D350" s="9"/>
      <c r="E350" s="88"/>
      <c r="F350" s="10"/>
      <c r="G350" s="178"/>
    </row>
    <row r="351" spans="1:7" s="111" customFormat="1">
      <c r="A351" s="236"/>
      <c r="B351" s="5"/>
      <c r="C351" s="176"/>
      <c r="D351" s="94" t="s">
        <v>13</v>
      </c>
      <c r="E351" s="89" t="s">
        <v>14</v>
      </c>
      <c r="F351" s="100" t="s">
        <v>15</v>
      </c>
      <c r="G351" s="178"/>
    </row>
    <row r="352" spans="1:7" s="111" customFormat="1" ht="36">
      <c r="A352" s="234" t="s">
        <v>437</v>
      </c>
      <c r="B352" s="137" t="s">
        <v>435</v>
      </c>
      <c r="C352" s="113"/>
      <c r="D352" s="127"/>
      <c r="E352" s="237"/>
      <c r="F352" s="127"/>
      <c r="G352" s="178"/>
    </row>
    <row r="353" spans="1:8" s="111" customFormat="1" ht="13.5">
      <c r="A353" s="236"/>
      <c r="B353" s="137"/>
      <c r="C353" s="113" t="s">
        <v>18</v>
      </c>
      <c r="D353" s="114">
        <v>50</v>
      </c>
      <c r="E353" s="76"/>
      <c r="F353" s="114">
        <f>$D353*E353</f>
        <v>0</v>
      </c>
      <c r="G353" s="178"/>
    </row>
    <row r="354" spans="1:8" s="111" customFormat="1">
      <c r="A354" s="236"/>
      <c r="B354" s="5"/>
      <c r="C354" s="176"/>
      <c r="D354" s="94"/>
      <c r="E354" s="89"/>
      <c r="F354" s="100"/>
      <c r="G354" s="178"/>
    </row>
    <row r="355" spans="1:8" ht="60">
      <c r="A355" s="234" t="s">
        <v>438</v>
      </c>
      <c r="B355" s="117" t="s">
        <v>621</v>
      </c>
      <c r="C355" s="113"/>
      <c r="D355" s="114"/>
      <c r="E355" s="155"/>
      <c r="F355" s="114"/>
      <c r="G355" s="156"/>
      <c r="H355" s="108"/>
    </row>
    <row r="356" spans="1:8" ht="13.5">
      <c r="A356" s="111"/>
      <c r="B356" s="117"/>
      <c r="C356" s="113" t="s">
        <v>18</v>
      </c>
      <c r="D356" s="112">
        <v>50</v>
      </c>
      <c r="E356" s="154"/>
      <c r="F356" s="114">
        <f>$D356*E356</f>
        <v>0</v>
      </c>
      <c r="G356" s="156"/>
      <c r="H356" s="108"/>
    </row>
    <row r="357" spans="1:8">
      <c r="A357" s="236"/>
      <c r="B357" s="117"/>
      <c r="C357" s="113"/>
      <c r="D357" s="114"/>
      <c r="E357" s="155"/>
      <c r="F357" s="114"/>
      <c r="G357" s="156"/>
      <c r="H357" s="108"/>
    </row>
    <row r="358" spans="1:8" ht="60">
      <c r="A358" s="234" t="s">
        <v>439</v>
      </c>
      <c r="B358" s="117" t="s">
        <v>436</v>
      </c>
      <c r="C358" s="113"/>
      <c r="D358" s="119"/>
      <c r="E358" s="155"/>
      <c r="F358" s="114"/>
      <c r="G358" s="156"/>
      <c r="H358" s="108"/>
    </row>
    <row r="359" spans="1:8" ht="13.5">
      <c r="A359" s="236"/>
      <c r="B359" s="117"/>
      <c r="C359" s="113" t="s">
        <v>18</v>
      </c>
      <c r="D359" s="112">
        <v>13</v>
      </c>
      <c r="E359" s="154"/>
      <c r="F359" s="114">
        <f>$D359*E359</f>
        <v>0</v>
      </c>
      <c r="G359" s="156"/>
      <c r="H359" s="108"/>
    </row>
    <row r="360" spans="1:8">
      <c r="A360" s="236"/>
      <c r="B360" s="117"/>
      <c r="C360" s="113"/>
      <c r="D360" s="112"/>
      <c r="E360" s="154"/>
      <c r="F360" s="114"/>
      <c r="G360" s="156"/>
      <c r="H360" s="108"/>
    </row>
    <row r="361" spans="1:8">
      <c r="A361" s="236"/>
      <c r="B361" s="117"/>
      <c r="C361" s="113"/>
      <c r="D361" s="112"/>
      <c r="E361" s="154"/>
      <c r="F361" s="114"/>
      <c r="G361" s="156"/>
      <c r="H361" s="108"/>
    </row>
    <row r="362" spans="1:8" s="286" customFormat="1" ht="15">
      <c r="A362" s="234" t="s">
        <v>440</v>
      </c>
      <c r="B362" s="293" t="s">
        <v>478</v>
      </c>
      <c r="C362" s="287"/>
      <c r="D362" s="287"/>
      <c r="E362" s="302"/>
      <c r="F362" s="288"/>
    </row>
    <row r="363" spans="1:8" s="289" customFormat="1" ht="168">
      <c r="B363" s="292" t="s">
        <v>481</v>
      </c>
      <c r="C363" s="113" t="s">
        <v>17</v>
      </c>
      <c r="D363" s="112">
        <v>2</v>
      </c>
      <c r="E363" s="154"/>
      <c r="F363" s="114">
        <f>$D363*E363</f>
        <v>0</v>
      </c>
    </row>
    <row r="364" spans="1:8">
      <c r="A364" s="236"/>
      <c r="B364" s="117"/>
      <c r="C364" s="113"/>
      <c r="D364" s="112"/>
      <c r="E364" s="155"/>
      <c r="F364" s="114"/>
      <c r="G364" s="156"/>
      <c r="H364" s="108"/>
    </row>
    <row r="365" spans="1:8" s="5" customFormat="1">
      <c r="A365" s="15" t="s">
        <v>142</v>
      </c>
      <c r="B365" s="16" t="s">
        <v>63</v>
      </c>
      <c r="C365" s="180"/>
      <c r="D365" s="115"/>
      <c r="E365" s="93"/>
      <c r="F365" s="18">
        <f>SUM(F355:F364)</f>
        <v>0</v>
      </c>
      <c r="G365" s="90"/>
    </row>
    <row r="366" spans="1:8" s="5" customFormat="1">
      <c r="A366" s="108"/>
      <c r="B366" s="108"/>
      <c r="C366" s="108"/>
      <c r="D366" s="108"/>
      <c r="E366" s="156"/>
      <c r="F366" s="108"/>
      <c r="G366" s="90"/>
    </row>
    <row r="367" spans="1:8" s="5" customFormat="1">
      <c r="A367" s="108"/>
      <c r="B367" s="108"/>
      <c r="C367" s="108"/>
      <c r="D367" s="108"/>
      <c r="E367" s="156"/>
      <c r="F367" s="108"/>
      <c r="G367" s="90"/>
    </row>
    <row r="368" spans="1:8" s="5" customFormat="1">
      <c r="A368" s="1" t="s">
        <v>141</v>
      </c>
      <c r="B368" s="2" t="s">
        <v>310</v>
      </c>
      <c r="C368" s="175"/>
      <c r="D368" s="4"/>
      <c r="E368" s="87"/>
      <c r="F368" s="4"/>
      <c r="G368" s="90"/>
    </row>
    <row r="369" spans="1:7" s="5" customFormat="1">
      <c r="A369" s="6"/>
      <c r="B369" s="117" t="s">
        <v>64</v>
      </c>
      <c r="C369" s="8"/>
      <c r="D369" s="10"/>
      <c r="E369" s="88"/>
      <c r="F369" s="10"/>
      <c r="G369" s="90"/>
    </row>
    <row r="370" spans="1:7" s="5" customFormat="1" ht="96">
      <c r="A370" s="6"/>
      <c r="B370" s="117" t="s">
        <v>45</v>
      </c>
      <c r="C370" s="8"/>
      <c r="D370" s="10"/>
      <c r="E370" s="88"/>
      <c r="F370" s="10"/>
      <c r="G370" s="90"/>
    </row>
    <row r="371" spans="1:7" s="5" customFormat="1" ht="24">
      <c r="A371" s="6"/>
      <c r="B371" s="117" t="s">
        <v>56</v>
      </c>
      <c r="C371" s="8"/>
      <c r="D371" s="10"/>
      <c r="E371" s="88"/>
      <c r="F371" s="10"/>
      <c r="G371" s="90"/>
    </row>
    <row r="372" spans="1:7" s="5" customFormat="1">
      <c r="A372" s="6"/>
      <c r="B372" s="117" t="s">
        <v>57</v>
      </c>
      <c r="C372" s="8"/>
      <c r="D372" s="10"/>
      <c r="E372" s="88"/>
      <c r="F372" s="10"/>
      <c r="G372" s="90"/>
    </row>
    <row r="373" spans="1:7" s="5" customFormat="1">
      <c r="A373" s="6"/>
      <c r="B373" s="117" t="s">
        <v>58</v>
      </c>
      <c r="C373" s="8"/>
      <c r="D373" s="10"/>
      <c r="E373" s="88"/>
      <c r="F373" s="10"/>
      <c r="G373" s="90"/>
    </row>
    <row r="374" spans="1:7" s="5" customFormat="1">
      <c r="A374" s="6"/>
      <c r="B374" s="117" t="s">
        <v>59</v>
      </c>
      <c r="C374" s="8"/>
      <c r="D374" s="10"/>
      <c r="E374" s="88"/>
      <c r="F374" s="10"/>
      <c r="G374" s="90"/>
    </row>
    <row r="375" spans="1:7" s="5" customFormat="1" ht="24">
      <c r="A375" s="6"/>
      <c r="B375" s="117" t="s">
        <v>60</v>
      </c>
      <c r="C375" s="8"/>
      <c r="D375" s="10"/>
      <c r="E375" s="88"/>
      <c r="F375" s="10"/>
      <c r="G375" s="90"/>
    </row>
    <row r="376" spans="1:7" s="5" customFormat="1">
      <c r="A376" s="6"/>
      <c r="B376" s="117"/>
      <c r="C376" s="8"/>
      <c r="D376" s="10"/>
      <c r="E376" s="88"/>
      <c r="F376" s="10"/>
      <c r="G376" s="90"/>
    </row>
    <row r="377" spans="1:7" s="5" customFormat="1">
      <c r="A377" s="6"/>
      <c r="B377" s="117" t="s">
        <v>311</v>
      </c>
      <c r="C377" s="8"/>
      <c r="D377" s="10"/>
      <c r="E377" s="88"/>
      <c r="F377" s="10"/>
      <c r="G377" s="90"/>
    </row>
    <row r="378" spans="1:7" s="5" customFormat="1">
      <c r="A378" s="6"/>
      <c r="B378" s="117" t="s">
        <v>61</v>
      </c>
      <c r="C378" s="8"/>
      <c r="D378" s="10"/>
      <c r="E378" s="88"/>
      <c r="F378" s="10"/>
      <c r="G378" s="90"/>
    </row>
    <row r="379" spans="1:7" s="5" customFormat="1">
      <c r="A379" s="6"/>
      <c r="B379" s="117" t="s">
        <v>312</v>
      </c>
      <c r="C379" s="8"/>
      <c r="D379" s="10"/>
      <c r="E379" s="88"/>
      <c r="F379" s="10"/>
      <c r="G379" s="90"/>
    </row>
    <row r="380" spans="1:7" s="5" customFormat="1" ht="24">
      <c r="A380" s="6"/>
      <c r="B380" s="117" t="s">
        <v>313</v>
      </c>
      <c r="C380" s="8"/>
      <c r="D380" s="10"/>
      <c r="E380" s="88"/>
      <c r="F380" s="10"/>
      <c r="G380" s="90"/>
    </row>
    <row r="381" spans="1:7" s="5" customFormat="1">
      <c r="A381" s="6"/>
      <c r="B381" s="117"/>
      <c r="C381" s="8"/>
      <c r="D381" s="10"/>
      <c r="E381" s="88"/>
      <c r="F381" s="10"/>
      <c r="G381" s="90"/>
    </row>
    <row r="382" spans="1:7" s="5" customFormat="1" ht="24">
      <c r="A382" s="6"/>
      <c r="B382" s="231" t="s">
        <v>352</v>
      </c>
      <c r="C382" s="8"/>
      <c r="D382" s="10"/>
      <c r="E382" s="88"/>
      <c r="F382" s="10"/>
      <c r="G382" s="90"/>
    </row>
    <row r="383" spans="1:7" s="5" customFormat="1">
      <c r="A383" s="6"/>
      <c r="B383" s="231" t="s">
        <v>314</v>
      </c>
      <c r="C383" s="8"/>
      <c r="D383" s="10"/>
      <c r="E383" s="88"/>
      <c r="F383" s="10"/>
      <c r="G383" s="90"/>
    </row>
    <row r="384" spans="1:7" s="5" customFormat="1" ht="24">
      <c r="A384" s="6"/>
      <c r="B384" s="117" t="s">
        <v>315</v>
      </c>
      <c r="C384" s="8"/>
      <c r="D384" s="10"/>
      <c r="E384" s="88"/>
      <c r="F384" s="10"/>
      <c r="G384" s="90"/>
    </row>
    <row r="385" spans="1:7" s="5" customFormat="1">
      <c r="A385" s="6"/>
      <c r="B385" s="117"/>
      <c r="C385" s="8"/>
      <c r="D385" s="10"/>
      <c r="E385" s="88"/>
      <c r="F385" s="10"/>
      <c r="G385" s="90"/>
    </row>
    <row r="386" spans="1:7" s="5" customFormat="1" ht="48">
      <c r="A386" s="6"/>
      <c r="B386" s="117" t="s">
        <v>316</v>
      </c>
      <c r="C386" s="8"/>
      <c r="D386" s="10"/>
      <c r="E386" s="88"/>
      <c r="F386" s="10"/>
      <c r="G386" s="90"/>
    </row>
    <row r="387" spans="1:7" s="5" customFormat="1" ht="27.75" customHeight="1">
      <c r="A387" s="6"/>
      <c r="B387" s="117" t="s">
        <v>317</v>
      </c>
      <c r="C387" s="8"/>
      <c r="D387" s="10"/>
      <c r="E387" s="88"/>
      <c r="F387" s="10"/>
      <c r="G387" s="90"/>
    </row>
    <row r="388" spans="1:7" s="5" customFormat="1">
      <c r="A388" s="6"/>
      <c r="B388" s="117" t="s">
        <v>318</v>
      </c>
      <c r="C388" s="8"/>
      <c r="D388" s="10"/>
      <c r="E388" s="88"/>
      <c r="F388" s="10"/>
      <c r="G388" s="90"/>
    </row>
    <row r="389" spans="1:7" s="5" customFormat="1" ht="36">
      <c r="A389" s="6"/>
      <c r="B389" s="117" t="s">
        <v>319</v>
      </c>
      <c r="C389" s="8"/>
      <c r="D389" s="10"/>
      <c r="E389" s="88"/>
      <c r="F389" s="10"/>
      <c r="G389" s="90"/>
    </row>
    <row r="390" spans="1:7" s="5" customFormat="1" ht="24">
      <c r="A390" s="6"/>
      <c r="B390" s="117" t="s">
        <v>320</v>
      </c>
      <c r="C390" s="8"/>
      <c r="D390" s="10"/>
      <c r="E390" s="88"/>
      <c r="F390" s="10"/>
      <c r="G390" s="90"/>
    </row>
    <row r="391" spans="1:7" s="5" customFormat="1">
      <c r="A391" s="6"/>
      <c r="B391" s="231" t="s">
        <v>251</v>
      </c>
      <c r="C391" s="8"/>
      <c r="D391" s="10"/>
      <c r="E391" s="88"/>
      <c r="F391" s="10"/>
      <c r="G391" s="90"/>
    </row>
    <row r="392" spans="1:7" s="5" customFormat="1" ht="24">
      <c r="A392" s="6"/>
      <c r="B392" s="231" t="s">
        <v>557</v>
      </c>
      <c r="C392" s="8"/>
      <c r="D392" s="10"/>
      <c r="E392" s="88"/>
      <c r="F392" s="10"/>
      <c r="G392" s="90"/>
    </row>
    <row r="393" spans="1:7" s="5" customFormat="1">
      <c r="A393" s="24"/>
      <c r="C393" s="176"/>
      <c r="D393" s="100" t="s">
        <v>13</v>
      </c>
      <c r="E393" s="89" t="s">
        <v>14</v>
      </c>
      <c r="F393" s="100" t="s">
        <v>15</v>
      </c>
      <c r="G393" s="90"/>
    </row>
    <row r="394" spans="1:7" s="5" customFormat="1" ht="180">
      <c r="A394" s="238" t="s">
        <v>443</v>
      </c>
      <c r="B394" s="117" t="s">
        <v>401</v>
      </c>
      <c r="C394" s="123"/>
      <c r="D394" s="223"/>
      <c r="E394" s="295"/>
      <c r="F394" s="123"/>
      <c r="G394" s="90"/>
    </row>
    <row r="395" spans="1:7" s="5" customFormat="1" ht="24">
      <c r="A395" s="239"/>
      <c r="B395" s="145" t="s">
        <v>441</v>
      </c>
      <c r="C395" s="123"/>
      <c r="D395" s="223"/>
      <c r="E395" s="295"/>
      <c r="F395" s="123"/>
      <c r="G395" s="90"/>
    </row>
    <row r="396" spans="1:7" s="5" customFormat="1" ht="36">
      <c r="A396" s="239"/>
      <c r="B396" s="137" t="s">
        <v>322</v>
      </c>
      <c r="C396" s="123"/>
      <c r="D396" s="223"/>
      <c r="E396" s="295"/>
      <c r="F396" s="123"/>
      <c r="G396" s="90"/>
    </row>
    <row r="397" spans="1:7" s="5" customFormat="1" ht="13.5">
      <c r="A397" s="239"/>
      <c r="B397" s="85" t="s">
        <v>323</v>
      </c>
      <c r="C397" s="123" t="s">
        <v>18</v>
      </c>
      <c r="D397" s="163">
        <v>13</v>
      </c>
      <c r="E397" s="295"/>
      <c r="F397" s="163">
        <f>$D397*E397</f>
        <v>0</v>
      </c>
      <c r="G397" s="90"/>
    </row>
    <row r="398" spans="1:7" s="5" customFormat="1" ht="13.5">
      <c r="A398" s="239"/>
      <c r="B398" s="136" t="s">
        <v>324</v>
      </c>
      <c r="C398" s="123" t="s">
        <v>18</v>
      </c>
      <c r="D398" s="163">
        <v>13</v>
      </c>
      <c r="E398" s="295"/>
      <c r="F398" s="163">
        <f>$D398*E398</f>
        <v>0</v>
      </c>
      <c r="G398" s="90"/>
    </row>
    <row r="399" spans="1:7" s="5" customFormat="1">
      <c r="A399" s="239"/>
      <c r="B399" s="177"/>
      <c r="C399" s="179"/>
      <c r="D399" s="112"/>
      <c r="E399" s="75"/>
      <c r="F399" s="163"/>
      <c r="G399" s="90"/>
    </row>
    <row r="400" spans="1:7" s="5" customFormat="1" ht="182.25" customHeight="1">
      <c r="A400" s="238" t="s">
        <v>444</v>
      </c>
      <c r="B400" s="117" t="s">
        <v>402</v>
      </c>
      <c r="C400" s="123"/>
      <c r="D400" s="223"/>
      <c r="E400" s="295"/>
      <c r="F400" s="163"/>
      <c r="G400" s="90"/>
    </row>
    <row r="401" spans="1:9" s="5" customFormat="1">
      <c r="A401" s="239"/>
      <c r="B401" s="145" t="s">
        <v>442</v>
      </c>
      <c r="C401" s="123"/>
      <c r="D401" s="223"/>
      <c r="E401" s="295"/>
      <c r="F401" s="163"/>
      <c r="G401" s="90"/>
    </row>
    <row r="402" spans="1:9" s="5" customFormat="1" ht="13.5">
      <c r="A402" s="239"/>
      <c r="B402" s="85" t="s">
        <v>325</v>
      </c>
      <c r="C402" s="123" t="s">
        <v>18</v>
      </c>
      <c r="D402" s="163">
        <v>75</v>
      </c>
      <c r="E402" s="295"/>
      <c r="F402" s="163">
        <f>$D402*E402</f>
        <v>0</v>
      </c>
      <c r="G402" s="90"/>
    </row>
    <row r="403" spans="1:9" s="5" customFormat="1" ht="13.5">
      <c r="A403" s="239"/>
      <c r="B403" s="136" t="s">
        <v>324</v>
      </c>
      <c r="C403" s="123" t="s">
        <v>18</v>
      </c>
      <c r="D403" s="163">
        <v>75</v>
      </c>
      <c r="E403" s="295"/>
      <c r="F403" s="163">
        <f>$D403*E403</f>
        <v>0</v>
      </c>
      <c r="G403" s="90"/>
    </row>
    <row r="404" spans="1:9" s="5" customFormat="1">
      <c r="A404" s="239"/>
      <c r="B404" s="136"/>
      <c r="C404" s="123"/>
      <c r="D404" s="163"/>
      <c r="E404" s="295"/>
      <c r="F404" s="163"/>
      <c r="G404" s="90"/>
    </row>
    <row r="405" spans="1:9" s="5" customFormat="1">
      <c r="A405" s="15" t="s">
        <v>141</v>
      </c>
      <c r="B405" s="16" t="s">
        <v>326</v>
      </c>
      <c r="C405" s="180"/>
      <c r="D405" s="115"/>
      <c r="E405" s="93"/>
      <c r="F405" s="18">
        <f>SUM(F394:F404)</f>
        <v>0</v>
      </c>
      <c r="G405" s="90"/>
      <c r="I405" s="78"/>
    </row>
    <row r="406" spans="1:9" s="5" customFormat="1">
      <c r="A406" s="6"/>
      <c r="B406" s="7"/>
      <c r="C406" s="8"/>
      <c r="D406" s="12"/>
      <c r="E406" s="13"/>
      <c r="F406" s="10"/>
      <c r="G406" s="90"/>
      <c r="I406" s="78"/>
    </row>
    <row r="407" spans="1:9" s="264" customFormat="1" ht="12.75">
      <c r="A407" s="265"/>
      <c r="B407" s="252"/>
      <c r="C407" s="257"/>
      <c r="D407" s="270"/>
      <c r="E407" s="269"/>
      <c r="F407" s="271"/>
      <c r="G407" s="262"/>
      <c r="H407" s="263"/>
    </row>
    <row r="408" spans="1:9" s="116" customFormat="1">
      <c r="A408" s="108"/>
      <c r="B408" s="116" t="s">
        <v>445</v>
      </c>
      <c r="C408" s="108"/>
      <c r="D408" s="121"/>
      <c r="E408" s="268"/>
      <c r="F408" s="121"/>
    </row>
    <row r="409" spans="1:9" s="116" customFormat="1">
      <c r="A409" s="108"/>
      <c r="B409" s="142" t="s">
        <v>483</v>
      </c>
      <c r="C409" s="108"/>
      <c r="D409" s="108"/>
      <c r="E409" s="156"/>
      <c r="F409" s="14"/>
    </row>
    <row r="410" spans="1:9" s="23" customFormat="1">
      <c r="A410" s="29" t="s">
        <v>0</v>
      </c>
      <c r="B410" s="25" t="s">
        <v>133</v>
      </c>
      <c r="C410" s="104"/>
      <c r="D410" s="20"/>
      <c r="E410" s="311"/>
      <c r="F410" s="312">
        <f>F45</f>
        <v>0</v>
      </c>
    </row>
    <row r="411" spans="1:9" s="23" customFormat="1">
      <c r="A411" s="29" t="s">
        <v>134</v>
      </c>
      <c r="B411" s="25" t="s">
        <v>248</v>
      </c>
      <c r="C411" s="313"/>
      <c r="D411" s="20"/>
      <c r="E411" s="311"/>
      <c r="F411" s="312">
        <f>F84</f>
        <v>0</v>
      </c>
    </row>
    <row r="412" spans="1:9" s="70" customFormat="1">
      <c r="A412" s="29" t="s">
        <v>145</v>
      </c>
      <c r="B412" s="25" t="s">
        <v>44</v>
      </c>
      <c r="C412" s="104"/>
      <c r="D412" s="20"/>
      <c r="E412" s="311"/>
      <c r="F412" s="312">
        <f>F109</f>
        <v>0</v>
      </c>
      <c r="G412" s="314"/>
    </row>
    <row r="413" spans="1:9" s="70" customFormat="1">
      <c r="A413" s="29" t="s">
        <v>144</v>
      </c>
      <c r="B413" s="77" t="s">
        <v>252</v>
      </c>
      <c r="C413" s="313"/>
      <c r="D413" s="20"/>
      <c r="E413" s="311"/>
      <c r="F413" s="312">
        <f>F222</f>
        <v>0</v>
      </c>
      <c r="G413" s="314"/>
    </row>
    <row r="414" spans="1:9" s="70" customFormat="1">
      <c r="A414" s="29" t="s">
        <v>143</v>
      </c>
      <c r="B414" s="25" t="s">
        <v>93</v>
      </c>
      <c r="C414" s="104"/>
      <c r="D414" s="20"/>
      <c r="E414" s="311"/>
      <c r="F414" s="312">
        <f>F300</f>
        <v>0</v>
      </c>
      <c r="G414" s="314"/>
    </row>
    <row r="415" spans="1:9" s="70" customFormat="1">
      <c r="A415" s="29" t="s">
        <v>142</v>
      </c>
      <c r="B415" s="25" t="s">
        <v>136</v>
      </c>
      <c r="C415" s="104"/>
      <c r="D415" s="20"/>
      <c r="E415" s="311"/>
      <c r="F415" s="312">
        <f>F365</f>
        <v>0</v>
      </c>
      <c r="G415" s="314"/>
    </row>
    <row r="416" spans="1:9" s="70" customFormat="1">
      <c r="A416" s="29" t="s">
        <v>141</v>
      </c>
      <c r="B416" s="25" t="s">
        <v>310</v>
      </c>
      <c r="C416" s="104"/>
      <c r="D416" s="20"/>
      <c r="E416" s="311"/>
      <c r="F416" s="312">
        <f>F405</f>
        <v>0</v>
      </c>
      <c r="G416" s="314"/>
    </row>
    <row r="417" spans="1:8">
      <c r="A417" s="135"/>
      <c r="B417" s="138"/>
      <c r="C417" s="241"/>
      <c r="D417" s="127"/>
      <c r="E417" s="303"/>
      <c r="F417" s="167"/>
      <c r="G417" s="156"/>
      <c r="H417" s="108"/>
    </row>
    <row r="418" spans="1:8">
      <c r="A418" s="166"/>
      <c r="B418" s="116" t="s">
        <v>468</v>
      </c>
      <c r="C418" s="240"/>
      <c r="D418" s="127"/>
      <c r="E418" s="303"/>
      <c r="F418" s="167">
        <f>SUM(F410:F416)</f>
        <v>0</v>
      </c>
      <c r="G418" s="156"/>
      <c r="H418" s="108"/>
    </row>
    <row r="419" spans="1:8">
      <c r="G419" s="14"/>
    </row>
    <row r="420" spans="1:8">
      <c r="G420" s="14"/>
    </row>
  </sheetData>
  <sheetProtection formatCells="0" selectLockedCells="1"/>
  <pageMargins left="0.78740157480314965" right="0" top="0.98425196850393704" bottom="0.98425196850393704" header="0.39370078740157483" footer="0.31496062992125984"/>
  <pageSetup paperSize="9" scale="90" fitToHeight="0" orientation="portrait" r:id="rId1"/>
  <headerFooter alignWithMargins="0">
    <oddHeader xml:space="preserve">&amp;Linvestitor: ŽUPANIJSKI SUD RIJEKA
građevina: ADAPTACIJA SANITARNIH ČVOROVA&amp;C
________________________________________________________________________________________&amp;Rbroj projekta: 413/23
strana: &amp;P </oddHeader>
    <oddFooter>&amp;L___________________________________________________________________________________________
FORMA BIRO d.o.o., PODUZEĆE ZA GRADITELJSTVO, TRGOVINU I USLUGE
48000 Koprivnica, A. Starčevića 5, Tel. 048/622-396, Fax 048/623-396</oddFooter>
  </headerFooter>
  <rowBreaks count="8" manualBreakCount="8">
    <brk id="23" max="16383" man="1"/>
    <brk id="45" max="5" man="1"/>
    <brk id="80" max="5" man="1"/>
    <brk id="84" max="5" man="1"/>
    <brk id="98" max="5" man="1"/>
    <brk id="109" max="5" man="1"/>
    <brk id="302" max="5" man="1"/>
    <brk id="360"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O414"/>
  <sheetViews>
    <sheetView view="pageBreakPreview" topLeftCell="A382" zoomScaleNormal="100" zoomScaleSheetLayoutView="100" workbookViewId="0">
      <selection activeCell="J342" sqref="J342"/>
    </sheetView>
  </sheetViews>
  <sheetFormatPr defaultColWidth="9.140625" defaultRowHeight="12"/>
  <cols>
    <col min="1" max="1" width="6.7109375" style="108" customWidth="1"/>
    <col min="2" max="2" width="51.7109375" style="108" customWidth="1"/>
    <col min="3" max="3" width="7.85546875" style="107" customWidth="1"/>
    <col min="4" max="4" width="8" style="108" customWidth="1"/>
    <col min="5" max="5" width="9.7109375" style="295" customWidth="1"/>
    <col min="6" max="6" width="12.140625" style="108" customWidth="1"/>
    <col min="7" max="7" width="24.7109375" style="108" customWidth="1"/>
    <col min="8" max="8" width="8.28515625" style="156" bestFit="1" customWidth="1"/>
    <col min="9" max="16384" width="9.140625" style="108"/>
  </cols>
  <sheetData>
    <row r="1" spans="1:1004">
      <c r="A1" s="133" t="s">
        <v>411</v>
      </c>
      <c r="B1" s="132" t="s">
        <v>492</v>
      </c>
      <c r="C1" s="148"/>
      <c r="D1" s="131"/>
      <c r="E1" s="86"/>
      <c r="F1" s="130"/>
      <c r="G1" s="86"/>
      <c r="H1" s="108"/>
      <c r="ALP1" s="128"/>
    </row>
    <row r="2" spans="1:1004">
      <c r="A2" s="129"/>
      <c r="B2" s="128"/>
      <c r="D2" s="95"/>
      <c r="E2" s="30"/>
      <c r="F2" s="14"/>
      <c r="G2" s="14"/>
      <c r="H2" s="30"/>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c r="JO2" s="128"/>
      <c r="JP2" s="128"/>
      <c r="JQ2" s="128"/>
      <c r="JR2" s="128"/>
      <c r="JS2" s="128"/>
      <c r="JT2" s="128"/>
      <c r="JU2" s="128"/>
      <c r="JV2" s="128"/>
      <c r="JW2" s="128"/>
      <c r="JX2" s="128"/>
      <c r="JY2" s="128"/>
      <c r="JZ2" s="128"/>
      <c r="KA2" s="128"/>
      <c r="KB2" s="128"/>
      <c r="KC2" s="128"/>
      <c r="KD2" s="128"/>
      <c r="KE2" s="128"/>
      <c r="KF2" s="128"/>
      <c r="KG2" s="128"/>
      <c r="KH2" s="128"/>
      <c r="KI2" s="128"/>
      <c r="KJ2" s="128"/>
      <c r="KK2" s="128"/>
      <c r="KL2" s="128"/>
      <c r="KM2" s="128"/>
      <c r="KN2" s="128"/>
      <c r="KO2" s="128"/>
      <c r="KP2" s="128"/>
      <c r="KQ2" s="128"/>
      <c r="KR2" s="128"/>
      <c r="KS2" s="128"/>
      <c r="KT2" s="128"/>
      <c r="KU2" s="128"/>
      <c r="KV2" s="128"/>
      <c r="KW2" s="128"/>
      <c r="KX2" s="128"/>
      <c r="KY2" s="128"/>
      <c r="KZ2" s="128"/>
      <c r="LA2" s="128"/>
      <c r="LB2" s="128"/>
      <c r="LC2" s="128"/>
      <c r="LD2" s="128"/>
      <c r="LE2" s="128"/>
      <c r="LF2" s="128"/>
      <c r="LG2" s="128"/>
      <c r="LH2" s="128"/>
      <c r="LI2" s="128"/>
      <c r="LJ2" s="128"/>
      <c r="LK2" s="128"/>
      <c r="LL2" s="128"/>
      <c r="LM2" s="128"/>
      <c r="LN2" s="128"/>
      <c r="LO2" s="128"/>
      <c r="LP2" s="128"/>
      <c r="LQ2" s="128"/>
      <c r="LR2" s="128"/>
      <c r="LS2" s="128"/>
      <c r="LT2" s="128"/>
      <c r="LU2" s="128"/>
      <c r="LV2" s="128"/>
      <c r="LW2" s="128"/>
      <c r="LX2" s="128"/>
      <c r="LY2" s="128"/>
      <c r="LZ2" s="128"/>
      <c r="MA2" s="128"/>
      <c r="MB2" s="128"/>
      <c r="MC2" s="128"/>
      <c r="MD2" s="128"/>
      <c r="ME2" s="128"/>
      <c r="MF2" s="128"/>
      <c r="MG2" s="128"/>
      <c r="MH2" s="128"/>
      <c r="MI2" s="128"/>
      <c r="MJ2" s="128"/>
      <c r="MK2" s="128"/>
      <c r="ML2" s="128"/>
      <c r="MM2" s="128"/>
      <c r="MN2" s="128"/>
      <c r="MO2" s="128"/>
      <c r="MP2" s="128"/>
      <c r="MQ2" s="128"/>
      <c r="MR2" s="128"/>
      <c r="MS2" s="128"/>
      <c r="MT2" s="128"/>
      <c r="MU2" s="128"/>
      <c r="MV2" s="128"/>
      <c r="MW2" s="128"/>
      <c r="MX2" s="128"/>
      <c r="MY2" s="128"/>
      <c r="MZ2" s="128"/>
      <c r="NA2" s="128"/>
      <c r="NB2" s="128"/>
      <c r="NC2" s="128"/>
      <c r="ND2" s="128"/>
      <c r="NE2" s="128"/>
      <c r="NF2" s="128"/>
      <c r="NG2" s="128"/>
      <c r="NH2" s="128"/>
      <c r="NI2" s="128"/>
      <c r="NJ2" s="128"/>
      <c r="NK2" s="128"/>
      <c r="NL2" s="128"/>
      <c r="NM2" s="128"/>
      <c r="NN2" s="128"/>
      <c r="NO2" s="128"/>
      <c r="NP2" s="128"/>
      <c r="NQ2" s="128"/>
      <c r="NR2" s="128"/>
      <c r="NS2" s="128"/>
      <c r="NT2" s="128"/>
      <c r="NU2" s="128"/>
      <c r="NV2" s="128"/>
      <c r="NW2" s="128"/>
      <c r="NX2" s="128"/>
      <c r="NY2" s="128"/>
      <c r="NZ2" s="128"/>
      <c r="OA2" s="128"/>
      <c r="OB2" s="128"/>
      <c r="OC2" s="128"/>
      <c r="OD2" s="128"/>
      <c r="OE2" s="128"/>
      <c r="OF2" s="128"/>
      <c r="OG2" s="128"/>
      <c r="OH2" s="128"/>
      <c r="OI2" s="128"/>
      <c r="OJ2" s="128"/>
      <c r="OK2" s="128"/>
      <c r="OL2" s="128"/>
      <c r="OM2" s="128"/>
      <c r="ON2" s="128"/>
      <c r="OO2" s="128"/>
      <c r="OP2" s="128"/>
      <c r="OQ2" s="128"/>
      <c r="OR2" s="128"/>
      <c r="OS2" s="128"/>
      <c r="OT2" s="128"/>
      <c r="OU2" s="128"/>
      <c r="OV2" s="128"/>
      <c r="OW2" s="128"/>
      <c r="OX2" s="128"/>
      <c r="OY2" s="128"/>
      <c r="OZ2" s="128"/>
      <c r="PA2" s="128"/>
      <c r="PB2" s="128"/>
      <c r="PC2" s="128"/>
      <c r="PD2" s="128"/>
      <c r="PE2" s="128"/>
      <c r="PF2" s="128"/>
      <c r="PG2" s="128"/>
      <c r="PH2" s="128"/>
      <c r="PI2" s="128"/>
      <c r="PJ2" s="128"/>
      <c r="PK2" s="128"/>
      <c r="PL2" s="128"/>
      <c r="PM2" s="128"/>
      <c r="PN2" s="128"/>
      <c r="PO2" s="128"/>
      <c r="PP2" s="128"/>
      <c r="PQ2" s="128"/>
      <c r="PR2" s="128"/>
      <c r="PS2" s="128"/>
      <c r="PT2" s="128"/>
      <c r="PU2" s="128"/>
      <c r="PV2" s="128"/>
      <c r="PW2" s="128"/>
      <c r="PX2" s="128"/>
      <c r="PY2" s="128"/>
      <c r="PZ2" s="128"/>
      <c r="QA2" s="128"/>
      <c r="QB2" s="128"/>
      <c r="QC2" s="128"/>
      <c r="QD2" s="128"/>
      <c r="QE2" s="128"/>
      <c r="QF2" s="128"/>
      <c r="QG2" s="128"/>
      <c r="QH2" s="128"/>
      <c r="QI2" s="128"/>
      <c r="QJ2" s="128"/>
      <c r="QK2" s="128"/>
      <c r="QL2" s="128"/>
      <c r="QM2" s="128"/>
      <c r="QN2" s="128"/>
      <c r="QO2" s="128"/>
      <c r="QP2" s="128"/>
      <c r="QQ2" s="128"/>
      <c r="QR2" s="128"/>
      <c r="QS2" s="128"/>
      <c r="QT2" s="128"/>
      <c r="QU2" s="128"/>
      <c r="QV2" s="128"/>
      <c r="QW2" s="128"/>
      <c r="QX2" s="128"/>
      <c r="QY2" s="128"/>
      <c r="QZ2" s="128"/>
      <c r="RA2" s="128"/>
      <c r="RB2" s="128"/>
      <c r="RC2" s="128"/>
      <c r="RD2" s="128"/>
      <c r="RE2" s="128"/>
      <c r="RF2" s="128"/>
      <c r="RG2" s="128"/>
      <c r="RH2" s="128"/>
      <c r="RI2" s="128"/>
      <c r="RJ2" s="128"/>
      <c r="RK2" s="128"/>
      <c r="RL2" s="128"/>
      <c r="RM2" s="128"/>
      <c r="RN2" s="128"/>
      <c r="RO2" s="128"/>
      <c r="RP2" s="128"/>
      <c r="RQ2" s="128"/>
      <c r="RR2" s="128"/>
      <c r="RS2" s="128"/>
      <c r="RT2" s="128"/>
      <c r="RU2" s="128"/>
      <c r="RV2" s="128"/>
      <c r="RW2" s="128"/>
      <c r="RX2" s="128"/>
      <c r="RY2" s="128"/>
      <c r="RZ2" s="128"/>
      <c r="SA2" s="128"/>
      <c r="SB2" s="128"/>
      <c r="SC2" s="128"/>
      <c r="SD2" s="128"/>
      <c r="SE2" s="128"/>
      <c r="SF2" s="128"/>
      <c r="SG2" s="128"/>
      <c r="SH2" s="128"/>
      <c r="SI2" s="128"/>
      <c r="SJ2" s="128"/>
      <c r="SK2" s="128"/>
      <c r="SL2" s="128"/>
      <c r="SM2" s="128"/>
      <c r="SN2" s="128"/>
      <c r="SO2" s="128"/>
      <c r="SP2" s="128"/>
      <c r="SQ2" s="128"/>
      <c r="SR2" s="128"/>
      <c r="SS2" s="128"/>
      <c r="ST2" s="128"/>
      <c r="SU2" s="128"/>
      <c r="SV2" s="128"/>
      <c r="SW2" s="128"/>
      <c r="SX2" s="128"/>
      <c r="SY2" s="128"/>
      <c r="SZ2" s="128"/>
      <c r="TA2" s="128"/>
      <c r="TB2" s="128"/>
      <c r="TC2" s="128"/>
      <c r="TD2" s="128"/>
      <c r="TE2" s="128"/>
      <c r="TF2" s="128"/>
      <c r="TG2" s="128"/>
      <c r="TH2" s="128"/>
      <c r="TI2" s="128"/>
      <c r="TJ2" s="128"/>
      <c r="TK2" s="128"/>
      <c r="TL2" s="128"/>
      <c r="TM2" s="128"/>
      <c r="TN2" s="128"/>
      <c r="TO2" s="128"/>
      <c r="TP2" s="128"/>
      <c r="TQ2" s="128"/>
      <c r="TR2" s="128"/>
      <c r="TS2" s="128"/>
      <c r="TT2" s="128"/>
      <c r="TU2" s="128"/>
      <c r="TV2" s="128"/>
      <c r="TW2" s="128"/>
      <c r="TX2" s="128"/>
      <c r="TY2" s="128"/>
      <c r="TZ2" s="128"/>
      <c r="UA2" s="128"/>
      <c r="UB2" s="128"/>
      <c r="UC2" s="128"/>
      <c r="UD2" s="128"/>
      <c r="UE2" s="128"/>
      <c r="UF2" s="128"/>
      <c r="UG2" s="128"/>
      <c r="UH2" s="128"/>
      <c r="UI2" s="128"/>
      <c r="UJ2" s="128"/>
      <c r="UK2" s="128"/>
      <c r="UL2" s="128"/>
      <c r="UM2" s="128"/>
      <c r="UN2" s="128"/>
      <c r="UO2" s="128"/>
      <c r="UP2" s="128"/>
      <c r="UQ2" s="128"/>
      <c r="UR2" s="128"/>
      <c r="US2" s="128"/>
      <c r="UT2" s="128"/>
      <c r="UU2" s="128"/>
      <c r="UV2" s="128"/>
      <c r="UW2" s="128"/>
      <c r="UX2" s="128"/>
      <c r="UY2" s="128"/>
      <c r="UZ2" s="128"/>
      <c r="VA2" s="128"/>
      <c r="VB2" s="128"/>
      <c r="VC2" s="128"/>
      <c r="VD2" s="128"/>
      <c r="VE2" s="128"/>
      <c r="VF2" s="128"/>
      <c r="VG2" s="128"/>
      <c r="VH2" s="128"/>
      <c r="VI2" s="128"/>
      <c r="VJ2" s="128"/>
      <c r="VK2" s="128"/>
      <c r="VL2" s="128"/>
      <c r="VM2" s="128"/>
      <c r="VN2" s="128"/>
      <c r="VO2" s="128"/>
      <c r="VP2" s="128"/>
      <c r="VQ2" s="128"/>
      <c r="VR2" s="128"/>
      <c r="VS2" s="128"/>
      <c r="VT2" s="128"/>
      <c r="VU2" s="128"/>
      <c r="VV2" s="128"/>
      <c r="VW2" s="128"/>
      <c r="VX2" s="128"/>
      <c r="VY2" s="128"/>
      <c r="VZ2" s="128"/>
      <c r="WA2" s="128"/>
      <c r="WB2" s="128"/>
      <c r="WC2" s="128"/>
      <c r="WD2" s="128"/>
      <c r="WE2" s="128"/>
      <c r="WF2" s="128"/>
      <c r="WG2" s="128"/>
      <c r="WH2" s="128"/>
      <c r="WI2" s="128"/>
      <c r="WJ2" s="128"/>
      <c r="WK2" s="128"/>
      <c r="WL2" s="128"/>
      <c r="WM2" s="128"/>
      <c r="WN2" s="128"/>
      <c r="WO2" s="128"/>
      <c r="WP2" s="128"/>
      <c r="WQ2" s="128"/>
      <c r="WR2" s="128"/>
      <c r="WS2" s="128"/>
      <c r="WT2" s="128"/>
      <c r="WU2" s="128"/>
      <c r="WV2" s="128"/>
      <c r="WW2" s="128"/>
      <c r="WX2" s="128"/>
      <c r="WY2" s="128"/>
      <c r="WZ2" s="128"/>
      <c r="XA2" s="128"/>
      <c r="XB2" s="128"/>
      <c r="XC2" s="128"/>
      <c r="XD2" s="128"/>
      <c r="XE2" s="128"/>
      <c r="XF2" s="128"/>
      <c r="XG2" s="128"/>
      <c r="XH2" s="128"/>
      <c r="XI2" s="128"/>
      <c r="XJ2" s="128"/>
      <c r="XK2" s="128"/>
      <c r="XL2" s="128"/>
      <c r="XM2" s="128"/>
      <c r="XN2" s="128"/>
      <c r="XO2" s="128"/>
      <c r="XP2" s="128"/>
      <c r="XQ2" s="128"/>
      <c r="XR2" s="128"/>
      <c r="XS2" s="128"/>
      <c r="XT2" s="128"/>
      <c r="XU2" s="128"/>
      <c r="XV2" s="128"/>
      <c r="XW2" s="128"/>
      <c r="XX2" s="128"/>
      <c r="XY2" s="128"/>
      <c r="XZ2" s="128"/>
      <c r="YA2" s="128"/>
      <c r="YB2" s="128"/>
      <c r="YC2" s="128"/>
      <c r="YD2" s="128"/>
      <c r="YE2" s="128"/>
      <c r="YF2" s="128"/>
      <c r="YG2" s="128"/>
      <c r="YH2" s="128"/>
      <c r="YI2" s="128"/>
      <c r="YJ2" s="128"/>
      <c r="YK2" s="128"/>
      <c r="YL2" s="128"/>
      <c r="YM2" s="128"/>
      <c r="YN2" s="128"/>
      <c r="YO2" s="128"/>
      <c r="YP2" s="128"/>
      <c r="YQ2" s="128"/>
      <c r="YR2" s="128"/>
      <c r="YS2" s="128"/>
      <c r="YT2" s="128"/>
      <c r="YU2" s="128"/>
      <c r="YV2" s="128"/>
      <c r="YW2" s="128"/>
      <c r="YX2" s="128"/>
      <c r="YY2" s="128"/>
      <c r="YZ2" s="128"/>
      <c r="ZA2" s="128"/>
      <c r="ZB2" s="128"/>
      <c r="ZC2" s="128"/>
      <c r="ZD2" s="128"/>
      <c r="ZE2" s="128"/>
      <c r="ZF2" s="128"/>
      <c r="ZG2" s="128"/>
      <c r="ZH2" s="128"/>
      <c r="ZI2" s="128"/>
      <c r="ZJ2" s="128"/>
      <c r="ZK2" s="128"/>
      <c r="ZL2" s="128"/>
      <c r="ZM2" s="128"/>
      <c r="ZN2" s="128"/>
      <c r="ZO2" s="128"/>
      <c r="ZP2" s="128"/>
      <c r="ZQ2" s="128"/>
      <c r="ZR2" s="128"/>
      <c r="ZS2" s="128"/>
      <c r="ZT2" s="128"/>
      <c r="ZU2" s="128"/>
      <c r="ZV2" s="128"/>
      <c r="ZW2" s="128"/>
      <c r="ZX2" s="128"/>
      <c r="ZY2" s="128"/>
      <c r="ZZ2" s="128"/>
      <c r="AAA2" s="128"/>
      <c r="AAB2" s="128"/>
      <c r="AAC2" s="128"/>
      <c r="AAD2" s="128"/>
      <c r="AAE2" s="128"/>
      <c r="AAF2" s="128"/>
      <c r="AAG2" s="128"/>
      <c r="AAH2" s="128"/>
      <c r="AAI2" s="128"/>
      <c r="AAJ2" s="128"/>
      <c r="AAK2" s="128"/>
      <c r="AAL2" s="128"/>
      <c r="AAM2" s="128"/>
      <c r="AAN2" s="128"/>
      <c r="AAO2" s="128"/>
      <c r="AAP2" s="128"/>
      <c r="AAQ2" s="128"/>
      <c r="AAR2" s="128"/>
      <c r="AAS2" s="128"/>
      <c r="AAT2" s="128"/>
      <c r="AAU2" s="128"/>
      <c r="AAV2" s="128"/>
      <c r="AAW2" s="128"/>
      <c r="AAX2" s="128"/>
      <c r="AAY2" s="128"/>
      <c r="AAZ2" s="128"/>
      <c r="ABA2" s="128"/>
      <c r="ABB2" s="128"/>
      <c r="ABC2" s="128"/>
      <c r="ABD2" s="128"/>
      <c r="ABE2" s="128"/>
      <c r="ABF2" s="128"/>
      <c r="ABG2" s="128"/>
      <c r="ABH2" s="128"/>
      <c r="ABI2" s="128"/>
      <c r="ABJ2" s="128"/>
      <c r="ABK2" s="128"/>
      <c r="ABL2" s="128"/>
      <c r="ABM2" s="128"/>
      <c r="ABN2" s="128"/>
      <c r="ABO2" s="128"/>
      <c r="ABP2" s="128"/>
      <c r="ABQ2" s="128"/>
      <c r="ABR2" s="128"/>
      <c r="ABS2" s="128"/>
      <c r="ABT2" s="128"/>
      <c r="ABU2" s="128"/>
      <c r="ABV2" s="128"/>
      <c r="ABW2" s="128"/>
      <c r="ABX2" s="128"/>
      <c r="ABY2" s="128"/>
      <c r="ABZ2" s="128"/>
      <c r="ACA2" s="128"/>
      <c r="ACB2" s="128"/>
      <c r="ACC2" s="128"/>
      <c r="ACD2" s="128"/>
      <c r="ACE2" s="128"/>
      <c r="ACF2" s="128"/>
      <c r="ACG2" s="128"/>
      <c r="ACH2" s="128"/>
      <c r="ACI2" s="128"/>
      <c r="ACJ2" s="128"/>
      <c r="ACK2" s="128"/>
      <c r="ACL2" s="128"/>
      <c r="ACM2" s="128"/>
      <c r="ACN2" s="128"/>
      <c r="ACO2" s="128"/>
      <c r="ACP2" s="128"/>
      <c r="ACQ2" s="128"/>
      <c r="ACR2" s="128"/>
      <c r="ACS2" s="128"/>
      <c r="ACT2" s="128"/>
      <c r="ACU2" s="128"/>
      <c r="ACV2" s="128"/>
      <c r="ACW2" s="128"/>
      <c r="ACX2" s="128"/>
      <c r="ACY2" s="128"/>
      <c r="ACZ2" s="128"/>
      <c r="ADA2" s="128"/>
      <c r="ADB2" s="128"/>
      <c r="ADC2" s="128"/>
      <c r="ADD2" s="128"/>
      <c r="ADE2" s="128"/>
      <c r="ADF2" s="128"/>
      <c r="ADG2" s="128"/>
      <c r="ADH2" s="128"/>
      <c r="ADI2" s="128"/>
      <c r="ADJ2" s="128"/>
      <c r="ADK2" s="128"/>
      <c r="ADL2" s="128"/>
      <c r="ADM2" s="128"/>
      <c r="ADN2" s="128"/>
      <c r="ADO2" s="128"/>
      <c r="ADP2" s="128"/>
      <c r="ADQ2" s="128"/>
      <c r="ADR2" s="128"/>
      <c r="ADS2" s="128"/>
      <c r="ADT2" s="128"/>
      <c r="ADU2" s="128"/>
      <c r="ADV2" s="128"/>
      <c r="ADW2" s="128"/>
      <c r="ADX2" s="128"/>
      <c r="ADY2" s="128"/>
      <c r="ADZ2" s="128"/>
      <c r="AEA2" s="128"/>
      <c r="AEB2" s="128"/>
      <c r="AEC2" s="128"/>
      <c r="AED2" s="128"/>
      <c r="AEE2" s="128"/>
      <c r="AEF2" s="128"/>
      <c r="AEG2" s="128"/>
      <c r="AEH2" s="128"/>
      <c r="AEI2" s="128"/>
      <c r="AEJ2" s="128"/>
      <c r="AEK2" s="128"/>
      <c r="AEL2" s="128"/>
      <c r="AEM2" s="128"/>
      <c r="AEN2" s="128"/>
      <c r="AEO2" s="128"/>
      <c r="AEP2" s="128"/>
      <c r="AEQ2" s="128"/>
      <c r="AER2" s="128"/>
      <c r="AES2" s="128"/>
      <c r="AET2" s="128"/>
      <c r="AEU2" s="128"/>
      <c r="AEV2" s="128"/>
      <c r="AEW2" s="128"/>
      <c r="AEX2" s="128"/>
      <c r="AEY2" s="128"/>
      <c r="AEZ2" s="128"/>
      <c r="AFA2" s="128"/>
      <c r="AFB2" s="128"/>
      <c r="AFC2" s="128"/>
      <c r="AFD2" s="128"/>
      <c r="AFE2" s="128"/>
      <c r="AFF2" s="128"/>
      <c r="AFG2" s="128"/>
      <c r="AFH2" s="128"/>
      <c r="AFI2" s="128"/>
      <c r="AFJ2" s="128"/>
      <c r="AFK2" s="128"/>
      <c r="AFL2" s="128"/>
      <c r="AFM2" s="128"/>
      <c r="AFN2" s="128"/>
      <c r="AFO2" s="128"/>
      <c r="AFP2" s="128"/>
      <c r="AFQ2" s="128"/>
      <c r="AFR2" s="128"/>
      <c r="AFS2" s="128"/>
      <c r="AFT2" s="128"/>
      <c r="AFU2" s="128"/>
      <c r="AFV2" s="128"/>
      <c r="AFW2" s="128"/>
      <c r="AFX2" s="128"/>
      <c r="AFY2" s="128"/>
      <c r="AFZ2" s="128"/>
      <c r="AGA2" s="128"/>
      <c r="AGB2" s="128"/>
      <c r="AGC2" s="128"/>
      <c r="AGD2" s="128"/>
      <c r="AGE2" s="128"/>
      <c r="AGF2" s="128"/>
      <c r="AGG2" s="128"/>
      <c r="AGH2" s="128"/>
      <c r="AGI2" s="128"/>
      <c r="AGJ2" s="128"/>
      <c r="AGK2" s="128"/>
      <c r="AGL2" s="128"/>
      <c r="AGM2" s="128"/>
      <c r="AGN2" s="128"/>
      <c r="AGO2" s="128"/>
      <c r="AGP2" s="128"/>
      <c r="AGQ2" s="128"/>
      <c r="AGR2" s="128"/>
      <c r="AGS2" s="128"/>
      <c r="AGT2" s="128"/>
      <c r="AGU2" s="128"/>
      <c r="AGV2" s="128"/>
      <c r="AGW2" s="128"/>
      <c r="AGX2" s="128"/>
      <c r="AGY2" s="128"/>
      <c r="AGZ2" s="128"/>
      <c r="AHA2" s="128"/>
      <c r="AHB2" s="128"/>
      <c r="AHC2" s="128"/>
      <c r="AHD2" s="128"/>
      <c r="AHE2" s="128"/>
      <c r="AHF2" s="128"/>
      <c r="AHG2" s="128"/>
      <c r="AHH2" s="128"/>
      <c r="AHI2" s="128"/>
      <c r="AHJ2" s="128"/>
      <c r="AHK2" s="128"/>
      <c r="AHL2" s="128"/>
      <c r="AHM2" s="128"/>
      <c r="AHN2" s="128"/>
      <c r="AHO2" s="128"/>
      <c r="AHP2" s="128"/>
      <c r="AHQ2" s="128"/>
      <c r="AHR2" s="128"/>
      <c r="AHS2" s="128"/>
      <c r="AHT2" s="128"/>
      <c r="AHU2" s="128"/>
      <c r="AHV2" s="128"/>
      <c r="AHW2" s="128"/>
      <c r="AHX2" s="128"/>
      <c r="AHY2" s="128"/>
      <c r="AHZ2" s="128"/>
      <c r="AIA2" s="128"/>
      <c r="AIB2" s="128"/>
      <c r="AIC2" s="128"/>
      <c r="AID2" s="128"/>
      <c r="AIE2" s="128"/>
      <c r="AIF2" s="128"/>
      <c r="AIG2" s="128"/>
      <c r="AIH2" s="128"/>
      <c r="AII2" s="128"/>
      <c r="AIJ2" s="128"/>
      <c r="AIK2" s="128"/>
      <c r="AIL2" s="128"/>
      <c r="AIM2" s="128"/>
      <c r="AIN2" s="128"/>
      <c r="AIO2" s="128"/>
      <c r="AIP2" s="128"/>
      <c r="AIQ2" s="128"/>
      <c r="AIR2" s="128"/>
      <c r="AIS2" s="128"/>
      <c r="AIT2" s="128"/>
      <c r="AIU2" s="128"/>
      <c r="AIV2" s="128"/>
      <c r="AIW2" s="128"/>
      <c r="AIX2" s="128"/>
      <c r="AIY2" s="128"/>
      <c r="AIZ2" s="128"/>
      <c r="AJA2" s="128"/>
      <c r="AJB2" s="128"/>
      <c r="AJC2" s="128"/>
      <c r="AJD2" s="128"/>
      <c r="AJE2" s="128"/>
      <c r="AJF2" s="128"/>
      <c r="AJG2" s="128"/>
      <c r="AJH2" s="128"/>
      <c r="AJI2" s="128"/>
      <c r="AJJ2" s="128"/>
      <c r="AJK2" s="128"/>
      <c r="AJL2" s="128"/>
      <c r="AJM2" s="128"/>
      <c r="AJN2" s="128"/>
      <c r="AJO2" s="128"/>
      <c r="AJP2" s="128"/>
      <c r="AJQ2" s="128"/>
      <c r="AJR2" s="128"/>
      <c r="AJS2" s="128"/>
      <c r="AJT2" s="128"/>
      <c r="AJU2" s="128"/>
      <c r="AJV2" s="128"/>
      <c r="AJW2" s="128"/>
      <c r="AJX2" s="128"/>
      <c r="AJY2" s="128"/>
      <c r="AJZ2" s="128"/>
      <c r="AKA2" s="128"/>
      <c r="AKB2" s="128"/>
      <c r="AKC2" s="128"/>
      <c r="AKD2" s="128"/>
      <c r="AKE2" s="128"/>
      <c r="AKF2" s="128"/>
      <c r="AKG2" s="128"/>
      <c r="AKH2" s="128"/>
      <c r="AKI2" s="128"/>
      <c r="AKJ2" s="128"/>
      <c r="AKK2" s="128"/>
      <c r="AKL2" s="128"/>
      <c r="AKM2" s="128"/>
      <c r="AKN2" s="128"/>
      <c r="AKO2" s="128"/>
      <c r="AKP2" s="128"/>
      <c r="AKQ2" s="128"/>
      <c r="AKR2" s="128"/>
      <c r="AKS2" s="128"/>
      <c r="AKT2" s="128"/>
      <c r="AKU2" s="128"/>
      <c r="AKV2" s="128"/>
      <c r="AKW2" s="128"/>
      <c r="AKX2" s="128"/>
      <c r="AKY2" s="128"/>
      <c r="AKZ2" s="128"/>
      <c r="ALA2" s="128"/>
      <c r="ALB2" s="128"/>
      <c r="ALC2" s="128"/>
      <c r="ALD2" s="128"/>
      <c r="ALE2" s="128"/>
      <c r="ALF2" s="128"/>
      <c r="ALG2" s="128"/>
      <c r="ALH2" s="128"/>
      <c r="ALI2" s="128"/>
      <c r="ALJ2" s="128"/>
      <c r="ALK2" s="128"/>
      <c r="ALL2" s="128"/>
      <c r="ALM2" s="128"/>
      <c r="ALN2" s="128"/>
      <c r="ALO2" s="128"/>
      <c r="ALP2" s="128"/>
    </row>
    <row r="3" spans="1:1004" s="5" customFormat="1">
      <c r="A3" s="1" t="s">
        <v>0</v>
      </c>
      <c r="B3" s="2" t="s">
        <v>2</v>
      </c>
      <c r="C3" s="149"/>
      <c r="D3" s="3"/>
      <c r="E3" s="87"/>
      <c r="F3" s="4"/>
      <c r="G3" s="4"/>
      <c r="H3" s="87"/>
    </row>
    <row r="4" spans="1:1004" s="5" customFormat="1">
      <c r="A4" s="6"/>
      <c r="B4" s="7"/>
      <c r="C4" s="150"/>
      <c r="D4" s="9"/>
      <c r="E4" s="88"/>
      <c r="F4" s="10"/>
      <c r="G4" s="10"/>
      <c r="H4" s="88"/>
    </row>
    <row r="5" spans="1:1004" s="5" customFormat="1">
      <c r="A5" s="109"/>
      <c r="B5" s="117" t="s">
        <v>3</v>
      </c>
      <c r="C5" s="118"/>
      <c r="D5" s="125"/>
      <c r="E5" s="92"/>
      <c r="F5" s="114"/>
      <c r="G5" s="114"/>
      <c r="H5" s="92"/>
    </row>
    <row r="6" spans="1:1004" s="5" customFormat="1" ht="48">
      <c r="A6" s="109"/>
      <c r="B6" s="117" t="s">
        <v>334</v>
      </c>
      <c r="C6" s="118"/>
      <c r="D6" s="125"/>
      <c r="E6" s="92"/>
      <c r="F6" s="114"/>
      <c r="G6" s="114"/>
      <c r="H6" s="92"/>
    </row>
    <row r="7" spans="1:1004" s="5" customFormat="1" ht="36">
      <c r="A7" s="109"/>
      <c r="B7" s="117" t="s">
        <v>4</v>
      </c>
      <c r="C7" s="118"/>
      <c r="D7" s="125"/>
      <c r="E7" s="92"/>
      <c r="F7" s="114"/>
      <c r="G7" s="114"/>
      <c r="H7" s="92"/>
    </row>
    <row r="8" spans="1:1004" s="5" customFormat="1">
      <c r="A8" s="109"/>
      <c r="B8" s="7"/>
      <c r="C8" s="118"/>
      <c r="D8" s="125"/>
      <c r="E8" s="126"/>
      <c r="F8" s="127"/>
      <c r="G8" s="127"/>
      <c r="H8" s="126"/>
    </row>
    <row r="9" spans="1:1004" s="5" customFormat="1">
      <c r="A9" s="109"/>
      <c r="B9" s="117" t="s">
        <v>5</v>
      </c>
      <c r="C9" s="118"/>
      <c r="D9" s="125"/>
      <c r="E9" s="92"/>
      <c r="F9" s="114"/>
      <c r="G9" s="114"/>
      <c r="H9" s="92"/>
    </row>
    <row r="10" spans="1:1004" s="5" customFormat="1" ht="96">
      <c r="A10" s="109"/>
      <c r="B10" s="5" t="s">
        <v>6</v>
      </c>
      <c r="C10" s="118"/>
      <c r="D10" s="125"/>
      <c r="E10" s="92"/>
      <c r="F10" s="114"/>
      <c r="G10" s="114"/>
      <c r="H10" s="92"/>
    </row>
    <row r="11" spans="1:1004" s="5" customFormat="1" ht="147.75" customHeight="1">
      <c r="A11" s="109"/>
      <c r="B11" s="117" t="s">
        <v>335</v>
      </c>
      <c r="C11" s="118"/>
      <c r="D11" s="125"/>
      <c r="E11" s="92"/>
      <c r="F11" s="114"/>
      <c r="G11" s="114"/>
      <c r="H11" s="92"/>
    </row>
    <row r="12" spans="1:1004" s="5" customFormat="1" ht="36">
      <c r="A12" s="109"/>
      <c r="B12" s="117" t="s">
        <v>7</v>
      </c>
      <c r="C12" s="118"/>
      <c r="D12" s="125"/>
      <c r="E12" s="92"/>
      <c r="F12" s="114"/>
      <c r="G12" s="114"/>
      <c r="H12" s="92"/>
    </row>
    <row r="13" spans="1:1004" s="5" customFormat="1" ht="85.5" customHeight="1">
      <c r="A13" s="109"/>
      <c r="B13" s="117" t="s">
        <v>8</v>
      </c>
      <c r="C13" s="118"/>
      <c r="D13" s="125"/>
      <c r="E13" s="92"/>
      <c r="F13" s="114"/>
      <c r="G13" s="114"/>
      <c r="H13" s="92"/>
    </row>
    <row r="14" spans="1:1004" s="5" customFormat="1" ht="36">
      <c r="A14" s="109"/>
      <c r="B14" s="117" t="s">
        <v>389</v>
      </c>
      <c r="C14" s="118"/>
      <c r="D14" s="125"/>
      <c r="E14" s="92"/>
      <c r="F14" s="114"/>
      <c r="G14" s="114"/>
      <c r="H14" s="92"/>
    </row>
    <row r="15" spans="1:1004" s="5" customFormat="1" ht="36">
      <c r="A15" s="109"/>
      <c r="B15" s="117" t="s">
        <v>336</v>
      </c>
      <c r="C15" s="118"/>
      <c r="D15" s="125"/>
      <c r="E15" s="92"/>
      <c r="F15" s="114"/>
      <c r="G15" s="114"/>
      <c r="H15" s="92"/>
    </row>
    <row r="16" spans="1:1004" s="5" customFormat="1" ht="24">
      <c r="A16" s="109"/>
      <c r="B16" s="116" t="s">
        <v>9</v>
      </c>
      <c r="C16" s="151"/>
      <c r="D16" s="11"/>
      <c r="E16" s="88"/>
      <c r="F16" s="10"/>
      <c r="G16" s="10"/>
      <c r="H16" s="88"/>
    </row>
    <row r="17" spans="1:8" s="5" customFormat="1">
      <c r="A17" s="109"/>
      <c r="C17" s="150"/>
      <c r="D17" s="11"/>
      <c r="E17" s="13"/>
      <c r="F17" s="12"/>
      <c r="G17" s="12"/>
      <c r="H17" s="13"/>
    </row>
    <row r="18" spans="1:8" s="5" customFormat="1">
      <c r="A18" s="109"/>
      <c r="B18" s="7" t="s">
        <v>230</v>
      </c>
      <c r="C18" s="150"/>
      <c r="D18" s="11"/>
      <c r="E18" s="13"/>
      <c r="F18" s="12"/>
      <c r="G18" s="12"/>
      <c r="H18" s="13"/>
    </row>
    <row r="19" spans="1:8" s="5" customFormat="1" ht="24">
      <c r="A19" s="109"/>
      <c r="B19" s="5" t="s">
        <v>10</v>
      </c>
      <c r="C19" s="150"/>
      <c r="D19" s="11"/>
      <c r="E19" s="13"/>
      <c r="F19" s="12"/>
      <c r="G19" s="12"/>
      <c r="H19" s="13"/>
    </row>
    <row r="20" spans="1:8" s="5" customFormat="1" ht="24">
      <c r="A20" s="109"/>
      <c r="B20" s="5" t="s">
        <v>11</v>
      </c>
      <c r="C20" s="150"/>
      <c r="D20" s="11"/>
      <c r="E20" s="13"/>
      <c r="F20" s="12"/>
      <c r="G20" s="12"/>
      <c r="H20" s="13"/>
    </row>
    <row r="21" spans="1:8" s="5" customFormat="1" ht="36">
      <c r="A21" s="110"/>
      <c r="B21" s="5" t="s">
        <v>12</v>
      </c>
      <c r="C21" s="150"/>
      <c r="D21" s="11"/>
      <c r="E21" s="13"/>
      <c r="F21" s="12"/>
      <c r="G21" s="12"/>
      <c r="H21" s="13"/>
    </row>
    <row r="22" spans="1:8" s="5" customFormat="1">
      <c r="A22" s="110"/>
      <c r="B22" s="7"/>
      <c r="C22" s="150"/>
      <c r="D22" s="11"/>
      <c r="E22" s="13"/>
      <c r="F22" s="12"/>
      <c r="G22" s="12"/>
      <c r="H22" s="13"/>
    </row>
    <row r="23" spans="1:8" s="5" customFormat="1">
      <c r="A23" s="110"/>
      <c r="C23" s="150"/>
      <c r="D23" s="11"/>
      <c r="E23" s="13"/>
      <c r="F23" s="12"/>
      <c r="G23" s="12"/>
      <c r="H23" s="13"/>
    </row>
    <row r="24" spans="1:8" s="5" customFormat="1">
      <c r="A24" s="109"/>
      <c r="C24" s="151"/>
      <c r="D24" s="94" t="s">
        <v>13</v>
      </c>
      <c r="E24" s="89" t="s">
        <v>14</v>
      </c>
      <c r="F24" s="100" t="s">
        <v>15</v>
      </c>
      <c r="G24" s="100"/>
      <c r="H24" s="89"/>
    </row>
    <row r="25" spans="1:8" s="5" customFormat="1" ht="84">
      <c r="A25" s="124" t="s">
        <v>1</v>
      </c>
      <c r="B25" s="153" t="s">
        <v>423</v>
      </c>
      <c r="C25" s="144"/>
      <c r="D25" s="95"/>
      <c r="E25" s="30"/>
      <c r="F25" s="14"/>
      <c r="G25" s="14"/>
      <c r="H25" s="30"/>
    </row>
    <row r="26" spans="1:8" s="5" customFormat="1">
      <c r="A26" s="109"/>
      <c r="B26" s="153" t="s">
        <v>408</v>
      </c>
      <c r="C26" s="144" t="s">
        <v>16</v>
      </c>
      <c r="D26" s="95">
        <v>1</v>
      </c>
      <c r="E26" s="30"/>
      <c r="F26" s="14">
        <f>$D26*E26</f>
        <v>0</v>
      </c>
      <c r="G26" s="14"/>
      <c r="H26" s="13"/>
    </row>
    <row r="27" spans="1:8" s="5" customFormat="1">
      <c r="A27" s="109"/>
      <c r="B27" s="153"/>
      <c r="C27" s="144"/>
      <c r="D27" s="95"/>
      <c r="E27" s="30"/>
      <c r="F27" s="14"/>
      <c r="G27" s="14"/>
      <c r="H27" s="13"/>
    </row>
    <row r="28" spans="1:8" s="5" customFormat="1" ht="72">
      <c r="A28" s="124" t="s">
        <v>20</v>
      </c>
      <c r="B28" s="5" t="s">
        <v>409</v>
      </c>
      <c r="C28" s="144"/>
      <c r="D28" s="14"/>
      <c r="E28" s="30"/>
      <c r="F28" s="14"/>
      <c r="G28" s="14"/>
      <c r="H28" s="30"/>
    </row>
    <row r="29" spans="1:8" s="5" customFormat="1">
      <c r="A29" s="124"/>
      <c r="B29" s="5" t="s">
        <v>410</v>
      </c>
      <c r="C29" s="144" t="s">
        <v>17</v>
      </c>
      <c r="D29" s="14">
        <v>2</v>
      </c>
      <c r="E29" s="30"/>
      <c r="F29" s="14">
        <f t="shared" ref="F29" si="0">$D29*E29</f>
        <v>0</v>
      </c>
      <c r="G29" s="14"/>
      <c r="H29" s="30"/>
    </row>
    <row r="30" spans="1:8" s="5" customFormat="1">
      <c r="A30" s="124"/>
      <c r="C30" s="107"/>
      <c r="D30" s="14"/>
      <c r="E30" s="30"/>
      <c r="F30" s="14"/>
      <c r="G30" s="14"/>
      <c r="H30" s="30"/>
    </row>
    <row r="31" spans="1:8" s="5" customFormat="1" ht="48">
      <c r="A31" s="124" t="s">
        <v>23</v>
      </c>
      <c r="B31" s="250" t="s">
        <v>430</v>
      </c>
      <c r="C31" s="150"/>
      <c r="D31" s="11"/>
      <c r="E31" s="13"/>
      <c r="F31" s="12"/>
      <c r="G31" s="14"/>
      <c r="H31" s="90"/>
    </row>
    <row r="32" spans="1:8" s="5" customFormat="1" ht="13.5">
      <c r="B32" s="5" t="s">
        <v>380</v>
      </c>
      <c r="C32" s="96" t="s">
        <v>18</v>
      </c>
      <c r="D32" s="14">
        <v>6</v>
      </c>
      <c r="E32" s="30"/>
      <c r="F32" s="14">
        <f t="shared" ref="F32" si="1">$D32*E32</f>
        <v>0</v>
      </c>
      <c r="G32" s="14"/>
      <c r="H32" s="90"/>
    </row>
    <row r="33" spans="1:8" s="5" customFormat="1">
      <c r="C33" s="107"/>
      <c r="D33" s="14"/>
      <c r="E33" s="30"/>
      <c r="F33" s="14"/>
      <c r="G33" s="14"/>
      <c r="H33" s="90"/>
    </row>
    <row r="34" spans="1:8" s="5" customFormat="1" ht="48">
      <c r="A34" s="124" t="s">
        <v>41</v>
      </c>
      <c r="B34" s="97" t="s">
        <v>419</v>
      </c>
      <c r="C34" s="150"/>
      <c r="D34" s="11"/>
      <c r="E34" s="13"/>
      <c r="F34" s="12"/>
      <c r="G34" s="14"/>
      <c r="H34" s="90"/>
    </row>
    <row r="35" spans="1:8" s="5" customFormat="1">
      <c r="A35" s="124"/>
      <c r="B35" s="5" t="s">
        <v>361</v>
      </c>
      <c r="C35" s="96" t="s">
        <v>420</v>
      </c>
      <c r="D35" s="14">
        <v>1</v>
      </c>
      <c r="E35" s="30"/>
      <c r="F35" s="14">
        <f>$D35*E35</f>
        <v>0</v>
      </c>
      <c r="G35" s="14"/>
      <c r="H35" s="90"/>
    </row>
    <row r="36" spans="1:8" s="5" customFormat="1">
      <c r="C36" s="109"/>
      <c r="E36" s="294"/>
      <c r="G36" s="14"/>
      <c r="H36" s="90"/>
    </row>
    <row r="37" spans="1:8" s="5" customFormat="1" ht="60">
      <c r="A37" s="124" t="s">
        <v>42</v>
      </c>
      <c r="B37" s="97" t="s">
        <v>421</v>
      </c>
      <c r="C37" s="150"/>
      <c r="D37" s="11"/>
      <c r="E37" s="13"/>
      <c r="F37" s="12"/>
      <c r="G37" s="14"/>
      <c r="H37" s="90"/>
    </row>
    <row r="38" spans="1:8" s="5" customFormat="1" ht="13.5">
      <c r="A38" s="124"/>
      <c r="B38" s="97" t="s">
        <v>362</v>
      </c>
      <c r="C38" s="96" t="s">
        <v>18</v>
      </c>
      <c r="D38" s="95">
        <v>6</v>
      </c>
      <c r="E38" s="30"/>
      <c r="F38" s="14">
        <f>$D38*E38</f>
        <v>0</v>
      </c>
      <c r="G38" s="14"/>
      <c r="H38" s="90"/>
    </row>
    <row r="39" spans="1:8" s="5" customFormat="1">
      <c r="C39" s="109"/>
      <c r="E39" s="294"/>
      <c r="G39" s="14"/>
      <c r="H39" s="90"/>
    </row>
    <row r="40" spans="1:8" s="5" customFormat="1" ht="48">
      <c r="A40" s="124" t="s">
        <v>231</v>
      </c>
      <c r="B40" s="97" t="s">
        <v>422</v>
      </c>
      <c r="C40" s="150"/>
      <c r="D40" s="11"/>
      <c r="E40" s="13"/>
      <c r="F40" s="12"/>
      <c r="G40" s="14"/>
      <c r="H40" s="90"/>
    </row>
    <row r="41" spans="1:8" s="5" customFormat="1" ht="13.5">
      <c r="A41" s="124"/>
      <c r="B41" s="5" t="s">
        <v>247</v>
      </c>
      <c r="C41" s="96" t="s">
        <v>18</v>
      </c>
      <c r="D41" s="95">
        <v>33</v>
      </c>
      <c r="E41" s="30"/>
      <c r="F41" s="14">
        <f>$D41*E41</f>
        <v>0</v>
      </c>
      <c r="G41" s="14"/>
      <c r="H41" s="90"/>
    </row>
    <row r="42" spans="1:8" s="5" customFormat="1">
      <c r="A42" s="124"/>
      <c r="C42" s="96"/>
      <c r="D42" s="95"/>
      <c r="E42" s="30"/>
      <c r="F42" s="14"/>
      <c r="G42" s="14"/>
      <c r="H42" s="90"/>
    </row>
    <row r="43" spans="1:8" s="5" customFormat="1">
      <c r="A43" s="15" t="s">
        <v>0</v>
      </c>
      <c r="B43" s="16" t="s">
        <v>19</v>
      </c>
      <c r="C43" s="152"/>
      <c r="D43" s="17"/>
      <c r="E43" s="93"/>
      <c r="F43" s="18">
        <f>SUM(F26:F42)</f>
        <v>0</v>
      </c>
      <c r="G43" s="14"/>
      <c r="H43" s="90"/>
    </row>
    <row r="44" spans="1:8" s="5" customFormat="1">
      <c r="A44" s="6"/>
      <c r="B44" s="7"/>
      <c r="C44" s="150"/>
      <c r="D44" s="11"/>
      <c r="E44" s="13"/>
      <c r="F44" s="10"/>
      <c r="G44" s="14"/>
      <c r="H44" s="90"/>
    </row>
    <row r="45" spans="1:8">
      <c r="G45" s="14"/>
    </row>
    <row r="46" spans="1:8">
      <c r="G46" s="14"/>
    </row>
    <row r="47" spans="1:8" s="5" customFormat="1">
      <c r="A47" s="1" t="s">
        <v>134</v>
      </c>
      <c r="B47" s="2" t="s">
        <v>248</v>
      </c>
      <c r="C47" s="149"/>
      <c r="D47" s="3"/>
      <c r="E47" s="87"/>
      <c r="F47" s="4"/>
      <c r="G47" s="14"/>
    </row>
    <row r="48" spans="1:8" s="5" customFormat="1">
      <c r="A48" s="6"/>
      <c r="B48" s="97" t="s">
        <v>24</v>
      </c>
      <c r="C48" s="150"/>
      <c r="D48" s="9"/>
      <c r="E48" s="88"/>
      <c r="F48" s="10"/>
      <c r="G48" s="14"/>
    </row>
    <row r="49" spans="1:7" s="5" customFormat="1" ht="24">
      <c r="A49" s="6"/>
      <c r="B49" s="117" t="s">
        <v>25</v>
      </c>
      <c r="C49" s="150"/>
      <c r="D49" s="9"/>
      <c r="E49" s="88"/>
      <c r="F49" s="10"/>
      <c r="G49" s="14"/>
    </row>
    <row r="50" spans="1:7" s="5" customFormat="1" ht="60">
      <c r="A50" s="6"/>
      <c r="B50" s="117" t="s">
        <v>26</v>
      </c>
      <c r="C50" s="150"/>
      <c r="D50" s="9"/>
      <c r="E50" s="88"/>
      <c r="F50" s="10"/>
      <c r="G50" s="14"/>
    </row>
    <row r="51" spans="1:7" s="5" customFormat="1" ht="48">
      <c r="A51" s="6"/>
      <c r="B51" s="117" t="s">
        <v>27</v>
      </c>
      <c r="C51" s="150"/>
      <c r="D51" s="9"/>
      <c r="E51" s="88"/>
      <c r="F51" s="10"/>
      <c r="G51" s="14"/>
    </row>
    <row r="52" spans="1:7" s="5" customFormat="1" ht="24">
      <c r="A52" s="6"/>
      <c r="B52" s="117" t="s">
        <v>28</v>
      </c>
      <c r="C52" s="150"/>
      <c r="D52" s="9"/>
      <c r="E52" s="88"/>
      <c r="F52" s="10"/>
      <c r="G52" s="14"/>
    </row>
    <row r="53" spans="1:7" s="5" customFormat="1" ht="24">
      <c r="A53" s="6"/>
      <c r="B53" s="117" t="s">
        <v>29</v>
      </c>
      <c r="C53" s="150"/>
      <c r="D53" s="9"/>
      <c r="E53" s="88"/>
      <c r="F53" s="10"/>
      <c r="G53" s="14"/>
    </row>
    <row r="54" spans="1:7" s="5" customFormat="1" ht="24">
      <c r="A54" s="6"/>
      <c r="B54" s="117" t="s">
        <v>30</v>
      </c>
      <c r="C54" s="150"/>
      <c r="D54" s="9"/>
      <c r="E54" s="88"/>
      <c r="F54" s="10"/>
      <c r="G54" s="14"/>
    </row>
    <row r="55" spans="1:7" s="5" customFormat="1" ht="24">
      <c r="A55" s="6"/>
      <c r="B55" s="117" t="s">
        <v>31</v>
      </c>
      <c r="C55" s="150"/>
      <c r="D55" s="9"/>
      <c r="E55" s="88"/>
      <c r="F55" s="10"/>
      <c r="G55" s="14"/>
    </row>
    <row r="56" spans="1:7" s="5" customFormat="1" ht="36">
      <c r="A56" s="6"/>
      <c r="B56" s="117" t="s">
        <v>32</v>
      </c>
      <c r="C56" s="150"/>
      <c r="D56" s="9"/>
      <c r="E56" s="88"/>
      <c r="F56" s="10"/>
      <c r="G56" s="14"/>
    </row>
    <row r="57" spans="1:7" s="5" customFormat="1" ht="27" customHeight="1">
      <c r="A57" s="6"/>
      <c r="B57" s="117" t="s">
        <v>33</v>
      </c>
      <c r="C57" s="150"/>
      <c r="D57" s="9"/>
      <c r="E57" s="88"/>
      <c r="F57" s="10"/>
      <c r="G57" s="14"/>
    </row>
    <row r="58" spans="1:7" s="5" customFormat="1">
      <c r="A58" s="6"/>
      <c r="B58" s="117" t="s">
        <v>34</v>
      </c>
      <c r="C58" s="150"/>
      <c r="D58" s="9"/>
      <c r="E58" s="88"/>
      <c r="F58" s="10"/>
      <c r="G58" s="14"/>
    </row>
    <row r="59" spans="1:7" s="5" customFormat="1">
      <c r="A59" s="6"/>
      <c r="B59" s="117" t="s">
        <v>35</v>
      </c>
      <c r="C59" s="150"/>
      <c r="D59" s="9"/>
      <c r="E59" s="88"/>
      <c r="F59" s="10"/>
      <c r="G59" s="14"/>
    </row>
    <row r="60" spans="1:7" s="5" customFormat="1">
      <c r="A60" s="6"/>
      <c r="B60" s="122" t="s">
        <v>36</v>
      </c>
      <c r="C60" s="150"/>
      <c r="D60" s="9"/>
      <c r="E60" s="88"/>
      <c r="F60" s="10"/>
      <c r="G60" s="14"/>
    </row>
    <row r="61" spans="1:7" s="5" customFormat="1">
      <c r="A61" s="6"/>
      <c r="B61" s="122" t="s">
        <v>37</v>
      </c>
      <c r="C61" s="150"/>
      <c r="D61" s="9"/>
      <c r="E61" s="88"/>
      <c r="F61" s="10"/>
      <c r="G61" s="14"/>
    </row>
    <row r="62" spans="1:7" s="5" customFormat="1">
      <c r="A62" s="6"/>
      <c r="B62" s="122" t="s">
        <v>21</v>
      </c>
      <c r="C62" s="150"/>
      <c r="D62" s="9"/>
      <c r="E62" s="88"/>
      <c r="F62" s="10"/>
      <c r="G62" s="14"/>
    </row>
    <row r="63" spans="1:7" s="5" customFormat="1" ht="24">
      <c r="A63" s="6"/>
      <c r="B63" s="122" t="s">
        <v>38</v>
      </c>
      <c r="C63" s="150"/>
      <c r="D63" s="9"/>
      <c r="E63" s="88"/>
      <c r="F63" s="10"/>
      <c r="G63" s="14"/>
    </row>
    <row r="64" spans="1:7" s="5" customFormat="1">
      <c r="A64" s="6"/>
      <c r="B64" s="122" t="s">
        <v>39</v>
      </c>
      <c r="C64" s="150"/>
      <c r="D64" s="9"/>
      <c r="E64" s="88"/>
      <c r="F64" s="10"/>
      <c r="G64" s="14"/>
    </row>
    <row r="65" spans="1:7" s="5" customFormat="1">
      <c r="A65" s="6"/>
      <c r="B65" s="122" t="s">
        <v>40</v>
      </c>
      <c r="C65" s="150"/>
      <c r="D65" s="9"/>
      <c r="E65" s="88"/>
      <c r="F65" s="10"/>
      <c r="G65" s="14"/>
    </row>
    <row r="66" spans="1:7" s="5" customFormat="1" ht="24">
      <c r="A66" s="6"/>
      <c r="B66" s="122" t="s">
        <v>337</v>
      </c>
      <c r="C66" s="150"/>
      <c r="D66" s="9"/>
      <c r="E66" s="88"/>
      <c r="F66" s="10"/>
      <c r="G66" s="14"/>
    </row>
    <row r="67" spans="1:7" s="5" customFormat="1">
      <c r="A67" s="105"/>
      <c r="B67" s="97"/>
      <c r="C67" s="150"/>
      <c r="D67" s="9"/>
      <c r="E67" s="88"/>
      <c r="F67" s="10"/>
      <c r="G67" s="14"/>
    </row>
    <row r="68" spans="1:7" s="5" customFormat="1">
      <c r="A68" s="105"/>
      <c r="C68" s="151"/>
      <c r="D68" s="94" t="s">
        <v>13</v>
      </c>
      <c r="E68" s="89" t="s">
        <v>14</v>
      </c>
      <c r="F68" s="100" t="s">
        <v>15</v>
      </c>
      <c r="G68" s="14"/>
    </row>
    <row r="69" spans="1:7" s="97" customFormat="1" ht="36">
      <c r="A69" s="164" t="s">
        <v>43</v>
      </c>
      <c r="B69" s="136" t="s">
        <v>365</v>
      </c>
      <c r="C69" s="157"/>
      <c r="D69" s="158"/>
      <c r="E69" s="146"/>
      <c r="F69" s="154"/>
      <c r="G69" s="14"/>
    </row>
    <row r="70" spans="1:7" s="97" customFormat="1" ht="13.5">
      <c r="A70" s="165"/>
      <c r="B70" s="136" t="s">
        <v>366</v>
      </c>
      <c r="C70" s="160" t="s">
        <v>393</v>
      </c>
      <c r="D70" s="169">
        <v>20</v>
      </c>
      <c r="E70" s="119"/>
      <c r="F70" s="154">
        <f t="shared" ref="F70:F74" si="2">D70*E70</f>
        <v>0</v>
      </c>
      <c r="G70" s="14"/>
    </row>
    <row r="71" spans="1:7" s="97" customFormat="1" ht="13.5">
      <c r="A71" s="165"/>
      <c r="B71" s="136" t="s">
        <v>367</v>
      </c>
      <c r="C71" s="160" t="s">
        <v>393</v>
      </c>
      <c r="D71" s="169">
        <v>8</v>
      </c>
      <c r="E71" s="119"/>
      <c r="F71" s="154">
        <f t="shared" si="2"/>
        <v>0</v>
      </c>
      <c r="G71" s="14"/>
    </row>
    <row r="72" spans="1:7" s="97" customFormat="1" ht="13.5">
      <c r="A72" s="165"/>
      <c r="B72" s="136" t="s">
        <v>368</v>
      </c>
      <c r="C72" s="160" t="s">
        <v>393</v>
      </c>
      <c r="D72" s="169">
        <v>4</v>
      </c>
      <c r="E72" s="119"/>
      <c r="F72" s="154">
        <f t="shared" si="2"/>
        <v>0</v>
      </c>
      <c r="G72" s="14"/>
    </row>
    <row r="73" spans="1:7" s="97" customFormat="1" ht="13.5">
      <c r="A73" s="165"/>
      <c r="B73" s="136" t="s">
        <v>369</v>
      </c>
      <c r="C73" s="160" t="s">
        <v>393</v>
      </c>
      <c r="D73" s="169">
        <v>3</v>
      </c>
      <c r="E73" s="119"/>
      <c r="F73" s="154">
        <f t="shared" si="2"/>
        <v>0</v>
      </c>
      <c r="G73" s="14"/>
    </row>
    <row r="74" spans="1:7" s="97" customFormat="1" ht="13.5">
      <c r="A74" s="165"/>
      <c r="B74" s="136" t="s">
        <v>370</v>
      </c>
      <c r="C74" s="160" t="s">
        <v>393</v>
      </c>
      <c r="D74" s="169">
        <v>4</v>
      </c>
      <c r="E74" s="119"/>
      <c r="F74" s="154">
        <f t="shared" si="2"/>
        <v>0</v>
      </c>
      <c r="G74" s="14"/>
    </row>
    <row r="75" spans="1:7" s="97" customFormat="1">
      <c r="A75" s="165"/>
      <c r="B75" s="136"/>
      <c r="C75" s="160"/>
      <c r="D75" s="169"/>
      <c r="E75" s="119"/>
      <c r="F75" s="154"/>
      <c r="G75" s="14"/>
    </row>
    <row r="76" spans="1:7" s="5" customFormat="1" ht="62.25" customHeight="1">
      <c r="A76" s="159" t="s">
        <v>54</v>
      </c>
      <c r="B76" s="117" t="s">
        <v>364</v>
      </c>
      <c r="C76" s="109"/>
      <c r="E76" s="294"/>
      <c r="G76" s="14"/>
    </row>
    <row r="77" spans="1:7" s="5" customFormat="1" ht="13.5">
      <c r="A77" s="159"/>
      <c r="B77" s="117"/>
      <c r="C77" s="160" t="s">
        <v>18</v>
      </c>
      <c r="D77" s="120">
        <v>6</v>
      </c>
      <c r="E77" s="76"/>
      <c r="F77" s="114">
        <f>$D77*E77</f>
        <v>0</v>
      </c>
      <c r="G77" s="14"/>
    </row>
    <row r="78" spans="1:7" s="5" customFormat="1">
      <c r="A78" s="159"/>
      <c r="B78" s="137"/>
      <c r="C78" s="160"/>
      <c r="D78" s="120"/>
      <c r="E78" s="76"/>
      <c r="F78" s="114"/>
      <c r="G78" s="14"/>
    </row>
    <row r="79" spans="1:7" s="5" customFormat="1" ht="120">
      <c r="A79" s="159" t="s">
        <v>135</v>
      </c>
      <c r="B79" s="98" t="s">
        <v>394</v>
      </c>
      <c r="C79" s="31"/>
      <c r="D79" s="101"/>
      <c r="E79" s="21"/>
      <c r="F79" s="102"/>
      <c r="G79" s="14"/>
    </row>
    <row r="80" spans="1:7" s="5" customFormat="1" ht="13.5">
      <c r="A80" s="159"/>
      <c r="B80" s="22"/>
      <c r="C80" s="26" t="s">
        <v>22</v>
      </c>
      <c r="D80" s="104">
        <v>33</v>
      </c>
      <c r="E80" s="21"/>
      <c r="F80" s="20">
        <f>$D80*E80</f>
        <v>0</v>
      </c>
      <c r="G80" s="14"/>
    </row>
    <row r="81" spans="1:16135" s="5" customFormat="1">
      <c r="A81" s="159"/>
      <c r="B81" s="97"/>
      <c r="C81" s="160"/>
      <c r="D81" s="125"/>
      <c r="E81" s="76"/>
      <c r="F81" s="114"/>
      <c r="G81" s="14"/>
    </row>
    <row r="82" spans="1:16135" s="5" customFormat="1">
      <c r="A82" s="15" t="s">
        <v>134</v>
      </c>
      <c r="B82" s="16" t="s">
        <v>249</v>
      </c>
      <c r="C82" s="152"/>
      <c r="D82" s="17"/>
      <c r="E82" s="93"/>
      <c r="F82" s="18">
        <f>SUM(F76:F81)</f>
        <v>0</v>
      </c>
      <c r="G82" s="14"/>
    </row>
    <row r="83" spans="1:16135" s="156" customFormat="1">
      <c r="A83" s="108"/>
      <c r="B83" s="108"/>
      <c r="C83" s="107"/>
      <c r="D83" s="108"/>
      <c r="E83" s="295"/>
      <c r="F83" s="108"/>
      <c r="G83" s="14"/>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c r="AMK83" s="108"/>
      <c r="AML83" s="108"/>
      <c r="AMM83" s="108"/>
      <c r="AMN83" s="108"/>
      <c r="AMO83" s="108"/>
      <c r="AMP83" s="108"/>
      <c r="AMQ83" s="108"/>
      <c r="AMR83" s="108"/>
      <c r="AMS83" s="108"/>
      <c r="AMT83" s="108"/>
      <c r="AMU83" s="108"/>
      <c r="AMV83" s="108"/>
      <c r="AMW83" s="108"/>
      <c r="AMX83" s="108"/>
      <c r="AMY83" s="108"/>
      <c r="AMZ83" s="108"/>
      <c r="ANA83" s="108"/>
      <c r="ANB83" s="108"/>
      <c r="ANC83" s="108"/>
      <c r="AND83" s="108"/>
      <c r="ANE83" s="108"/>
      <c r="ANF83" s="108"/>
      <c r="ANG83" s="108"/>
      <c r="ANH83" s="108"/>
      <c r="ANI83" s="108"/>
      <c r="ANJ83" s="108"/>
      <c r="ANK83" s="108"/>
      <c r="ANL83" s="108"/>
      <c r="ANM83" s="108"/>
      <c r="ANN83" s="108"/>
      <c r="ANO83" s="108"/>
      <c r="ANP83" s="108"/>
      <c r="ANQ83" s="108"/>
      <c r="ANR83" s="108"/>
      <c r="ANS83" s="108"/>
      <c r="ANT83" s="108"/>
      <c r="ANU83" s="108"/>
      <c r="ANV83" s="108"/>
      <c r="ANW83" s="108"/>
      <c r="ANX83" s="108"/>
      <c r="ANY83" s="108"/>
      <c r="ANZ83" s="108"/>
      <c r="AOA83" s="108"/>
      <c r="AOB83" s="108"/>
      <c r="AOC83" s="108"/>
      <c r="AOD83" s="108"/>
      <c r="AOE83" s="108"/>
      <c r="AOF83" s="108"/>
      <c r="AOG83" s="108"/>
      <c r="AOH83" s="108"/>
      <c r="AOI83" s="108"/>
      <c r="AOJ83" s="108"/>
      <c r="AOK83" s="108"/>
      <c r="AOL83" s="108"/>
      <c r="AOM83" s="108"/>
      <c r="AON83" s="108"/>
      <c r="AOO83" s="108"/>
      <c r="AOP83" s="108"/>
      <c r="AOQ83" s="108"/>
      <c r="AOR83" s="108"/>
      <c r="AOS83" s="108"/>
      <c r="AOT83" s="108"/>
      <c r="AOU83" s="108"/>
      <c r="AOV83" s="108"/>
      <c r="AOW83" s="108"/>
      <c r="AOX83" s="108"/>
      <c r="AOY83" s="108"/>
      <c r="AOZ83" s="108"/>
      <c r="APA83" s="108"/>
      <c r="APB83" s="108"/>
      <c r="APC83" s="108"/>
      <c r="APD83" s="108"/>
      <c r="APE83" s="108"/>
      <c r="APF83" s="108"/>
      <c r="APG83" s="108"/>
      <c r="APH83" s="108"/>
      <c r="API83" s="108"/>
      <c r="APJ83" s="108"/>
      <c r="APK83" s="108"/>
      <c r="APL83" s="108"/>
      <c r="APM83" s="108"/>
      <c r="APN83" s="108"/>
      <c r="APO83" s="108"/>
      <c r="APP83" s="108"/>
      <c r="APQ83" s="108"/>
      <c r="APR83" s="108"/>
      <c r="APS83" s="108"/>
      <c r="APT83" s="108"/>
      <c r="APU83" s="108"/>
      <c r="APV83" s="108"/>
      <c r="APW83" s="108"/>
      <c r="APX83" s="108"/>
      <c r="APY83" s="108"/>
      <c r="APZ83" s="108"/>
      <c r="AQA83" s="108"/>
      <c r="AQB83" s="108"/>
      <c r="AQC83" s="108"/>
      <c r="AQD83" s="108"/>
      <c r="AQE83" s="108"/>
      <c r="AQF83" s="108"/>
      <c r="AQG83" s="108"/>
      <c r="AQH83" s="108"/>
      <c r="AQI83" s="108"/>
      <c r="AQJ83" s="108"/>
      <c r="AQK83" s="108"/>
      <c r="AQL83" s="108"/>
      <c r="AQM83" s="108"/>
      <c r="AQN83" s="108"/>
      <c r="AQO83" s="108"/>
      <c r="AQP83" s="108"/>
      <c r="AQQ83" s="108"/>
      <c r="AQR83" s="108"/>
      <c r="AQS83" s="108"/>
      <c r="AQT83" s="108"/>
      <c r="AQU83" s="108"/>
      <c r="AQV83" s="108"/>
      <c r="AQW83" s="108"/>
      <c r="AQX83" s="108"/>
      <c r="AQY83" s="108"/>
      <c r="AQZ83" s="108"/>
      <c r="ARA83" s="108"/>
      <c r="ARB83" s="108"/>
      <c r="ARC83" s="108"/>
      <c r="ARD83" s="108"/>
      <c r="ARE83" s="108"/>
      <c r="ARF83" s="108"/>
      <c r="ARG83" s="108"/>
      <c r="ARH83" s="108"/>
      <c r="ARI83" s="108"/>
      <c r="ARJ83" s="108"/>
      <c r="ARK83" s="108"/>
      <c r="ARL83" s="108"/>
      <c r="ARM83" s="108"/>
      <c r="ARN83" s="108"/>
      <c r="ARO83" s="108"/>
      <c r="ARP83" s="108"/>
      <c r="ARQ83" s="108"/>
      <c r="ARR83" s="108"/>
      <c r="ARS83" s="108"/>
      <c r="ART83" s="108"/>
      <c r="ARU83" s="108"/>
      <c r="ARV83" s="108"/>
      <c r="ARW83" s="108"/>
      <c r="ARX83" s="108"/>
      <c r="ARY83" s="108"/>
      <c r="ARZ83" s="108"/>
      <c r="ASA83" s="108"/>
      <c r="ASB83" s="108"/>
      <c r="ASC83" s="108"/>
      <c r="ASD83" s="108"/>
      <c r="ASE83" s="108"/>
      <c r="ASF83" s="108"/>
      <c r="ASG83" s="108"/>
      <c r="ASH83" s="108"/>
      <c r="ASI83" s="108"/>
      <c r="ASJ83" s="108"/>
      <c r="ASK83" s="108"/>
      <c r="ASL83" s="108"/>
      <c r="ASM83" s="108"/>
      <c r="ASN83" s="108"/>
      <c r="ASO83" s="108"/>
      <c r="ASP83" s="108"/>
      <c r="ASQ83" s="108"/>
      <c r="ASR83" s="108"/>
      <c r="ASS83" s="108"/>
      <c r="AST83" s="108"/>
      <c r="ASU83" s="108"/>
      <c r="ASV83" s="108"/>
      <c r="ASW83" s="108"/>
      <c r="ASX83" s="108"/>
      <c r="ASY83" s="108"/>
      <c r="ASZ83" s="108"/>
      <c r="ATA83" s="108"/>
      <c r="ATB83" s="108"/>
      <c r="ATC83" s="108"/>
      <c r="ATD83" s="108"/>
      <c r="ATE83" s="108"/>
      <c r="ATF83" s="108"/>
      <c r="ATG83" s="108"/>
      <c r="ATH83" s="108"/>
      <c r="ATI83" s="108"/>
      <c r="ATJ83" s="108"/>
      <c r="ATK83" s="108"/>
      <c r="ATL83" s="108"/>
      <c r="ATM83" s="108"/>
      <c r="ATN83" s="108"/>
      <c r="ATO83" s="108"/>
      <c r="ATP83" s="108"/>
      <c r="ATQ83" s="108"/>
      <c r="ATR83" s="108"/>
      <c r="ATS83" s="108"/>
      <c r="ATT83" s="108"/>
      <c r="ATU83" s="108"/>
      <c r="ATV83" s="108"/>
      <c r="ATW83" s="108"/>
      <c r="ATX83" s="108"/>
      <c r="ATY83" s="108"/>
      <c r="ATZ83" s="108"/>
      <c r="AUA83" s="108"/>
      <c r="AUB83" s="108"/>
      <c r="AUC83" s="108"/>
      <c r="AUD83" s="108"/>
      <c r="AUE83" s="108"/>
      <c r="AUF83" s="108"/>
      <c r="AUG83" s="108"/>
      <c r="AUH83" s="108"/>
      <c r="AUI83" s="108"/>
      <c r="AUJ83" s="108"/>
      <c r="AUK83" s="108"/>
      <c r="AUL83" s="108"/>
      <c r="AUM83" s="108"/>
      <c r="AUN83" s="108"/>
      <c r="AUO83" s="108"/>
      <c r="AUP83" s="108"/>
      <c r="AUQ83" s="108"/>
      <c r="AUR83" s="108"/>
      <c r="AUS83" s="108"/>
      <c r="AUT83" s="108"/>
      <c r="AUU83" s="108"/>
      <c r="AUV83" s="108"/>
      <c r="AUW83" s="108"/>
      <c r="AUX83" s="108"/>
      <c r="AUY83" s="108"/>
      <c r="AUZ83" s="108"/>
      <c r="AVA83" s="108"/>
      <c r="AVB83" s="108"/>
      <c r="AVC83" s="108"/>
      <c r="AVD83" s="108"/>
      <c r="AVE83" s="108"/>
      <c r="AVF83" s="108"/>
      <c r="AVG83" s="108"/>
      <c r="AVH83" s="108"/>
      <c r="AVI83" s="108"/>
      <c r="AVJ83" s="108"/>
      <c r="AVK83" s="108"/>
      <c r="AVL83" s="108"/>
      <c r="AVM83" s="108"/>
      <c r="AVN83" s="108"/>
      <c r="AVO83" s="108"/>
      <c r="AVP83" s="108"/>
      <c r="AVQ83" s="108"/>
      <c r="AVR83" s="108"/>
      <c r="AVS83" s="108"/>
      <c r="AVT83" s="108"/>
      <c r="AVU83" s="108"/>
      <c r="AVV83" s="108"/>
      <c r="AVW83" s="108"/>
      <c r="AVX83" s="108"/>
      <c r="AVY83" s="108"/>
      <c r="AVZ83" s="108"/>
      <c r="AWA83" s="108"/>
      <c r="AWB83" s="108"/>
      <c r="AWC83" s="108"/>
      <c r="AWD83" s="108"/>
      <c r="AWE83" s="108"/>
      <c r="AWF83" s="108"/>
      <c r="AWG83" s="108"/>
      <c r="AWH83" s="108"/>
      <c r="AWI83" s="108"/>
      <c r="AWJ83" s="108"/>
      <c r="AWK83" s="108"/>
      <c r="AWL83" s="108"/>
      <c r="AWM83" s="108"/>
      <c r="AWN83" s="108"/>
      <c r="AWO83" s="108"/>
      <c r="AWP83" s="108"/>
      <c r="AWQ83" s="108"/>
      <c r="AWR83" s="108"/>
      <c r="AWS83" s="108"/>
      <c r="AWT83" s="108"/>
      <c r="AWU83" s="108"/>
      <c r="AWV83" s="108"/>
      <c r="AWW83" s="108"/>
      <c r="AWX83" s="108"/>
      <c r="AWY83" s="108"/>
      <c r="AWZ83" s="108"/>
      <c r="AXA83" s="108"/>
      <c r="AXB83" s="108"/>
      <c r="AXC83" s="108"/>
      <c r="AXD83" s="108"/>
      <c r="AXE83" s="108"/>
      <c r="AXF83" s="108"/>
      <c r="AXG83" s="108"/>
      <c r="AXH83" s="108"/>
      <c r="AXI83" s="108"/>
      <c r="AXJ83" s="108"/>
      <c r="AXK83" s="108"/>
      <c r="AXL83" s="108"/>
      <c r="AXM83" s="108"/>
      <c r="AXN83" s="108"/>
      <c r="AXO83" s="108"/>
      <c r="AXP83" s="108"/>
      <c r="AXQ83" s="108"/>
      <c r="AXR83" s="108"/>
      <c r="AXS83" s="108"/>
      <c r="AXT83" s="108"/>
      <c r="AXU83" s="108"/>
      <c r="AXV83" s="108"/>
      <c r="AXW83" s="108"/>
      <c r="AXX83" s="108"/>
      <c r="AXY83" s="108"/>
      <c r="AXZ83" s="108"/>
      <c r="AYA83" s="108"/>
      <c r="AYB83" s="108"/>
      <c r="AYC83" s="108"/>
      <c r="AYD83" s="108"/>
      <c r="AYE83" s="108"/>
      <c r="AYF83" s="108"/>
      <c r="AYG83" s="108"/>
      <c r="AYH83" s="108"/>
      <c r="AYI83" s="108"/>
      <c r="AYJ83" s="108"/>
      <c r="AYK83" s="108"/>
      <c r="AYL83" s="108"/>
      <c r="AYM83" s="108"/>
      <c r="AYN83" s="108"/>
      <c r="AYO83" s="108"/>
      <c r="AYP83" s="108"/>
      <c r="AYQ83" s="108"/>
      <c r="AYR83" s="108"/>
      <c r="AYS83" s="108"/>
      <c r="AYT83" s="108"/>
      <c r="AYU83" s="108"/>
      <c r="AYV83" s="108"/>
      <c r="AYW83" s="108"/>
      <c r="AYX83" s="108"/>
      <c r="AYY83" s="108"/>
      <c r="AYZ83" s="108"/>
      <c r="AZA83" s="108"/>
      <c r="AZB83" s="108"/>
      <c r="AZC83" s="108"/>
      <c r="AZD83" s="108"/>
      <c r="AZE83" s="108"/>
      <c r="AZF83" s="108"/>
      <c r="AZG83" s="108"/>
      <c r="AZH83" s="108"/>
      <c r="AZI83" s="108"/>
      <c r="AZJ83" s="108"/>
      <c r="AZK83" s="108"/>
      <c r="AZL83" s="108"/>
      <c r="AZM83" s="108"/>
      <c r="AZN83" s="108"/>
      <c r="AZO83" s="108"/>
      <c r="AZP83" s="108"/>
      <c r="AZQ83" s="108"/>
      <c r="AZR83" s="108"/>
      <c r="AZS83" s="108"/>
      <c r="AZT83" s="108"/>
      <c r="AZU83" s="108"/>
      <c r="AZV83" s="108"/>
      <c r="AZW83" s="108"/>
      <c r="AZX83" s="108"/>
      <c r="AZY83" s="108"/>
      <c r="AZZ83" s="108"/>
      <c r="BAA83" s="108"/>
      <c r="BAB83" s="108"/>
      <c r="BAC83" s="108"/>
      <c r="BAD83" s="108"/>
      <c r="BAE83" s="108"/>
      <c r="BAF83" s="108"/>
      <c r="BAG83" s="108"/>
      <c r="BAH83" s="108"/>
      <c r="BAI83" s="108"/>
      <c r="BAJ83" s="108"/>
      <c r="BAK83" s="108"/>
      <c r="BAL83" s="108"/>
      <c r="BAM83" s="108"/>
      <c r="BAN83" s="108"/>
      <c r="BAO83" s="108"/>
      <c r="BAP83" s="108"/>
      <c r="BAQ83" s="108"/>
      <c r="BAR83" s="108"/>
      <c r="BAS83" s="108"/>
      <c r="BAT83" s="108"/>
      <c r="BAU83" s="108"/>
      <c r="BAV83" s="108"/>
      <c r="BAW83" s="108"/>
      <c r="BAX83" s="108"/>
      <c r="BAY83" s="108"/>
      <c r="BAZ83" s="108"/>
      <c r="BBA83" s="108"/>
      <c r="BBB83" s="108"/>
      <c r="BBC83" s="108"/>
      <c r="BBD83" s="108"/>
      <c r="BBE83" s="108"/>
      <c r="BBF83" s="108"/>
      <c r="BBG83" s="108"/>
      <c r="BBH83" s="108"/>
      <c r="BBI83" s="108"/>
      <c r="BBJ83" s="108"/>
      <c r="BBK83" s="108"/>
      <c r="BBL83" s="108"/>
      <c r="BBM83" s="108"/>
      <c r="BBN83" s="108"/>
      <c r="BBO83" s="108"/>
      <c r="BBP83" s="108"/>
      <c r="BBQ83" s="108"/>
      <c r="BBR83" s="108"/>
      <c r="BBS83" s="108"/>
      <c r="BBT83" s="108"/>
      <c r="BBU83" s="108"/>
      <c r="BBV83" s="108"/>
      <c r="BBW83" s="108"/>
      <c r="BBX83" s="108"/>
      <c r="BBY83" s="108"/>
      <c r="BBZ83" s="108"/>
      <c r="BCA83" s="108"/>
      <c r="BCB83" s="108"/>
      <c r="BCC83" s="108"/>
      <c r="BCD83" s="108"/>
      <c r="BCE83" s="108"/>
      <c r="BCF83" s="108"/>
      <c r="BCG83" s="108"/>
      <c r="BCH83" s="108"/>
      <c r="BCI83" s="108"/>
      <c r="BCJ83" s="108"/>
      <c r="BCK83" s="108"/>
      <c r="BCL83" s="108"/>
      <c r="BCM83" s="108"/>
      <c r="BCN83" s="108"/>
      <c r="BCO83" s="108"/>
      <c r="BCP83" s="108"/>
      <c r="BCQ83" s="108"/>
      <c r="BCR83" s="108"/>
      <c r="BCS83" s="108"/>
      <c r="BCT83" s="108"/>
      <c r="BCU83" s="108"/>
      <c r="BCV83" s="108"/>
      <c r="BCW83" s="108"/>
      <c r="BCX83" s="108"/>
      <c r="BCY83" s="108"/>
      <c r="BCZ83" s="108"/>
      <c r="BDA83" s="108"/>
      <c r="BDB83" s="108"/>
      <c r="BDC83" s="108"/>
      <c r="BDD83" s="108"/>
      <c r="BDE83" s="108"/>
      <c r="BDF83" s="108"/>
      <c r="BDG83" s="108"/>
      <c r="BDH83" s="108"/>
      <c r="BDI83" s="108"/>
      <c r="BDJ83" s="108"/>
      <c r="BDK83" s="108"/>
      <c r="BDL83" s="108"/>
      <c r="BDM83" s="108"/>
      <c r="BDN83" s="108"/>
      <c r="BDO83" s="108"/>
      <c r="BDP83" s="108"/>
      <c r="BDQ83" s="108"/>
      <c r="BDR83" s="108"/>
      <c r="BDS83" s="108"/>
      <c r="BDT83" s="108"/>
      <c r="BDU83" s="108"/>
      <c r="BDV83" s="108"/>
      <c r="BDW83" s="108"/>
      <c r="BDX83" s="108"/>
      <c r="BDY83" s="108"/>
      <c r="BDZ83" s="108"/>
      <c r="BEA83" s="108"/>
      <c r="BEB83" s="108"/>
      <c r="BEC83" s="108"/>
      <c r="BED83" s="108"/>
      <c r="BEE83" s="108"/>
      <c r="BEF83" s="108"/>
      <c r="BEG83" s="108"/>
      <c r="BEH83" s="108"/>
      <c r="BEI83" s="108"/>
      <c r="BEJ83" s="108"/>
      <c r="BEK83" s="108"/>
      <c r="BEL83" s="108"/>
      <c r="BEM83" s="108"/>
      <c r="BEN83" s="108"/>
      <c r="BEO83" s="108"/>
      <c r="BEP83" s="108"/>
      <c r="BEQ83" s="108"/>
      <c r="BER83" s="108"/>
      <c r="BES83" s="108"/>
      <c r="BET83" s="108"/>
      <c r="BEU83" s="108"/>
      <c r="BEV83" s="108"/>
      <c r="BEW83" s="108"/>
      <c r="BEX83" s="108"/>
      <c r="BEY83" s="108"/>
      <c r="BEZ83" s="108"/>
      <c r="BFA83" s="108"/>
      <c r="BFB83" s="108"/>
      <c r="BFC83" s="108"/>
      <c r="BFD83" s="108"/>
      <c r="BFE83" s="108"/>
      <c r="BFF83" s="108"/>
      <c r="BFG83" s="108"/>
      <c r="BFH83" s="108"/>
      <c r="BFI83" s="108"/>
      <c r="BFJ83" s="108"/>
      <c r="BFK83" s="108"/>
      <c r="BFL83" s="108"/>
      <c r="BFM83" s="108"/>
      <c r="BFN83" s="108"/>
      <c r="BFO83" s="108"/>
      <c r="BFP83" s="108"/>
      <c r="BFQ83" s="108"/>
      <c r="BFR83" s="108"/>
      <c r="BFS83" s="108"/>
      <c r="BFT83" s="108"/>
      <c r="BFU83" s="108"/>
      <c r="BFV83" s="108"/>
      <c r="BFW83" s="108"/>
      <c r="BFX83" s="108"/>
      <c r="BFY83" s="108"/>
      <c r="BFZ83" s="108"/>
      <c r="BGA83" s="108"/>
      <c r="BGB83" s="108"/>
      <c r="BGC83" s="108"/>
      <c r="BGD83" s="108"/>
      <c r="BGE83" s="108"/>
      <c r="BGF83" s="108"/>
      <c r="BGG83" s="108"/>
      <c r="BGH83" s="108"/>
      <c r="BGI83" s="108"/>
      <c r="BGJ83" s="108"/>
      <c r="BGK83" s="108"/>
      <c r="BGL83" s="108"/>
      <c r="BGM83" s="108"/>
      <c r="BGN83" s="108"/>
      <c r="BGO83" s="108"/>
      <c r="BGP83" s="108"/>
      <c r="BGQ83" s="108"/>
      <c r="BGR83" s="108"/>
      <c r="BGS83" s="108"/>
      <c r="BGT83" s="108"/>
      <c r="BGU83" s="108"/>
      <c r="BGV83" s="108"/>
      <c r="BGW83" s="108"/>
      <c r="BGX83" s="108"/>
      <c r="BGY83" s="108"/>
      <c r="BGZ83" s="108"/>
      <c r="BHA83" s="108"/>
      <c r="BHB83" s="108"/>
      <c r="BHC83" s="108"/>
      <c r="BHD83" s="108"/>
      <c r="BHE83" s="108"/>
      <c r="BHF83" s="108"/>
      <c r="BHG83" s="108"/>
      <c r="BHH83" s="108"/>
      <c r="BHI83" s="108"/>
      <c r="BHJ83" s="108"/>
      <c r="BHK83" s="108"/>
      <c r="BHL83" s="108"/>
      <c r="BHM83" s="108"/>
      <c r="BHN83" s="108"/>
      <c r="BHO83" s="108"/>
      <c r="BHP83" s="108"/>
      <c r="BHQ83" s="108"/>
      <c r="BHR83" s="108"/>
      <c r="BHS83" s="108"/>
      <c r="BHT83" s="108"/>
      <c r="BHU83" s="108"/>
      <c r="BHV83" s="108"/>
      <c r="BHW83" s="108"/>
      <c r="BHX83" s="108"/>
      <c r="BHY83" s="108"/>
      <c r="BHZ83" s="108"/>
      <c r="BIA83" s="108"/>
      <c r="BIB83" s="108"/>
      <c r="BIC83" s="108"/>
      <c r="BID83" s="108"/>
      <c r="BIE83" s="108"/>
      <c r="BIF83" s="108"/>
      <c r="BIG83" s="108"/>
      <c r="BIH83" s="108"/>
      <c r="BII83" s="108"/>
      <c r="BIJ83" s="108"/>
      <c r="BIK83" s="108"/>
      <c r="BIL83" s="108"/>
      <c r="BIM83" s="108"/>
      <c r="BIN83" s="108"/>
      <c r="BIO83" s="108"/>
      <c r="BIP83" s="108"/>
      <c r="BIQ83" s="108"/>
      <c r="BIR83" s="108"/>
      <c r="BIS83" s="108"/>
      <c r="BIT83" s="108"/>
      <c r="BIU83" s="108"/>
      <c r="BIV83" s="108"/>
      <c r="BIW83" s="108"/>
      <c r="BIX83" s="108"/>
      <c r="BIY83" s="108"/>
      <c r="BIZ83" s="108"/>
      <c r="BJA83" s="108"/>
      <c r="BJB83" s="108"/>
      <c r="BJC83" s="108"/>
      <c r="BJD83" s="108"/>
      <c r="BJE83" s="108"/>
      <c r="BJF83" s="108"/>
      <c r="BJG83" s="108"/>
      <c r="BJH83" s="108"/>
      <c r="BJI83" s="108"/>
      <c r="BJJ83" s="108"/>
      <c r="BJK83" s="108"/>
      <c r="BJL83" s="108"/>
      <c r="BJM83" s="108"/>
      <c r="BJN83" s="108"/>
      <c r="BJO83" s="108"/>
      <c r="BJP83" s="108"/>
      <c r="BJQ83" s="108"/>
      <c r="BJR83" s="108"/>
      <c r="BJS83" s="108"/>
      <c r="BJT83" s="108"/>
      <c r="BJU83" s="108"/>
      <c r="BJV83" s="108"/>
      <c r="BJW83" s="108"/>
      <c r="BJX83" s="108"/>
      <c r="BJY83" s="108"/>
      <c r="BJZ83" s="108"/>
      <c r="BKA83" s="108"/>
      <c r="BKB83" s="108"/>
      <c r="BKC83" s="108"/>
      <c r="BKD83" s="108"/>
      <c r="BKE83" s="108"/>
      <c r="BKF83" s="108"/>
      <c r="BKG83" s="108"/>
      <c r="BKH83" s="108"/>
      <c r="BKI83" s="108"/>
      <c r="BKJ83" s="108"/>
      <c r="BKK83" s="108"/>
      <c r="BKL83" s="108"/>
      <c r="BKM83" s="108"/>
      <c r="BKN83" s="108"/>
      <c r="BKO83" s="108"/>
      <c r="BKP83" s="108"/>
      <c r="BKQ83" s="108"/>
      <c r="BKR83" s="108"/>
      <c r="BKS83" s="108"/>
      <c r="BKT83" s="108"/>
      <c r="BKU83" s="108"/>
      <c r="BKV83" s="108"/>
      <c r="BKW83" s="108"/>
      <c r="BKX83" s="108"/>
      <c r="BKY83" s="108"/>
      <c r="BKZ83" s="108"/>
      <c r="BLA83" s="108"/>
      <c r="BLB83" s="108"/>
      <c r="BLC83" s="108"/>
      <c r="BLD83" s="108"/>
      <c r="BLE83" s="108"/>
      <c r="BLF83" s="108"/>
      <c r="BLG83" s="108"/>
      <c r="BLH83" s="108"/>
      <c r="BLI83" s="108"/>
      <c r="BLJ83" s="108"/>
      <c r="BLK83" s="108"/>
      <c r="BLL83" s="108"/>
      <c r="BLM83" s="108"/>
      <c r="BLN83" s="108"/>
      <c r="BLO83" s="108"/>
      <c r="BLP83" s="108"/>
      <c r="BLQ83" s="108"/>
      <c r="BLR83" s="108"/>
      <c r="BLS83" s="108"/>
      <c r="BLT83" s="108"/>
      <c r="BLU83" s="108"/>
      <c r="BLV83" s="108"/>
      <c r="BLW83" s="108"/>
      <c r="BLX83" s="108"/>
      <c r="BLY83" s="108"/>
      <c r="BLZ83" s="108"/>
      <c r="BMA83" s="108"/>
      <c r="BMB83" s="108"/>
      <c r="BMC83" s="108"/>
      <c r="BMD83" s="108"/>
      <c r="BME83" s="108"/>
      <c r="BMF83" s="108"/>
      <c r="BMG83" s="108"/>
      <c r="BMH83" s="108"/>
      <c r="BMI83" s="108"/>
      <c r="BMJ83" s="108"/>
      <c r="BMK83" s="108"/>
      <c r="BML83" s="108"/>
      <c r="BMM83" s="108"/>
      <c r="BMN83" s="108"/>
      <c r="BMO83" s="108"/>
      <c r="BMP83" s="108"/>
      <c r="BMQ83" s="108"/>
      <c r="BMR83" s="108"/>
      <c r="BMS83" s="108"/>
      <c r="BMT83" s="108"/>
      <c r="BMU83" s="108"/>
      <c r="BMV83" s="108"/>
      <c r="BMW83" s="108"/>
      <c r="BMX83" s="108"/>
      <c r="BMY83" s="108"/>
      <c r="BMZ83" s="108"/>
      <c r="BNA83" s="108"/>
      <c r="BNB83" s="108"/>
      <c r="BNC83" s="108"/>
      <c r="BND83" s="108"/>
      <c r="BNE83" s="108"/>
      <c r="BNF83" s="108"/>
      <c r="BNG83" s="108"/>
      <c r="BNH83" s="108"/>
      <c r="BNI83" s="108"/>
      <c r="BNJ83" s="108"/>
      <c r="BNK83" s="108"/>
      <c r="BNL83" s="108"/>
      <c r="BNM83" s="108"/>
      <c r="BNN83" s="108"/>
      <c r="BNO83" s="108"/>
      <c r="BNP83" s="108"/>
      <c r="BNQ83" s="108"/>
      <c r="BNR83" s="108"/>
      <c r="BNS83" s="108"/>
      <c r="BNT83" s="108"/>
      <c r="BNU83" s="108"/>
      <c r="BNV83" s="108"/>
      <c r="BNW83" s="108"/>
      <c r="BNX83" s="108"/>
      <c r="BNY83" s="108"/>
      <c r="BNZ83" s="108"/>
      <c r="BOA83" s="108"/>
      <c r="BOB83" s="108"/>
      <c r="BOC83" s="108"/>
      <c r="BOD83" s="108"/>
      <c r="BOE83" s="108"/>
      <c r="BOF83" s="108"/>
      <c r="BOG83" s="108"/>
      <c r="BOH83" s="108"/>
      <c r="BOI83" s="108"/>
      <c r="BOJ83" s="108"/>
      <c r="BOK83" s="108"/>
      <c r="BOL83" s="108"/>
      <c r="BOM83" s="108"/>
      <c r="BON83" s="108"/>
      <c r="BOO83" s="108"/>
      <c r="BOP83" s="108"/>
      <c r="BOQ83" s="108"/>
      <c r="BOR83" s="108"/>
      <c r="BOS83" s="108"/>
      <c r="BOT83" s="108"/>
      <c r="BOU83" s="108"/>
      <c r="BOV83" s="108"/>
      <c r="BOW83" s="108"/>
      <c r="BOX83" s="108"/>
      <c r="BOY83" s="108"/>
      <c r="BOZ83" s="108"/>
      <c r="BPA83" s="108"/>
      <c r="BPB83" s="108"/>
      <c r="BPC83" s="108"/>
      <c r="BPD83" s="108"/>
      <c r="BPE83" s="108"/>
      <c r="BPF83" s="108"/>
      <c r="BPG83" s="108"/>
      <c r="BPH83" s="108"/>
      <c r="BPI83" s="108"/>
      <c r="BPJ83" s="108"/>
      <c r="BPK83" s="108"/>
      <c r="BPL83" s="108"/>
      <c r="BPM83" s="108"/>
      <c r="BPN83" s="108"/>
      <c r="BPO83" s="108"/>
      <c r="BPP83" s="108"/>
      <c r="BPQ83" s="108"/>
      <c r="BPR83" s="108"/>
      <c r="BPS83" s="108"/>
      <c r="BPT83" s="108"/>
      <c r="BPU83" s="108"/>
      <c r="BPV83" s="108"/>
      <c r="BPW83" s="108"/>
      <c r="BPX83" s="108"/>
      <c r="BPY83" s="108"/>
      <c r="BPZ83" s="108"/>
      <c r="BQA83" s="108"/>
      <c r="BQB83" s="108"/>
      <c r="BQC83" s="108"/>
      <c r="BQD83" s="108"/>
      <c r="BQE83" s="108"/>
      <c r="BQF83" s="108"/>
      <c r="BQG83" s="108"/>
      <c r="BQH83" s="108"/>
      <c r="BQI83" s="108"/>
      <c r="BQJ83" s="108"/>
      <c r="BQK83" s="108"/>
      <c r="BQL83" s="108"/>
      <c r="BQM83" s="108"/>
      <c r="BQN83" s="108"/>
      <c r="BQO83" s="108"/>
      <c r="BQP83" s="108"/>
      <c r="BQQ83" s="108"/>
      <c r="BQR83" s="108"/>
      <c r="BQS83" s="108"/>
      <c r="BQT83" s="108"/>
      <c r="BQU83" s="108"/>
      <c r="BQV83" s="108"/>
      <c r="BQW83" s="108"/>
      <c r="BQX83" s="108"/>
      <c r="BQY83" s="108"/>
      <c r="BQZ83" s="108"/>
      <c r="BRA83" s="108"/>
      <c r="BRB83" s="108"/>
      <c r="BRC83" s="108"/>
      <c r="BRD83" s="108"/>
      <c r="BRE83" s="108"/>
      <c r="BRF83" s="108"/>
      <c r="BRG83" s="108"/>
      <c r="BRH83" s="108"/>
      <c r="BRI83" s="108"/>
      <c r="BRJ83" s="108"/>
      <c r="BRK83" s="108"/>
      <c r="BRL83" s="108"/>
      <c r="BRM83" s="108"/>
      <c r="BRN83" s="108"/>
      <c r="BRO83" s="108"/>
      <c r="BRP83" s="108"/>
      <c r="BRQ83" s="108"/>
      <c r="BRR83" s="108"/>
      <c r="BRS83" s="108"/>
      <c r="BRT83" s="108"/>
      <c r="BRU83" s="108"/>
      <c r="BRV83" s="108"/>
      <c r="BRW83" s="108"/>
      <c r="BRX83" s="108"/>
      <c r="BRY83" s="108"/>
      <c r="BRZ83" s="108"/>
      <c r="BSA83" s="108"/>
      <c r="BSB83" s="108"/>
      <c r="BSC83" s="108"/>
      <c r="BSD83" s="108"/>
      <c r="BSE83" s="108"/>
      <c r="BSF83" s="108"/>
      <c r="BSG83" s="108"/>
      <c r="BSH83" s="108"/>
      <c r="BSI83" s="108"/>
      <c r="BSJ83" s="108"/>
      <c r="BSK83" s="108"/>
      <c r="BSL83" s="108"/>
      <c r="BSM83" s="108"/>
      <c r="BSN83" s="108"/>
      <c r="BSO83" s="108"/>
      <c r="BSP83" s="108"/>
      <c r="BSQ83" s="108"/>
      <c r="BSR83" s="108"/>
      <c r="BSS83" s="108"/>
      <c r="BST83" s="108"/>
      <c r="BSU83" s="108"/>
      <c r="BSV83" s="108"/>
      <c r="BSW83" s="108"/>
      <c r="BSX83" s="108"/>
      <c r="BSY83" s="108"/>
      <c r="BSZ83" s="108"/>
      <c r="BTA83" s="108"/>
      <c r="BTB83" s="108"/>
      <c r="BTC83" s="108"/>
      <c r="BTD83" s="108"/>
      <c r="BTE83" s="108"/>
      <c r="BTF83" s="108"/>
      <c r="BTG83" s="108"/>
      <c r="BTH83" s="108"/>
      <c r="BTI83" s="108"/>
      <c r="BTJ83" s="108"/>
      <c r="BTK83" s="108"/>
      <c r="BTL83" s="108"/>
      <c r="BTM83" s="108"/>
      <c r="BTN83" s="108"/>
      <c r="BTO83" s="108"/>
      <c r="BTP83" s="108"/>
      <c r="BTQ83" s="108"/>
      <c r="BTR83" s="108"/>
      <c r="BTS83" s="108"/>
      <c r="BTT83" s="108"/>
      <c r="BTU83" s="108"/>
      <c r="BTV83" s="108"/>
      <c r="BTW83" s="108"/>
      <c r="BTX83" s="108"/>
      <c r="BTY83" s="108"/>
      <c r="BTZ83" s="108"/>
      <c r="BUA83" s="108"/>
      <c r="BUB83" s="108"/>
      <c r="BUC83" s="108"/>
      <c r="BUD83" s="108"/>
      <c r="BUE83" s="108"/>
      <c r="BUF83" s="108"/>
      <c r="BUG83" s="108"/>
      <c r="BUH83" s="108"/>
      <c r="BUI83" s="108"/>
      <c r="BUJ83" s="108"/>
      <c r="BUK83" s="108"/>
      <c r="BUL83" s="108"/>
      <c r="BUM83" s="108"/>
      <c r="BUN83" s="108"/>
      <c r="BUO83" s="108"/>
      <c r="BUP83" s="108"/>
      <c r="BUQ83" s="108"/>
      <c r="BUR83" s="108"/>
      <c r="BUS83" s="108"/>
      <c r="BUT83" s="108"/>
      <c r="BUU83" s="108"/>
      <c r="BUV83" s="108"/>
      <c r="BUW83" s="108"/>
      <c r="BUX83" s="108"/>
      <c r="BUY83" s="108"/>
      <c r="BUZ83" s="108"/>
      <c r="BVA83" s="108"/>
      <c r="BVB83" s="108"/>
      <c r="BVC83" s="108"/>
      <c r="BVD83" s="108"/>
      <c r="BVE83" s="108"/>
      <c r="BVF83" s="108"/>
      <c r="BVG83" s="108"/>
      <c r="BVH83" s="108"/>
      <c r="BVI83" s="108"/>
      <c r="BVJ83" s="108"/>
      <c r="BVK83" s="108"/>
      <c r="BVL83" s="108"/>
      <c r="BVM83" s="108"/>
      <c r="BVN83" s="108"/>
      <c r="BVO83" s="108"/>
      <c r="BVP83" s="108"/>
      <c r="BVQ83" s="108"/>
      <c r="BVR83" s="108"/>
      <c r="BVS83" s="108"/>
      <c r="BVT83" s="108"/>
      <c r="BVU83" s="108"/>
      <c r="BVV83" s="108"/>
      <c r="BVW83" s="108"/>
      <c r="BVX83" s="108"/>
      <c r="BVY83" s="108"/>
      <c r="BVZ83" s="108"/>
      <c r="BWA83" s="108"/>
      <c r="BWB83" s="108"/>
      <c r="BWC83" s="108"/>
      <c r="BWD83" s="108"/>
      <c r="BWE83" s="108"/>
      <c r="BWF83" s="108"/>
      <c r="BWG83" s="108"/>
      <c r="BWH83" s="108"/>
      <c r="BWI83" s="108"/>
      <c r="BWJ83" s="108"/>
      <c r="BWK83" s="108"/>
      <c r="BWL83" s="108"/>
      <c r="BWM83" s="108"/>
      <c r="BWN83" s="108"/>
      <c r="BWO83" s="108"/>
      <c r="BWP83" s="108"/>
      <c r="BWQ83" s="108"/>
      <c r="BWR83" s="108"/>
      <c r="BWS83" s="108"/>
      <c r="BWT83" s="108"/>
      <c r="BWU83" s="108"/>
      <c r="BWV83" s="108"/>
      <c r="BWW83" s="108"/>
      <c r="BWX83" s="108"/>
      <c r="BWY83" s="108"/>
      <c r="BWZ83" s="108"/>
      <c r="BXA83" s="108"/>
      <c r="BXB83" s="108"/>
      <c r="BXC83" s="108"/>
      <c r="BXD83" s="108"/>
      <c r="BXE83" s="108"/>
      <c r="BXF83" s="108"/>
      <c r="BXG83" s="108"/>
      <c r="BXH83" s="108"/>
      <c r="BXI83" s="108"/>
      <c r="BXJ83" s="108"/>
      <c r="BXK83" s="108"/>
      <c r="BXL83" s="108"/>
      <c r="BXM83" s="108"/>
      <c r="BXN83" s="108"/>
      <c r="BXO83" s="108"/>
      <c r="BXP83" s="108"/>
      <c r="BXQ83" s="108"/>
      <c r="BXR83" s="108"/>
      <c r="BXS83" s="108"/>
      <c r="BXT83" s="108"/>
      <c r="BXU83" s="108"/>
      <c r="BXV83" s="108"/>
      <c r="BXW83" s="108"/>
      <c r="BXX83" s="108"/>
      <c r="BXY83" s="108"/>
      <c r="BXZ83" s="108"/>
      <c r="BYA83" s="108"/>
      <c r="BYB83" s="108"/>
      <c r="BYC83" s="108"/>
      <c r="BYD83" s="108"/>
      <c r="BYE83" s="108"/>
      <c r="BYF83" s="108"/>
      <c r="BYG83" s="108"/>
      <c r="BYH83" s="108"/>
      <c r="BYI83" s="108"/>
      <c r="BYJ83" s="108"/>
      <c r="BYK83" s="108"/>
      <c r="BYL83" s="108"/>
      <c r="BYM83" s="108"/>
      <c r="BYN83" s="108"/>
      <c r="BYO83" s="108"/>
      <c r="BYP83" s="108"/>
      <c r="BYQ83" s="108"/>
      <c r="BYR83" s="108"/>
      <c r="BYS83" s="108"/>
      <c r="BYT83" s="108"/>
      <c r="BYU83" s="108"/>
      <c r="BYV83" s="108"/>
      <c r="BYW83" s="108"/>
      <c r="BYX83" s="108"/>
      <c r="BYY83" s="108"/>
      <c r="BYZ83" s="108"/>
      <c r="BZA83" s="108"/>
      <c r="BZB83" s="108"/>
      <c r="BZC83" s="108"/>
      <c r="BZD83" s="108"/>
      <c r="BZE83" s="108"/>
      <c r="BZF83" s="108"/>
      <c r="BZG83" s="108"/>
      <c r="BZH83" s="108"/>
      <c r="BZI83" s="108"/>
      <c r="BZJ83" s="108"/>
      <c r="BZK83" s="108"/>
      <c r="BZL83" s="108"/>
      <c r="BZM83" s="108"/>
      <c r="BZN83" s="108"/>
      <c r="BZO83" s="108"/>
      <c r="BZP83" s="108"/>
      <c r="BZQ83" s="108"/>
      <c r="BZR83" s="108"/>
      <c r="BZS83" s="108"/>
      <c r="BZT83" s="108"/>
      <c r="BZU83" s="108"/>
      <c r="BZV83" s="108"/>
      <c r="BZW83" s="108"/>
      <c r="BZX83" s="108"/>
      <c r="BZY83" s="108"/>
      <c r="BZZ83" s="108"/>
      <c r="CAA83" s="108"/>
      <c r="CAB83" s="108"/>
      <c r="CAC83" s="108"/>
      <c r="CAD83" s="108"/>
      <c r="CAE83" s="108"/>
      <c r="CAF83" s="108"/>
      <c r="CAG83" s="108"/>
      <c r="CAH83" s="108"/>
      <c r="CAI83" s="108"/>
      <c r="CAJ83" s="108"/>
      <c r="CAK83" s="108"/>
      <c r="CAL83" s="108"/>
      <c r="CAM83" s="108"/>
      <c r="CAN83" s="108"/>
      <c r="CAO83" s="108"/>
      <c r="CAP83" s="108"/>
      <c r="CAQ83" s="108"/>
      <c r="CAR83" s="108"/>
      <c r="CAS83" s="108"/>
      <c r="CAT83" s="108"/>
      <c r="CAU83" s="108"/>
      <c r="CAV83" s="108"/>
      <c r="CAW83" s="108"/>
      <c r="CAX83" s="108"/>
      <c r="CAY83" s="108"/>
      <c r="CAZ83" s="108"/>
      <c r="CBA83" s="108"/>
      <c r="CBB83" s="108"/>
      <c r="CBC83" s="108"/>
      <c r="CBD83" s="108"/>
      <c r="CBE83" s="108"/>
      <c r="CBF83" s="108"/>
      <c r="CBG83" s="108"/>
      <c r="CBH83" s="108"/>
      <c r="CBI83" s="108"/>
      <c r="CBJ83" s="108"/>
      <c r="CBK83" s="108"/>
      <c r="CBL83" s="108"/>
      <c r="CBM83" s="108"/>
      <c r="CBN83" s="108"/>
      <c r="CBO83" s="108"/>
      <c r="CBP83" s="108"/>
      <c r="CBQ83" s="108"/>
      <c r="CBR83" s="108"/>
      <c r="CBS83" s="108"/>
      <c r="CBT83" s="108"/>
      <c r="CBU83" s="108"/>
      <c r="CBV83" s="108"/>
      <c r="CBW83" s="108"/>
      <c r="CBX83" s="108"/>
      <c r="CBY83" s="108"/>
      <c r="CBZ83" s="108"/>
      <c r="CCA83" s="108"/>
      <c r="CCB83" s="108"/>
      <c r="CCC83" s="108"/>
      <c r="CCD83" s="108"/>
      <c r="CCE83" s="108"/>
      <c r="CCF83" s="108"/>
      <c r="CCG83" s="108"/>
      <c r="CCH83" s="108"/>
      <c r="CCI83" s="108"/>
      <c r="CCJ83" s="108"/>
      <c r="CCK83" s="108"/>
      <c r="CCL83" s="108"/>
      <c r="CCM83" s="108"/>
      <c r="CCN83" s="108"/>
      <c r="CCO83" s="108"/>
      <c r="CCP83" s="108"/>
      <c r="CCQ83" s="108"/>
      <c r="CCR83" s="108"/>
      <c r="CCS83" s="108"/>
      <c r="CCT83" s="108"/>
      <c r="CCU83" s="108"/>
      <c r="CCV83" s="108"/>
      <c r="CCW83" s="108"/>
      <c r="CCX83" s="108"/>
      <c r="CCY83" s="108"/>
      <c r="CCZ83" s="108"/>
      <c r="CDA83" s="108"/>
      <c r="CDB83" s="108"/>
      <c r="CDC83" s="108"/>
      <c r="CDD83" s="108"/>
      <c r="CDE83" s="108"/>
      <c r="CDF83" s="108"/>
      <c r="CDG83" s="108"/>
      <c r="CDH83" s="108"/>
      <c r="CDI83" s="108"/>
      <c r="CDJ83" s="108"/>
      <c r="CDK83" s="108"/>
      <c r="CDL83" s="108"/>
      <c r="CDM83" s="108"/>
      <c r="CDN83" s="108"/>
      <c r="CDO83" s="108"/>
      <c r="CDP83" s="108"/>
      <c r="CDQ83" s="108"/>
      <c r="CDR83" s="108"/>
      <c r="CDS83" s="108"/>
      <c r="CDT83" s="108"/>
      <c r="CDU83" s="108"/>
      <c r="CDV83" s="108"/>
      <c r="CDW83" s="108"/>
      <c r="CDX83" s="108"/>
      <c r="CDY83" s="108"/>
      <c r="CDZ83" s="108"/>
      <c r="CEA83" s="108"/>
      <c r="CEB83" s="108"/>
      <c r="CEC83" s="108"/>
      <c r="CED83" s="108"/>
      <c r="CEE83" s="108"/>
      <c r="CEF83" s="108"/>
      <c r="CEG83" s="108"/>
      <c r="CEH83" s="108"/>
      <c r="CEI83" s="108"/>
      <c r="CEJ83" s="108"/>
      <c r="CEK83" s="108"/>
      <c r="CEL83" s="108"/>
      <c r="CEM83" s="108"/>
      <c r="CEN83" s="108"/>
      <c r="CEO83" s="108"/>
      <c r="CEP83" s="108"/>
      <c r="CEQ83" s="108"/>
      <c r="CER83" s="108"/>
      <c r="CES83" s="108"/>
      <c r="CET83" s="108"/>
      <c r="CEU83" s="108"/>
      <c r="CEV83" s="108"/>
      <c r="CEW83" s="108"/>
      <c r="CEX83" s="108"/>
      <c r="CEY83" s="108"/>
      <c r="CEZ83" s="108"/>
      <c r="CFA83" s="108"/>
      <c r="CFB83" s="108"/>
      <c r="CFC83" s="108"/>
      <c r="CFD83" s="108"/>
      <c r="CFE83" s="108"/>
      <c r="CFF83" s="108"/>
      <c r="CFG83" s="108"/>
      <c r="CFH83" s="108"/>
      <c r="CFI83" s="108"/>
      <c r="CFJ83" s="108"/>
      <c r="CFK83" s="108"/>
      <c r="CFL83" s="108"/>
      <c r="CFM83" s="108"/>
      <c r="CFN83" s="108"/>
      <c r="CFO83" s="108"/>
      <c r="CFP83" s="108"/>
      <c r="CFQ83" s="108"/>
      <c r="CFR83" s="108"/>
      <c r="CFS83" s="108"/>
      <c r="CFT83" s="108"/>
      <c r="CFU83" s="108"/>
      <c r="CFV83" s="108"/>
      <c r="CFW83" s="108"/>
      <c r="CFX83" s="108"/>
      <c r="CFY83" s="108"/>
      <c r="CFZ83" s="108"/>
      <c r="CGA83" s="108"/>
      <c r="CGB83" s="108"/>
      <c r="CGC83" s="108"/>
      <c r="CGD83" s="108"/>
      <c r="CGE83" s="108"/>
      <c r="CGF83" s="108"/>
      <c r="CGG83" s="108"/>
      <c r="CGH83" s="108"/>
      <c r="CGI83" s="108"/>
      <c r="CGJ83" s="108"/>
      <c r="CGK83" s="108"/>
      <c r="CGL83" s="108"/>
      <c r="CGM83" s="108"/>
      <c r="CGN83" s="108"/>
      <c r="CGO83" s="108"/>
      <c r="CGP83" s="108"/>
      <c r="CGQ83" s="108"/>
      <c r="CGR83" s="108"/>
      <c r="CGS83" s="108"/>
      <c r="CGT83" s="108"/>
      <c r="CGU83" s="108"/>
      <c r="CGV83" s="108"/>
      <c r="CGW83" s="108"/>
      <c r="CGX83" s="108"/>
      <c r="CGY83" s="108"/>
      <c r="CGZ83" s="108"/>
      <c r="CHA83" s="108"/>
      <c r="CHB83" s="108"/>
      <c r="CHC83" s="108"/>
      <c r="CHD83" s="108"/>
      <c r="CHE83" s="108"/>
      <c r="CHF83" s="108"/>
      <c r="CHG83" s="108"/>
      <c r="CHH83" s="108"/>
      <c r="CHI83" s="108"/>
      <c r="CHJ83" s="108"/>
      <c r="CHK83" s="108"/>
      <c r="CHL83" s="108"/>
      <c r="CHM83" s="108"/>
      <c r="CHN83" s="108"/>
      <c r="CHO83" s="108"/>
      <c r="CHP83" s="108"/>
      <c r="CHQ83" s="108"/>
      <c r="CHR83" s="108"/>
      <c r="CHS83" s="108"/>
      <c r="CHT83" s="108"/>
      <c r="CHU83" s="108"/>
      <c r="CHV83" s="108"/>
      <c r="CHW83" s="108"/>
      <c r="CHX83" s="108"/>
      <c r="CHY83" s="108"/>
      <c r="CHZ83" s="108"/>
      <c r="CIA83" s="108"/>
      <c r="CIB83" s="108"/>
      <c r="CIC83" s="108"/>
      <c r="CID83" s="108"/>
      <c r="CIE83" s="108"/>
      <c r="CIF83" s="108"/>
      <c r="CIG83" s="108"/>
      <c r="CIH83" s="108"/>
      <c r="CII83" s="108"/>
      <c r="CIJ83" s="108"/>
      <c r="CIK83" s="108"/>
      <c r="CIL83" s="108"/>
      <c r="CIM83" s="108"/>
      <c r="CIN83" s="108"/>
      <c r="CIO83" s="108"/>
      <c r="CIP83" s="108"/>
      <c r="CIQ83" s="108"/>
      <c r="CIR83" s="108"/>
      <c r="CIS83" s="108"/>
      <c r="CIT83" s="108"/>
      <c r="CIU83" s="108"/>
      <c r="CIV83" s="108"/>
      <c r="CIW83" s="108"/>
      <c r="CIX83" s="108"/>
      <c r="CIY83" s="108"/>
      <c r="CIZ83" s="108"/>
      <c r="CJA83" s="108"/>
      <c r="CJB83" s="108"/>
      <c r="CJC83" s="108"/>
      <c r="CJD83" s="108"/>
      <c r="CJE83" s="108"/>
      <c r="CJF83" s="108"/>
      <c r="CJG83" s="108"/>
      <c r="CJH83" s="108"/>
      <c r="CJI83" s="108"/>
      <c r="CJJ83" s="108"/>
      <c r="CJK83" s="108"/>
      <c r="CJL83" s="108"/>
      <c r="CJM83" s="108"/>
      <c r="CJN83" s="108"/>
      <c r="CJO83" s="108"/>
      <c r="CJP83" s="108"/>
      <c r="CJQ83" s="108"/>
      <c r="CJR83" s="108"/>
      <c r="CJS83" s="108"/>
      <c r="CJT83" s="108"/>
      <c r="CJU83" s="108"/>
      <c r="CJV83" s="108"/>
      <c r="CJW83" s="108"/>
      <c r="CJX83" s="108"/>
      <c r="CJY83" s="108"/>
      <c r="CJZ83" s="108"/>
      <c r="CKA83" s="108"/>
      <c r="CKB83" s="108"/>
      <c r="CKC83" s="108"/>
      <c r="CKD83" s="108"/>
      <c r="CKE83" s="108"/>
      <c r="CKF83" s="108"/>
      <c r="CKG83" s="108"/>
      <c r="CKH83" s="108"/>
      <c r="CKI83" s="108"/>
      <c r="CKJ83" s="108"/>
      <c r="CKK83" s="108"/>
      <c r="CKL83" s="108"/>
      <c r="CKM83" s="108"/>
      <c r="CKN83" s="108"/>
      <c r="CKO83" s="108"/>
      <c r="CKP83" s="108"/>
      <c r="CKQ83" s="108"/>
      <c r="CKR83" s="108"/>
      <c r="CKS83" s="108"/>
      <c r="CKT83" s="108"/>
      <c r="CKU83" s="108"/>
      <c r="CKV83" s="108"/>
      <c r="CKW83" s="108"/>
      <c r="CKX83" s="108"/>
      <c r="CKY83" s="108"/>
      <c r="CKZ83" s="108"/>
      <c r="CLA83" s="108"/>
      <c r="CLB83" s="108"/>
      <c r="CLC83" s="108"/>
      <c r="CLD83" s="108"/>
      <c r="CLE83" s="108"/>
      <c r="CLF83" s="108"/>
      <c r="CLG83" s="108"/>
      <c r="CLH83" s="108"/>
      <c r="CLI83" s="108"/>
      <c r="CLJ83" s="108"/>
      <c r="CLK83" s="108"/>
      <c r="CLL83" s="108"/>
      <c r="CLM83" s="108"/>
      <c r="CLN83" s="108"/>
      <c r="CLO83" s="108"/>
      <c r="CLP83" s="108"/>
      <c r="CLQ83" s="108"/>
      <c r="CLR83" s="108"/>
      <c r="CLS83" s="108"/>
      <c r="CLT83" s="108"/>
      <c r="CLU83" s="108"/>
      <c r="CLV83" s="108"/>
      <c r="CLW83" s="108"/>
      <c r="CLX83" s="108"/>
      <c r="CLY83" s="108"/>
      <c r="CLZ83" s="108"/>
      <c r="CMA83" s="108"/>
      <c r="CMB83" s="108"/>
      <c r="CMC83" s="108"/>
      <c r="CMD83" s="108"/>
      <c r="CME83" s="108"/>
      <c r="CMF83" s="108"/>
      <c r="CMG83" s="108"/>
      <c r="CMH83" s="108"/>
      <c r="CMI83" s="108"/>
      <c r="CMJ83" s="108"/>
      <c r="CMK83" s="108"/>
      <c r="CML83" s="108"/>
      <c r="CMM83" s="108"/>
      <c r="CMN83" s="108"/>
      <c r="CMO83" s="108"/>
      <c r="CMP83" s="108"/>
      <c r="CMQ83" s="108"/>
      <c r="CMR83" s="108"/>
      <c r="CMS83" s="108"/>
      <c r="CMT83" s="108"/>
      <c r="CMU83" s="108"/>
      <c r="CMV83" s="108"/>
      <c r="CMW83" s="108"/>
      <c r="CMX83" s="108"/>
      <c r="CMY83" s="108"/>
      <c r="CMZ83" s="108"/>
      <c r="CNA83" s="108"/>
      <c r="CNB83" s="108"/>
      <c r="CNC83" s="108"/>
      <c r="CND83" s="108"/>
      <c r="CNE83" s="108"/>
      <c r="CNF83" s="108"/>
      <c r="CNG83" s="108"/>
      <c r="CNH83" s="108"/>
      <c r="CNI83" s="108"/>
      <c r="CNJ83" s="108"/>
      <c r="CNK83" s="108"/>
      <c r="CNL83" s="108"/>
      <c r="CNM83" s="108"/>
      <c r="CNN83" s="108"/>
      <c r="CNO83" s="108"/>
      <c r="CNP83" s="108"/>
      <c r="CNQ83" s="108"/>
      <c r="CNR83" s="108"/>
      <c r="CNS83" s="108"/>
      <c r="CNT83" s="108"/>
      <c r="CNU83" s="108"/>
      <c r="CNV83" s="108"/>
      <c r="CNW83" s="108"/>
      <c r="CNX83" s="108"/>
      <c r="CNY83" s="108"/>
      <c r="CNZ83" s="108"/>
      <c r="COA83" s="108"/>
      <c r="COB83" s="108"/>
      <c r="COC83" s="108"/>
      <c r="COD83" s="108"/>
      <c r="COE83" s="108"/>
      <c r="COF83" s="108"/>
      <c r="COG83" s="108"/>
      <c r="COH83" s="108"/>
      <c r="COI83" s="108"/>
      <c r="COJ83" s="108"/>
      <c r="COK83" s="108"/>
      <c r="COL83" s="108"/>
      <c r="COM83" s="108"/>
      <c r="CON83" s="108"/>
      <c r="COO83" s="108"/>
      <c r="COP83" s="108"/>
      <c r="COQ83" s="108"/>
      <c r="COR83" s="108"/>
      <c r="COS83" s="108"/>
      <c r="COT83" s="108"/>
      <c r="COU83" s="108"/>
      <c r="COV83" s="108"/>
      <c r="COW83" s="108"/>
      <c r="COX83" s="108"/>
      <c r="COY83" s="108"/>
      <c r="COZ83" s="108"/>
      <c r="CPA83" s="108"/>
      <c r="CPB83" s="108"/>
      <c r="CPC83" s="108"/>
      <c r="CPD83" s="108"/>
      <c r="CPE83" s="108"/>
      <c r="CPF83" s="108"/>
      <c r="CPG83" s="108"/>
      <c r="CPH83" s="108"/>
      <c r="CPI83" s="108"/>
      <c r="CPJ83" s="108"/>
      <c r="CPK83" s="108"/>
      <c r="CPL83" s="108"/>
      <c r="CPM83" s="108"/>
      <c r="CPN83" s="108"/>
      <c r="CPO83" s="108"/>
      <c r="CPP83" s="108"/>
      <c r="CPQ83" s="108"/>
      <c r="CPR83" s="108"/>
      <c r="CPS83" s="108"/>
      <c r="CPT83" s="108"/>
      <c r="CPU83" s="108"/>
      <c r="CPV83" s="108"/>
      <c r="CPW83" s="108"/>
      <c r="CPX83" s="108"/>
      <c r="CPY83" s="108"/>
      <c r="CPZ83" s="108"/>
      <c r="CQA83" s="108"/>
      <c r="CQB83" s="108"/>
      <c r="CQC83" s="108"/>
      <c r="CQD83" s="108"/>
      <c r="CQE83" s="108"/>
      <c r="CQF83" s="108"/>
      <c r="CQG83" s="108"/>
      <c r="CQH83" s="108"/>
      <c r="CQI83" s="108"/>
      <c r="CQJ83" s="108"/>
      <c r="CQK83" s="108"/>
      <c r="CQL83" s="108"/>
      <c r="CQM83" s="108"/>
      <c r="CQN83" s="108"/>
      <c r="CQO83" s="108"/>
      <c r="CQP83" s="108"/>
      <c r="CQQ83" s="108"/>
      <c r="CQR83" s="108"/>
      <c r="CQS83" s="108"/>
      <c r="CQT83" s="108"/>
      <c r="CQU83" s="108"/>
      <c r="CQV83" s="108"/>
      <c r="CQW83" s="108"/>
      <c r="CQX83" s="108"/>
      <c r="CQY83" s="108"/>
      <c r="CQZ83" s="108"/>
      <c r="CRA83" s="108"/>
      <c r="CRB83" s="108"/>
      <c r="CRC83" s="108"/>
      <c r="CRD83" s="108"/>
      <c r="CRE83" s="108"/>
      <c r="CRF83" s="108"/>
      <c r="CRG83" s="108"/>
      <c r="CRH83" s="108"/>
      <c r="CRI83" s="108"/>
      <c r="CRJ83" s="108"/>
      <c r="CRK83" s="108"/>
      <c r="CRL83" s="108"/>
      <c r="CRM83" s="108"/>
      <c r="CRN83" s="108"/>
      <c r="CRO83" s="108"/>
      <c r="CRP83" s="108"/>
      <c r="CRQ83" s="108"/>
      <c r="CRR83" s="108"/>
      <c r="CRS83" s="108"/>
      <c r="CRT83" s="108"/>
      <c r="CRU83" s="108"/>
      <c r="CRV83" s="108"/>
      <c r="CRW83" s="108"/>
      <c r="CRX83" s="108"/>
      <c r="CRY83" s="108"/>
      <c r="CRZ83" s="108"/>
      <c r="CSA83" s="108"/>
      <c r="CSB83" s="108"/>
      <c r="CSC83" s="108"/>
      <c r="CSD83" s="108"/>
      <c r="CSE83" s="108"/>
      <c r="CSF83" s="108"/>
      <c r="CSG83" s="108"/>
      <c r="CSH83" s="108"/>
      <c r="CSI83" s="108"/>
      <c r="CSJ83" s="108"/>
      <c r="CSK83" s="108"/>
      <c r="CSL83" s="108"/>
      <c r="CSM83" s="108"/>
      <c r="CSN83" s="108"/>
      <c r="CSO83" s="108"/>
      <c r="CSP83" s="108"/>
      <c r="CSQ83" s="108"/>
      <c r="CSR83" s="108"/>
      <c r="CSS83" s="108"/>
      <c r="CST83" s="108"/>
      <c r="CSU83" s="108"/>
      <c r="CSV83" s="108"/>
      <c r="CSW83" s="108"/>
      <c r="CSX83" s="108"/>
      <c r="CSY83" s="108"/>
      <c r="CSZ83" s="108"/>
      <c r="CTA83" s="108"/>
      <c r="CTB83" s="108"/>
      <c r="CTC83" s="108"/>
      <c r="CTD83" s="108"/>
      <c r="CTE83" s="108"/>
      <c r="CTF83" s="108"/>
      <c r="CTG83" s="108"/>
      <c r="CTH83" s="108"/>
      <c r="CTI83" s="108"/>
      <c r="CTJ83" s="108"/>
      <c r="CTK83" s="108"/>
      <c r="CTL83" s="108"/>
      <c r="CTM83" s="108"/>
      <c r="CTN83" s="108"/>
      <c r="CTO83" s="108"/>
      <c r="CTP83" s="108"/>
      <c r="CTQ83" s="108"/>
      <c r="CTR83" s="108"/>
      <c r="CTS83" s="108"/>
      <c r="CTT83" s="108"/>
      <c r="CTU83" s="108"/>
      <c r="CTV83" s="108"/>
      <c r="CTW83" s="108"/>
      <c r="CTX83" s="108"/>
      <c r="CTY83" s="108"/>
      <c r="CTZ83" s="108"/>
      <c r="CUA83" s="108"/>
      <c r="CUB83" s="108"/>
      <c r="CUC83" s="108"/>
      <c r="CUD83" s="108"/>
      <c r="CUE83" s="108"/>
      <c r="CUF83" s="108"/>
      <c r="CUG83" s="108"/>
      <c r="CUH83" s="108"/>
      <c r="CUI83" s="108"/>
      <c r="CUJ83" s="108"/>
      <c r="CUK83" s="108"/>
      <c r="CUL83" s="108"/>
      <c r="CUM83" s="108"/>
      <c r="CUN83" s="108"/>
      <c r="CUO83" s="108"/>
      <c r="CUP83" s="108"/>
      <c r="CUQ83" s="108"/>
      <c r="CUR83" s="108"/>
      <c r="CUS83" s="108"/>
      <c r="CUT83" s="108"/>
      <c r="CUU83" s="108"/>
      <c r="CUV83" s="108"/>
      <c r="CUW83" s="108"/>
      <c r="CUX83" s="108"/>
      <c r="CUY83" s="108"/>
      <c r="CUZ83" s="108"/>
      <c r="CVA83" s="108"/>
      <c r="CVB83" s="108"/>
      <c r="CVC83" s="108"/>
      <c r="CVD83" s="108"/>
      <c r="CVE83" s="108"/>
      <c r="CVF83" s="108"/>
      <c r="CVG83" s="108"/>
      <c r="CVH83" s="108"/>
      <c r="CVI83" s="108"/>
      <c r="CVJ83" s="108"/>
      <c r="CVK83" s="108"/>
      <c r="CVL83" s="108"/>
      <c r="CVM83" s="108"/>
      <c r="CVN83" s="108"/>
      <c r="CVO83" s="108"/>
      <c r="CVP83" s="108"/>
      <c r="CVQ83" s="108"/>
      <c r="CVR83" s="108"/>
      <c r="CVS83" s="108"/>
      <c r="CVT83" s="108"/>
      <c r="CVU83" s="108"/>
      <c r="CVV83" s="108"/>
      <c r="CVW83" s="108"/>
      <c r="CVX83" s="108"/>
      <c r="CVY83" s="108"/>
      <c r="CVZ83" s="108"/>
      <c r="CWA83" s="108"/>
      <c r="CWB83" s="108"/>
      <c r="CWC83" s="108"/>
      <c r="CWD83" s="108"/>
      <c r="CWE83" s="108"/>
      <c r="CWF83" s="108"/>
      <c r="CWG83" s="108"/>
      <c r="CWH83" s="108"/>
      <c r="CWI83" s="108"/>
      <c r="CWJ83" s="108"/>
      <c r="CWK83" s="108"/>
      <c r="CWL83" s="108"/>
      <c r="CWM83" s="108"/>
      <c r="CWN83" s="108"/>
      <c r="CWO83" s="108"/>
      <c r="CWP83" s="108"/>
      <c r="CWQ83" s="108"/>
      <c r="CWR83" s="108"/>
      <c r="CWS83" s="108"/>
      <c r="CWT83" s="108"/>
      <c r="CWU83" s="108"/>
      <c r="CWV83" s="108"/>
      <c r="CWW83" s="108"/>
      <c r="CWX83" s="108"/>
      <c r="CWY83" s="108"/>
      <c r="CWZ83" s="108"/>
      <c r="CXA83" s="108"/>
      <c r="CXB83" s="108"/>
      <c r="CXC83" s="108"/>
      <c r="CXD83" s="108"/>
      <c r="CXE83" s="108"/>
      <c r="CXF83" s="108"/>
      <c r="CXG83" s="108"/>
      <c r="CXH83" s="108"/>
      <c r="CXI83" s="108"/>
      <c r="CXJ83" s="108"/>
      <c r="CXK83" s="108"/>
      <c r="CXL83" s="108"/>
      <c r="CXM83" s="108"/>
      <c r="CXN83" s="108"/>
      <c r="CXO83" s="108"/>
      <c r="CXP83" s="108"/>
      <c r="CXQ83" s="108"/>
      <c r="CXR83" s="108"/>
      <c r="CXS83" s="108"/>
      <c r="CXT83" s="108"/>
      <c r="CXU83" s="108"/>
      <c r="CXV83" s="108"/>
      <c r="CXW83" s="108"/>
      <c r="CXX83" s="108"/>
      <c r="CXY83" s="108"/>
      <c r="CXZ83" s="108"/>
      <c r="CYA83" s="108"/>
      <c r="CYB83" s="108"/>
      <c r="CYC83" s="108"/>
      <c r="CYD83" s="108"/>
      <c r="CYE83" s="108"/>
      <c r="CYF83" s="108"/>
      <c r="CYG83" s="108"/>
      <c r="CYH83" s="108"/>
      <c r="CYI83" s="108"/>
      <c r="CYJ83" s="108"/>
      <c r="CYK83" s="108"/>
      <c r="CYL83" s="108"/>
      <c r="CYM83" s="108"/>
      <c r="CYN83" s="108"/>
      <c r="CYO83" s="108"/>
      <c r="CYP83" s="108"/>
      <c r="CYQ83" s="108"/>
      <c r="CYR83" s="108"/>
      <c r="CYS83" s="108"/>
      <c r="CYT83" s="108"/>
      <c r="CYU83" s="108"/>
      <c r="CYV83" s="108"/>
      <c r="CYW83" s="108"/>
      <c r="CYX83" s="108"/>
      <c r="CYY83" s="108"/>
      <c r="CYZ83" s="108"/>
      <c r="CZA83" s="108"/>
      <c r="CZB83" s="108"/>
      <c r="CZC83" s="108"/>
      <c r="CZD83" s="108"/>
      <c r="CZE83" s="108"/>
      <c r="CZF83" s="108"/>
      <c r="CZG83" s="108"/>
      <c r="CZH83" s="108"/>
      <c r="CZI83" s="108"/>
      <c r="CZJ83" s="108"/>
      <c r="CZK83" s="108"/>
      <c r="CZL83" s="108"/>
      <c r="CZM83" s="108"/>
      <c r="CZN83" s="108"/>
      <c r="CZO83" s="108"/>
      <c r="CZP83" s="108"/>
      <c r="CZQ83" s="108"/>
      <c r="CZR83" s="108"/>
      <c r="CZS83" s="108"/>
      <c r="CZT83" s="108"/>
      <c r="CZU83" s="108"/>
      <c r="CZV83" s="108"/>
      <c r="CZW83" s="108"/>
      <c r="CZX83" s="108"/>
      <c r="CZY83" s="108"/>
      <c r="CZZ83" s="108"/>
      <c r="DAA83" s="108"/>
      <c r="DAB83" s="108"/>
      <c r="DAC83" s="108"/>
      <c r="DAD83" s="108"/>
      <c r="DAE83" s="108"/>
      <c r="DAF83" s="108"/>
      <c r="DAG83" s="108"/>
      <c r="DAH83" s="108"/>
      <c r="DAI83" s="108"/>
      <c r="DAJ83" s="108"/>
      <c r="DAK83" s="108"/>
      <c r="DAL83" s="108"/>
      <c r="DAM83" s="108"/>
      <c r="DAN83" s="108"/>
      <c r="DAO83" s="108"/>
      <c r="DAP83" s="108"/>
      <c r="DAQ83" s="108"/>
      <c r="DAR83" s="108"/>
      <c r="DAS83" s="108"/>
      <c r="DAT83" s="108"/>
      <c r="DAU83" s="108"/>
      <c r="DAV83" s="108"/>
      <c r="DAW83" s="108"/>
      <c r="DAX83" s="108"/>
      <c r="DAY83" s="108"/>
      <c r="DAZ83" s="108"/>
      <c r="DBA83" s="108"/>
      <c r="DBB83" s="108"/>
      <c r="DBC83" s="108"/>
      <c r="DBD83" s="108"/>
      <c r="DBE83" s="108"/>
      <c r="DBF83" s="108"/>
      <c r="DBG83" s="108"/>
      <c r="DBH83" s="108"/>
      <c r="DBI83" s="108"/>
      <c r="DBJ83" s="108"/>
      <c r="DBK83" s="108"/>
      <c r="DBL83" s="108"/>
      <c r="DBM83" s="108"/>
      <c r="DBN83" s="108"/>
      <c r="DBO83" s="108"/>
      <c r="DBP83" s="108"/>
      <c r="DBQ83" s="108"/>
      <c r="DBR83" s="108"/>
      <c r="DBS83" s="108"/>
      <c r="DBT83" s="108"/>
      <c r="DBU83" s="108"/>
      <c r="DBV83" s="108"/>
      <c r="DBW83" s="108"/>
      <c r="DBX83" s="108"/>
      <c r="DBY83" s="108"/>
      <c r="DBZ83" s="108"/>
      <c r="DCA83" s="108"/>
      <c r="DCB83" s="108"/>
      <c r="DCC83" s="108"/>
      <c r="DCD83" s="108"/>
      <c r="DCE83" s="108"/>
      <c r="DCF83" s="108"/>
      <c r="DCG83" s="108"/>
      <c r="DCH83" s="108"/>
      <c r="DCI83" s="108"/>
      <c r="DCJ83" s="108"/>
      <c r="DCK83" s="108"/>
      <c r="DCL83" s="108"/>
      <c r="DCM83" s="108"/>
      <c r="DCN83" s="108"/>
      <c r="DCO83" s="108"/>
      <c r="DCP83" s="108"/>
      <c r="DCQ83" s="108"/>
      <c r="DCR83" s="108"/>
      <c r="DCS83" s="108"/>
      <c r="DCT83" s="108"/>
      <c r="DCU83" s="108"/>
      <c r="DCV83" s="108"/>
      <c r="DCW83" s="108"/>
      <c r="DCX83" s="108"/>
      <c r="DCY83" s="108"/>
      <c r="DCZ83" s="108"/>
      <c r="DDA83" s="108"/>
      <c r="DDB83" s="108"/>
      <c r="DDC83" s="108"/>
      <c r="DDD83" s="108"/>
      <c r="DDE83" s="108"/>
      <c r="DDF83" s="108"/>
      <c r="DDG83" s="108"/>
      <c r="DDH83" s="108"/>
      <c r="DDI83" s="108"/>
      <c r="DDJ83" s="108"/>
      <c r="DDK83" s="108"/>
      <c r="DDL83" s="108"/>
      <c r="DDM83" s="108"/>
      <c r="DDN83" s="108"/>
      <c r="DDO83" s="108"/>
      <c r="DDP83" s="108"/>
      <c r="DDQ83" s="108"/>
      <c r="DDR83" s="108"/>
      <c r="DDS83" s="108"/>
      <c r="DDT83" s="108"/>
      <c r="DDU83" s="108"/>
      <c r="DDV83" s="108"/>
      <c r="DDW83" s="108"/>
      <c r="DDX83" s="108"/>
      <c r="DDY83" s="108"/>
      <c r="DDZ83" s="108"/>
      <c r="DEA83" s="108"/>
      <c r="DEB83" s="108"/>
      <c r="DEC83" s="108"/>
      <c r="DED83" s="108"/>
      <c r="DEE83" s="108"/>
      <c r="DEF83" s="108"/>
      <c r="DEG83" s="108"/>
      <c r="DEH83" s="108"/>
      <c r="DEI83" s="108"/>
      <c r="DEJ83" s="108"/>
      <c r="DEK83" s="108"/>
      <c r="DEL83" s="108"/>
      <c r="DEM83" s="108"/>
      <c r="DEN83" s="108"/>
      <c r="DEO83" s="108"/>
      <c r="DEP83" s="108"/>
      <c r="DEQ83" s="108"/>
      <c r="DER83" s="108"/>
      <c r="DES83" s="108"/>
      <c r="DET83" s="108"/>
      <c r="DEU83" s="108"/>
      <c r="DEV83" s="108"/>
      <c r="DEW83" s="108"/>
      <c r="DEX83" s="108"/>
      <c r="DEY83" s="108"/>
      <c r="DEZ83" s="108"/>
      <c r="DFA83" s="108"/>
      <c r="DFB83" s="108"/>
      <c r="DFC83" s="108"/>
      <c r="DFD83" s="108"/>
      <c r="DFE83" s="108"/>
      <c r="DFF83" s="108"/>
      <c r="DFG83" s="108"/>
      <c r="DFH83" s="108"/>
      <c r="DFI83" s="108"/>
      <c r="DFJ83" s="108"/>
      <c r="DFK83" s="108"/>
      <c r="DFL83" s="108"/>
      <c r="DFM83" s="108"/>
      <c r="DFN83" s="108"/>
      <c r="DFO83" s="108"/>
      <c r="DFP83" s="108"/>
      <c r="DFQ83" s="108"/>
      <c r="DFR83" s="108"/>
      <c r="DFS83" s="108"/>
      <c r="DFT83" s="108"/>
      <c r="DFU83" s="108"/>
      <c r="DFV83" s="108"/>
      <c r="DFW83" s="108"/>
      <c r="DFX83" s="108"/>
      <c r="DFY83" s="108"/>
      <c r="DFZ83" s="108"/>
      <c r="DGA83" s="108"/>
      <c r="DGB83" s="108"/>
      <c r="DGC83" s="108"/>
      <c r="DGD83" s="108"/>
      <c r="DGE83" s="108"/>
      <c r="DGF83" s="108"/>
      <c r="DGG83" s="108"/>
      <c r="DGH83" s="108"/>
      <c r="DGI83" s="108"/>
      <c r="DGJ83" s="108"/>
      <c r="DGK83" s="108"/>
      <c r="DGL83" s="108"/>
      <c r="DGM83" s="108"/>
      <c r="DGN83" s="108"/>
      <c r="DGO83" s="108"/>
      <c r="DGP83" s="108"/>
      <c r="DGQ83" s="108"/>
      <c r="DGR83" s="108"/>
      <c r="DGS83" s="108"/>
      <c r="DGT83" s="108"/>
      <c r="DGU83" s="108"/>
      <c r="DGV83" s="108"/>
      <c r="DGW83" s="108"/>
      <c r="DGX83" s="108"/>
      <c r="DGY83" s="108"/>
      <c r="DGZ83" s="108"/>
      <c r="DHA83" s="108"/>
      <c r="DHB83" s="108"/>
      <c r="DHC83" s="108"/>
      <c r="DHD83" s="108"/>
      <c r="DHE83" s="108"/>
      <c r="DHF83" s="108"/>
      <c r="DHG83" s="108"/>
      <c r="DHH83" s="108"/>
      <c r="DHI83" s="108"/>
      <c r="DHJ83" s="108"/>
      <c r="DHK83" s="108"/>
      <c r="DHL83" s="108"/>
      <c r="DHM83" s="108"/>
      <c r="DHN83" s="108"/>
      <c r="DHO83" s="108"/>
      <c r="DHP83" s="108"/>
      <c r="DHQ83" s="108"/>
      <c r="DHR83" s="108"/>
      <c r="DHS83" s="108"/>
      <c r="DHT83" s="108"/>
      <c r="DHU83" s="108"/>
      <c r="DHV83" s="108"/>
      <c r="DHW83" s="108"/>
      <c r="DHX83" s="108"/>
      <c r="DHY83" s="108"/>
      <c r="DHZ83" s="108"/>
      <c r="DIA83" s="108"/>
      <c r="DIB83" s="108"/>
      <c r="DIC83" s="108"/>
      <c r="DID83" s="108"/>
      <c r="DIE83" s="108"/>
      <c r="DIF83" s="108"/>
      <c r="DIG83" s="108"/>
      <c r="DIH83" s="108"/>
      <c r="DII83" s="108"/>
      <c r="DIJ83" s="108"/>
      <c r="DIK83" s="108"/>
      <c r="DIL83" s="108"/>
      <c r="DIM83" s="108"/>
      <c r="DIN83" s="108"/>
      <c r="DIO83" s="108"/>
      <c r="DIP83" s="108"/>
      <c r="DIQ83" s="108"/>
      <c r="DIR83" s="108"/>
      <c r="DIS83" s="108"/>
      <c r="DIT83" s="108"/>
      <c r="DIU83" s="108"/>
      <c r="DIV83" s="108"/>
      <c r="DIW83" s="108"/>
      <c r="DIX83" s="108"/>
      <c r="DIY83" s="108"/>
      <c r="DIZ83" s="108"/>
      <c r="DJA83" s="108"/>
      <c r="DJB83" s="108"/>
      <c r="DJC83" s="108"/>
      <c r="DJD83" s="108"/>
      <c r="DJE83" s="108"/>
      <c r="DJF83" s="108"/>
      <c r="DJG83" s="108"/>
      <c r="DJH83" s="108"/>
      <c r="DJI83" s="108"/>
      <c r="DJJ83" s="108"/>
      <c r="DJK83" s="108"/>
      <c r="DJL83" s="108"/>
      <c r="DJM83" s="108"/>
      <c r="DJN83" s="108"/>
      <c r="DJO83" s="108"/>
      <c r="DJP83" s="108"/>
      <c r="DJQ83" s="108"/>
      <c r="DJR83" s="108"/>
      <c r="DJS83" s="108"/>
      <c r="DJT83" s="108"/>
      <c r="DJU83" s="108"/>
      <c r="DJV83" s="108"/>
      <c r="DJW83" s="108"/>
      <c r="DJX83" s="108"/>
      <c r="DJY83" s="108"/>
      <c r="DJZ83" s="108"/>
      <c r="DKA83" s="108"/>
      <c r="DKB83" s="108"/>
      <c r="DKC83" s="108"/>
      <c r="DKD83" s="108"/>
      <c r="DKE83" s="108"/>
      <c r="DKF83" s="108"/>
      <c r="DKG83" s="108"/>
      <c r="DKH83" s="108"/>
      <c r="DKI83" s="108"/>
      <c r="DKJ83" s="108"/>
      <c r="DKK83" s="108"/>
      <c r="DKL83" s="108"/>
      <c r="DKM83" s="108"/>
      <c r="DKN83" s="108"/>
      <c r="DKO83" s="108"/>
      <c r="DKP83" s="108"/>
      <c r="DKQ83" s="108"/>
      <c r="DKR83" s="108"/>
      <c r="DKS83" s="108"/>
      <c r="DKT83" s="108"/>
      <c r="DKU83" s="108"/>
      <c r="DKV83" s="108"/>
      <c r="DKW83" s="108"/>
      <c r="DKX83" s="108"/>
      <c r="DKY83" s="108"/>
      <c r="DKZ83" s="108"/>
      <c r="DLA83" s="108"/>
      <c r="DLB83" s="108"/>
      <c r="DLC83" s="108"/>
      <c r="DLD83" s="108"/>
      <c r="DLE83" s="108"/>
      <c r="DLF83" s="108"/>
      <c r="DLG83" s="108"/>
      <c r="DLH83" s="108"/>
      <c r="DLI83" s="108"/>
      <c r="DLJ83" s="108"/>
      <c r="DLK83" s="108"/>
      <c r="DLL83" s="108"/>
      <c r="DLM83" s="108"/>
      <c r="DLN83" s="108"/>
      <c r="DLO83" s="108"/>
      <c r="DLP83" s="108"/>
      <c r="DLQ83" s="108"/>
      <c r="DLR83" s="108"/>
      <c r="DLS83" s="108"/>
      <c r="DLT83" s="108"/>
      <c r="DLU83" s="108"/>
      <c r="DLV83" s="108"/>
      <c r="DLW83" s="108"/>
      <c r="DLX83" s="108"/>
      <c r="DLY83" s="108"/>
      <c r="DLZ83" s="108"/>
      <c r="DMA83" s="108"/>
      <c r="DMB83" s="108"/>
      <c r="DMC83" s="108"/>
      <c r="DMD83" s="108"/>
      <c r="DME83" s="108"/>
      <c r="DMF83" s="108"/>
      <c r="DMG83" s="108"/>
      <c r="DMH83" s="108"/>
      <c r="DMI83" s="108"/>
      <c r="DMJ83" s="108"/>
      <c r="DMK83" s="108"/>
      <c r="DML83" s="108"/>
      <c r="DMM83" s="108"/>
      <c r="DMN83" s="108"/>
      <c r="DMO83" s="108"/>
      <c r="DMP83" s="108"/>
      <c r="DMQ83" s="108"/>
      <c r="DMR83" s="108"/>
      <c r="DMS83" s="108"/>
      <c r="DMT83" s="108"/>
      <c r="DMU83" s="108"/>
      <c r="DMV83" s="108"/>
      <c r="DMW83" s="108"/>
      <c r="DMX83" s="108"/>
      <c r="DMY83" s="108"/>
      <c r="DMZ83" s="108"/>
      <c r="DNA83" s="108"/>
      <c r="DNB83" s="108"/>
      <c r="DNC83" s="108"/>
      <c r="DND83" s="108"/>
      <c r="DNE83" s="108"/>
      <c r="DNF83" s="108"/>
      <c r="DNG83" s="108"/>
      <c r="DNH83" s="108"/>
      <c r="DNI83" s="108"/>
      <c r="DNJ83" s="108"/>
      <c r="DNK83" s="108"/>
      <c r="DNL83" s="108"/>
      <c r="DNM83" s="108"/>
      <c r="DNN83" s="108"/>
      <c r="DNO83" s="108"/>
      <c r="DNP83" s="108"/>
      <c r="DNQ83" s="108"/>
      <c r="DNR83" s="108"/>
      <c r="DNS83" s="108"/>
      <c r="DNT83" s="108"/>
      <c r="DNU83" s="108"/>
      <c r="DNV83" s="108"/>
      <c r="DNW83" s="108"/>
      <c r="DNX83" s="108"/>
      <c r="DNY83" s="108"/>
      <c r="DNZ83" s="108"/>
      <c r="DOA83" s="108"/>
      <c r="DOB83" s="108"/>
      <c r="DOC83" s="108"/>
      <c r="DOD83" s="108"/>
      <c r="DOE83" s="108"/>
      <c r="DOF83" s="108"/>
      <c r="DOG83" s="108"/>
      <c r="DOH83" s="108"/>
      <c r="DOI83" s="108"/>
      <c r="DOJ83" s="108"/>
      <c r="DOK83" s="108"/>
      <c r="DOL83" s="108"/>
      <c r="DOM83" s="108"/>
      <c r="DON83" s="108"/>
      <c r="DOO83" s="108"/>
      <c r="DOP83" s="108"/>
      <c r="DOQ83" s="108"/>
      <c r="DOR83" s="108"/>
      <c r="DOS83" s="108"/>
      <c r="DOT83" s="108"/>
      <c r="DOU83" s="108"/>
      <c r="DOV83" s="108"/>
      <c r="DOW83" s="108"/>
      <c r="DOX83" s="108"/>
      <c r="DOY83" s="108"/>
      <c r="DOZ83" s="108"/>
      <c r="DPA83" s="108"/>
      <c r="DPB83" s="108"/>
      <c r="DPC83" s="108"/>
      <c r="DPD83" s="108"/>
      <c r="DPE83" s="108"/>
      <c r="DPF83" s="108"/>
      <c r="DPG83" s="108"/>
      <c r="DPH83" s="108"/>
      <c r="DPI83" s="108"/>
      <c r="DPJ83" s="108"/>
      <c r="DPK83" s="108"/>
      <c r="DPL83" s="108"/>
      <c r="DPM83" s="108"/>
      <c r="DPN83" s="108"/>
      <c r="DPO83" s="108"/>
      <c r="DPP83" s="108"/>
      <c r="DPQ83" s="108"/>
      <c r="DPR83" s="108"/>
      <c r="DPS83" s="108"/>
      <c r="DPT83" s="108"/>
      <c r="DPU83" s="108"/>
      <c r="DPV83" s="108"/>
      <c r="DPW83" s="108"/>
      <c r="DPX83" s="108"/>
      <c r="DPY83" s="108"/>
      <c r="DPZ83" s="108"/>
      <c r="DQA83" s="108"/>
      <c r="DQB83" s="108"/>
      <c r="DQC83" s="108"/>
      <c r="DQD83" s="108"/>
      <c r="DQE83" s="108"/>
      <c r="DQF83" s="108"/>
      <c r="DQG83" s="108"/>
      <c r="DQH83" s="108"/>
      <c r="DQI83" s="108"/>
      <c r="DQJ83" s="108"/>
      <c r="DQK83" s="108"/>
      <c r="DQL83" s="108"/>
      <c r="DQM83" s="108"/>
      <c r="DQN83" s="108"/>
      <c r="DQO83" s="108"/>
      <c r="DQP83" s="108"/>
      <c r="DQQ83" s="108"/>
      <c r="DQR83" s="108"/>
      <c r="DQS83" s="108"/>
      <c r="DQT83" s="108"/>
      <c r="DQU83" s="108"/>
      <c r="DQV83" s="108"/>
      <c r="DQW83" s="108"/>
      <c r="DQX83" s="108"/>
      <c r="DQY83" s="108"/>
      <c r="DQZ83" s="108"/>
      <c r="DRA83" s="108"/>
      <c r="DRB83" s="108"/>
      <c r="DRC83" s="108"/>
      <c r="DRD83" s="108"/>
      <c r="DRE83" s="108"/>
      <c r="DRF83" s="108"/>
      <c r="DRG83" s="108"/>
      <c r="DRH83" s="108"/>
      <c r="DRI83" s="108"/>
      <c r="DRJ83" s="108"/>
      <c r="DRK83" s="108"/>
      <c r="DRL83" s="108"/>
      <c r="DRM83" s="108"/>
      <c r="DRN83" s="108"/>
      <c r="DRO83" s="108"/>
      <c r="DRP83" s="108"/>
      <c r="DRQ83" s="108"/>
      <c r="DRR83" s="108"/>
      <c r="DRS83" s="108"/>
      <c r="DRT83" s="108"/>
      <c r="DRU83" s="108"/>
      <c r="DRV83" s="108"/>
      <c r="DRW83" s="108"/>
      <c r="DRX83" s="108"/>
      <c r="DRY83" s="108"/>
      <c r="DRZ83" s="108"/>
      <c r="DSA83" s="108"/>
      <c r="DSB83" s="108"/>
      <c r="DSC83" s="108"/>
      <c r="DSD83" s="108"/>
      <c r="DSE83" s="108"/>
      <c r="DSF83" s="108"/>
      <c r="DSG83" s="108"/>
      <c r="DSH83" s="108"/>
      <c r="DSI83" s="108"/>
      <c r="DSJ83" s="108"/>
      <c r="DSK83" s="108"/>
      <c r="DSL83" s="108"/>
      <c r="DSM83" s="108"/>
      <c r="DSN83" s="108"/>
      <c r="DSO83" s="108"/>
      <c r="DSP83" s="108"/>
      <c r="DSQ83" s="108"/>
      <c r="DSR83" s="108"/>
      <c r="DSS83" s="108"/>
      <c r="DST83" s="108"/>
      <c r="DSU83" s="108"/>
      <c r="DSV83" s="108"/>
      <c r="DSW83" s="108"/>
      <c r="DSX83" s="108"/>
      <c r="DSY83" s="108"/>
      <c r="DSZ83" s="108"/>
      <c r="DTA83" s="108"/>
      <c r="DTB83" s="108"/>
      <c r="DTC83" s="108"/>
      <c r="DTD83" s="108"/>
      <c r="DTE83" s="108"/>
      <c r="DTF83" s="108"/>
      <c r="DTG83" s="108"/>
      <c r="DTH83" s="108"/>
      <c r="DTI83" s="108"/>
      <c r="DTJ83" s="108"/>
      <c r="DTK83" s="108"/>
      <c r="DTL83" s="108"/>
      <c r="DTM83" s="108"/>
      <c r="DTN83" s="108"/>
      <c r="DTO83" s="108"/>
      <c r="DTP83" s="108"/>
      <c r="DTQ83" s="108"/>
      <c r="DTR83" s="108"/>
      <c r="DTS83" s="108"/>
      <c r="DTT83" s="108"/>
      <c r="DTU83" s="108"/>
      <c r="DTV83" s="108"/>
      <c r="DTW83" s="108"/>
      <c r="DTX83" s="108"/>
      <c r="DTY83" s="108"/>
      <c r="DTZ83" s="108"/>
      <c r="DUA83" s="108"/>
      <c r="DUB83" s="108"/>
      <c r="DUC83" s="108"/>
      <c r="DUD83" s="108"/>
      <c r="DUE83" s="108"/>
      <c r="DUF83" s="108"/>
      <c r="DUG83" s="108"/>
      <c r="DUH83" s="108"/>
      <c r="DUI83" s="108"/>
      <c r="DUJ83" s="108"/>
      <c r="DUK83" s="108"/>
      <c r="DUL83" s="108"/>
      <c r="DUM83" s="108"/>
      <c r="DUN83" s="108"/>
      <c r="DUO83" s="108"/>
      <c r="DUP83" s="108"/>
      <c r="DUQ83" s="108"/>
      <c r="DUR83" s="108"/>
      <c r="DUS83" s="108"/>
      <c r="DUT83" s="108"/>
      <c r="DUU83" s="108"/>
      <c r="DUV83" s="108"/>
      <c r="DUW83" s="108"/>
      <c r="DUX83" s="108"/>
      <c r="DUY83" s="108"/>
      <c r="DUZ83" s="108"/>
      <c r="DVA83" s="108"/>
      <c r="DVB83" s="108"/>
      <c r="DVC83" s="108"/>
      <c r="DVD83" s="108"/>
      <c r="DVE83" s="108"/>
      <c r="DVF83" s="108"/>
      <c r="DVG83" s="108"/>
      <c r="DVH83" s="108"/>
      <c r="DVI83" s="108"/>
      <c r="DVJ83" s="108"/>
      <c r="DVK83" s="108"/>
      <c r="DVL83" s="108"/>
      <c r="DVM83" s="108"/>
      <c r="DVN83" s="108"/>
      <c r="DVO83" s="108"/>
      <c r="DVP83" s="108"/>
      <c r="DVQ83" s="108"/>
      <c r="DVR83" s="108"/>
      <c r="DVS83" s="108"/>
      <c r="DVT83" s="108"/>
      <c r="DVU83" s="108"/>
      <c r="DVV83" s="108"/>
      <c r="DVW83" s="108"/>
      <c r="DVX83" s="108"/>
      <c r="DVY83" s="108"/>
      <c r="DVZ83" s="108"/>
      <c r="DWA83" s="108"/>
      <c r="DWB83" s="108"/>
      <c r="DWC83" s="108"/>
      <c r="DWD83" s="108"/>
      <c r="DWE83" s="108"/>
      <c r="DWF83" s="108"/>
      <c r="DWG83" s="108"/>
      <c r="DWH83" s="108"/>
      <c r="DWI83" s="108"/>
      <c r="DWJ83" s="108"/>
      <c r="DWK83" s="108"/>
      <c r="DWL83" s="108"/>
      <c r="DWM83" s="108"/>
      <c r="DWN83" s="108"/>
      <c r="DWO83" s="108"/>
      <c r="DWP83" s="108"/>
      <c r="DWQ83" s="108"/>
      <c r="DWR83" s="108"/>
      <c r="DWS83" s="108"/>
      <c r="DWT83" s="108"/>
      <c r="DWU83" s="108"/>
      <c r="DWV83" s="108"/>
      <c r="DWW83" s="108"/>
      <c r="DWX83" s="108"/>
      <c r="DWY83" s="108"/>
      <c r="DWZ83" s="108"/>
      <c r="DXA83" s="108"/>
      <c r="DXB83" s="108"/>
      <c r="DXC83" s="108"/>
      <c r="DXD83" s="108"/>
      <c r="DXE83" s="108"/>
      <c r="DXF83" s="108"/>
      <c r="DXG83" s="108"/>
      <c r="DXH83" s="108"/>
      <c r="DXI83" s="108"/>
      <c r="DXJ83" s="108"/>
      <c r="DXK83" s="108"/>
      <c r="DXL83" s="108"/>
      <c r="DXM83" s="108"/>
      <c r="DXN83" s="108"/>
      <c r="DXO83" s="108"/>
      <c r="DXP83" s="108"/>
      <c r="DXQ83" s="108"/>
      <c r="DXR83" s="108"/>
      <c r="DXS83" s="108"/>
      <c r="DXT83" s="108"/>
      <c r="DXU83" s="108"/>
      <c r="DXV83" s="108"/>
      <c r="DXW83" s="108"/>
      <c r="DXX83" s="108"/>
      <c r="DXY83" s="108"/>
      <c r="DXZ83" s="108"/>
      <c r="DYA83" s="108"/>
      <c r="DYB83" s="108"/>
      <c r="DYC83" s="108"/>
      <c r="DYD83" s="108"/>
      <c r="DYE83" s="108"/>
      <c r="DYF83" s="108"/>
      <c r="DYG83" s="108"/>
      <c r="DYH83" s="108"/>
      <c r="DYI83" s="108"/>
      <c r="DYJ83" s="108"/>
      <c r="DYK83" s="108"/>
      <c r="DYL83" s="108"/>
      <c r="DYM83" s="108"/>
      <c r="DYN83" s="108"/>
      <c r="DYO83" s="108"/>
      <c r="DYP83" s="108"/>
      <c r="DYQ83" s="108"/>
      <c r="DYR83" s="108"/>
      <c r="DYS83" s="108"/>
      <c r="DYT83" s="108"/>
      <c r="DYU83" s="108"/>
      <c r="DYV83" s="108"/>
      <c r="DYW83" s="108"/>
      <c r="DYX83" s="108"/>
      <c r="DYY83" s="108"/>
      <c r="DYZ83" s="108"/>
      <c r="DZA83" s="108"/>
      <c r="DZB83" s="108"/>
      <c r="DZC83" s="108"/>
      <c r="DZD83" s="108"/>
      <c r="DZE83" s="108"/>
      <c r="DZF83" s="108"/>
      <c r="DZG83" s="108"/>
      <c r="DZH83" s="108"/>
      <c r="DZI83" s="108"/>
      <c r="DZJ83" s="108"/>
      <c r="DZK83" s="108"/>
      <c r="DZL83" s="108"/>
      <c r="DZM83" s="108"/>
      <c r="DZN83" s="108"/>
      <c r="DZO83" s="108"/>
      <c r="DZP83" s="108"/>
      <c r="DZQ83" s="108"/>
      <c r="DZR83" s="108"/>
      <c r="DZS83" s="108"/>
      <c r="DZT83" s="108"/>
      <c r="DZU83" s="108"/>
      <c r="DZV83" s="108"/>
      <c r="DZW83" s="108"/>
      <c r="DZX83" s="108"/>
      <c r="DZY83" s="108"/>
      <c r="DZZ83" s="108"/>
      <c r="EAA83" s="108"/>
      <c r="EAB83" s="108"/>
      <c r="EAC83" s="108"/>
      <c r="EAD83" s="108"/>
      <c r="EAE83" s="108"/>
      <c r="EAF83" s="108"/>
      <c r="EAG83" s="108"/>
      <c r="EAH83" s="108"/>
      <c r="EAI83" s="108"/>
      <c r="EAJ83" s="108"/>
      <c r="EAK83" s="108"/>
      <c r="EAL83" s="108"/>
      <c r="EAM83" s="108"/>
      <c r="EAN83" s="108"/>
      <c r="EAO83" s="108"/>
      <c r="EAP83" s="108"/>
      <c r="EAQ83" s="108"/>
      <c r="EAR83" s="108"/>
      <c r="EAS83" s="108"/>
      <c r="EAT83" s="108"/>
      <c r="EAU83" s="108"/>
      <c r="EAV83" s="108"/>
      <c r="EAW83" s="108"/>
      <c r="EAX83" s="108"/>
      <c r="EAY83" s="108"/>
      <c r="EAZ83" s="108"/>
      <c r="EBA83" s="108"/>
      <c r="EBB83" s="108"/>
      <c r="EBC83" s="108"/>
      <c r="EBD83" s="108"/>
      <c r="EBE83" s="108"/>
      <c r="EBF83" s="108"/>
      <c r="EBG83" s="108"/>
      <c r="EBH83" s="108"/>
      <c r="EBI83" s="108"/>
      <c r="EBJ83" s="108"/>
      <c r="EBK83" s="108"/>
      <c r="EBL83" s="108"/>
      <c r="EBM83" s="108"/>
      <c r="EBN83" s="108"/>
      <c r="EBO83" s="108"/>
      <c r="EBP83" s="108"/>
      <c r="EBQ83" s="108"/>
      <c r="EBR83" s="108"/>
      <c r="EBS83" s="108"/>
      <c r="EBT83" s="108"/>
      <c r="EBU83" s="108"/>
      <c r="EBV83" s="108"/>
      <c r="EBW83" s="108"/>
      <c r="EBX83" s="108"/>
      <c r="EBY83" s="108"/>
      <c r="EBZ83" s="108"/>
      <c r="ECA83" s="108"/>
      <c r="ECB83" s="108"/>
      <c r="ECC83" s="108"/>
      <c r="ECD83" s="108"/>
      <c r="ECE83" s="108"/>
      <c r="ECF83" s="108"/>
      <c r="ECG83" s="108"/>
      <c r="ECH83" s="108"/>
      <c r="ECI83" s="108"/>
      <c r="ECJ83" s="108"/>
      <c r="ECK83" s="108"/>
      <c r="ECL83" s="108"/>
      <c r="ECM83" s="108"/>
      <c r="ECN83" s="108"/>
      <c r="ECO83" s="108"/>
      <c r="ECP83" s="108"/>
      <c r="ECQ83" s="108"/>
      <c r="ECR83" s="108"/>
      <c r="ECS83" s="108"/>
      <c r="ECT83" s="108"/>
      <c r="ECU83" s="108"/>
      <c r="ECV83" s="108"/>
      <c r="ECW83" s="108"/>
      <c r="ECX83" s="108"/>
      <c r="ECY83" s="108"/>
      <c r="ECZ83" s="108"/>
      <c r="EDA83" s="108"/>
      <c r="EDB83" s="108"/>
      <c r="EDC83" s="108"/>
      <c r="EDD83" s="108"/>
      <c r="EDE83" s="108"/>
      <c r="EDF83" s="108"/>
      <c r="EDG83" s="108"/>
      <c r="EDH83" s="108"/>
      <c r="EDI83" s="108"/>
      <c r="EDJ83" s="108"/>
      <c r="EDK83" s="108"/>
      <c r="EDL83" s="108"/>
      <c r="EDM83" s="108"/>
      <c r="EDN83" s="108"/>
      <c r="EDO83" s="108"/>
      <c r="EDP83" s="108"/>
      <c r="EDQ83" s="108"/>
      <c r="EDR83" s="108"/>
      <c r="EDS83" s="108"/>
      <c r="EDT83" s="108"/>
      <c r="EDU83" s="108"/>
      <c r="EDV83" s="108"/>
      <c r="EDW83" s="108"/>
      <c r="EDX83" s="108"/>
      <c r="EDY83" s="108"/>
      <c r="EDZ83" s="108"/>
      <c r="EEA83" s="108"/>
      <c r="EEB83" s="108"/>
      <c r="EEC83" s="108"/>
      <c r="EED83" s="108"/>
      <c r="EEE83" s="108"/>
      <c r="EEF83" s="108"/>
      <c r="EEG83" s="108"/>
      <c r="EEH83" s="108"/>
      <c r="EEI83" s="108"/>
      <c r="EEJ83" s="108"/>
      <c r="EEK83" s="108"/>
      <c r="EEL83" s="108"/>
      <c r="EEM83" s="108"/>
      <c r="EEN83" s="108"/>
      <c r="EEO83" s="108"/>
      <c r="EEP83" s="108"/>
      <c r="EEQ83" s="108"/>
      <c r="EER83" s="108"/>
      <c r="EES83" s="108"/>
      <c r="EET83" s="108"/>
      <c r="EEU83" s="108"/>
      <c r="EEV83" s="108"/>
      <c r="EEW83" s="108"/>
      <c r="EEX83" s="108"/>
      <c r="EEY83" s="108"/>
      <c r="EEZ83" s="108"/>
      <c r="EFA83" s="108"/>
      <c r="EFB83" s="108"/>
      <c r="EFC83" s="108"/>
      <c r="EFD83" s="108"/>
      <c r="EFE83" s="108"/>
      <c r="EFF83" s="108"/>
      <c r="EFG83" s="108"/>
      <c r="EFH83" s="108"/>
      <c r="EFI83" s="108"/>
      <c r="EFJ83" s="108"/>
      <c r="EFK83" s="108"/>
      <c r="EFL83" s="108"/>
      <c r="EFM83" s="108"/>
      <c r="EFN83" s="108"/>
      <c r="EFO83" s="108"/>
      <c r="EFP83" s="108"/>
      <c r="EFQ83" s="108"/>
      <c r="EFR83" s="108"/>
      <c r="EFS83" s="108"/>
      <c r="EFT83" s="108"/>
      <c r="EFU83" s="108"/>
      <c r="EFV83" s="108"/>
      <c r="EFW83" s="108"/>
      <c r="EFX83" s="108"/>
      <c r="EFY83" s="108"/>
      <c r="EFZ83" s="108"/>
      <c r="EGA83" s="108"/>
      <c r="EGB83" s="108"/>
      <c r="EGC83" s="108"/>
      <c r="EGD83" s="108"/>
      <c r="EGE83" s="108"/>
      <c r="EGF83" s="108"/>
      <c r="EGG83" s="108"/>
      <c r="EGH83" s="108"/>
      <c r="EGI83" s="108"/>
      <c r="EGJ83" s="108"/>
      <c r="EGK83" s="108"/>
      <c r="EGL83" s="108"/>
      <c r="EGM83" s="108"/>
      <c r="EGN83" s="108"/>
      <c r="EGO83" s="108"/>
      <c r="EGP83" s="108"/>
      <c r="EGQ83" s="108"/>
      <c r="EGR83" s="108"/>
      <c r="EGS83" s="108"/>
      <c r="EGT83" s="108"/>
      <c r="EGU83" s="108"/>
      <c r="EGV83" s="108"/>
      <c r="EGW83" s="108"/>
      <c r="EGX83" s="108"/>
      <c r="EGY83" s="108"/>
      <c r="EGZ83" s="108"/>
      <c r="EHA83" s="108"/>
      <c r="EHB83" s="108"/>
      <c r="EHC83" s="108"/>
      <c r="EHD83" s="108"/>
      <c r="EHE83" s="108"/>
      <c r="EHF83" s="108"/>
      <c r="EHG83" s="108"/>
      <c r="EHH83" s="108"/>
      <c r="EHI83" s="108"/>
      <c r="EHJ83" s="108"/>
      <c r="EHK83" s="108"/>
      <c r="EHL83" s="108"/>
      <c r="EHM83" s="108"/>
      <c r="EHN83" s="108"/>
      <c r="EHO83" s="108"/>
      <c r="EHP83" s="108"/>
      <c r="EHQ83" s="108"/>
      <c r="EHR83" s="108"/>
      <c r="EHS83" s="108"/>
      <c r="EHT83" s="108"/>
      <c r="EHU83" s="108"/>
      <c r="EHV83" s="108"/>
      <c r="EHW83" s="108"/>
      <c r="EHX83" s="108"/>
      <c r="EHY83" s="108"/>
      <c r="EHZ83" s="108"/>
      <c r="EIA83" s="108"/>
      <c r="EIB83" s="108"/>
      <c r="EIC83" s="108"/>
      <c r="EID83" s="108"/>
      <c r="EIE83" s="108"/>
      <c r="EIF83" s="108"/>
      <c r="EIG83" s="108"/>
      <c r="EIH83" s="108"/>
      <c r="EII83" s="108"/>
      <c r="EIJ83" s="108"/>
      <c r="EIK83" s="108"/>
      <c r="EIL83" s="108"/>
      <c r="EIM83" s="108"/>
      <c r="EIN83" s="108"/>
      <c r="EIO83" s="108"/>
      <c r="EIP83" s="108"/>
      <c r="EIQ83" s="108"/>
      <c r="EIR83" s="108"/>
      <c r="EIS83" s="108"/>
      <c r="EIT83" s="108"/>
      <c r="EIU83" s="108"/>
      <c r="EIV83" s="108"/>
      <c r="EIW83" s="108"/>
      <c r="EIX83" s="108"/>
      <c r="EIY83" s="108"/>
      <c r="EIZ83" s="108"/>
      <c r="EJA83" s="108"/>
      <c r="EJB83" s="108"/>
      <c r="EJC83" s="108"/>
      <c r="EJD83" s="108"/>
      <c r="EJE83" s="108"/>
      <c r="EJF83" s="108"/>
      <c r="EJG83" s="108"/>
      <c r="EJH83" s="108"/>
      <c r="EJI83" s="108"/>
      <c r="EJJ83" s="108"/>
      <c r="EJK83" s="108"/>
      <c r="EJL83" s="108"/>
      <c r="EJM83" s="108"/>
      <c r="EJN83" s="108"/>
      <c r="EJO83" s="108"/>
      <c r="EJP83" s="108"/>
      <c r="EJQ83" s="108"/>
      <c r="EJR83" s="108"/>
      <c r="EJS83" s="108"/>
      <c r="EJT83" s="108"/>
      <c r="EJU83" s="108"/>
      <c r="EJV83" s="108"/>
      <c r="EJW83" s="108"/>
      <c r="EJX83" s="108"/>
      <c r="EJY83" s="108"/>
      <c r="EJZ83" s="108"/>
      <c r="EKA83" s="108"/>
      <c r="EKB83" s="108"/>
      <c r="EKC83" s="108"/>
      <c r="EKD83" s="108"/>
      <c r="EKE83" s="108"/>
      <c r="EKF83" s="108"/>
      <c r="EKG83" s="108"/>
      <c r="EKH83" s="108"/>
      <c r="EKI83" s="108"/>
      <c r="EKJ83" s="108"/>
      <c r="EKK83" s="108"/>
      <c r="EKL83" s="108"/>
      <c r="EKM83" s="108"/>
      <c r="EKN83" s="108"/>
      <c r="EKO83" s="108"/>
      <c r="EKP83" s="108"/>
      <c r="EKQ83" s="108"/>
      <c r="EKR83" s="108"/>
      <c r="EKS83" s="108"/>
      <c r="EKT83" s="108"/>
      <c r="EKU83" s="108"/>
      <c r="EKV83" s="108"/>
      <c r="EKW83" s="108"/>
      <c r="EKX83" s="108"/>
      <c r="EKY83" s="108"/>
      <c r="EKZ83" s="108"/>
      <c r="ELA83" s="108"/>
      <c r="ELB83" s="108"/>
      <c r="ELC83" s="108"/>
      <c r="ELD83" s="108"/>
      <c r="ELE83" s="108"/>
      <c r="ELF83" s="108"/>
      <c r="ELG83" s="108"/>
      <c r="ELH83" s="108"/>
      <c r="ELI83" s="108"/>
      <c r="ELJ83" s="108"/>
      <c r="ELK83" s="108"/>
      <c r="ELL83" s="108"/>
      <c r="ELM83" s="108"/>
      <c r="ELN83" s="108"/>
      <c r="ELO83" s="108"/>
      <c r="ELP83" s="108"/>
      <c r="ELQ83" s="108"/>
      <c r="ELR83" s="108"/>
      <c r="ELS83" s="108"/>
      <c r="ELT83" s="108"/>
      <c r="ELU83" s="108"/>
      <c r="ELV83" s="108"/>
      <c r="ELW83" s="108"/>
      <c r="ELX83" s="108"/>
      <c r="ELY83" s="108"/>
      <c r="ELZ83" s="108"/>
      <c r="EMA83" s="108"/>
      <c r="EMB83" s="108"/>
      <c r="EMC83" s="108"/>
      <c r="EMD83" s="108"/>
      <c r="EME83" s="108"/>
      <c r="EMF83" s="108"/>
      <c r="EMG83" s="108"/>
      <c r="EMH83" s="108"/>
      <c r="EMI83" s="108"/>
      <c r="EMJ83" s="108"/>
      <c r="EMK83" s="108"/>
      <c r="EML83" s="108"/>
      <c r="EMM83" s="108"/>
      <c r="EMN83" s="108"/>
      <c r="EMO83" s="108"/>
      <c r="EMP83" s="108"/>
      <c r="EMQ83" s="108"/>
      <c r="EMR83" s="108"/>
      <c r="EMS83" s="108"/>
      <c r="EMT83" s="108"/>
      <c r="EMU83" s="108"/>
      <c r="EMV83" s="108"/>
      <c r="EMW83" s="108"/>
      <c r="EMX83" s="108"/>
      <c r="EMY83" s="108"/>
      <c r="EMZ83" s="108"/>
      <c r="ENA83" s="108"/>
      <c r="ENB83" s="108"/>
      <c r="ENC83" s="108"/>
      <c r="END83" s="108"/>
      <c r="ENE83" s="108"/>
      <c r="ENF83" s="108"/>
      <c r="ENG83" s="108"/>
      <c r="ENH83" s="108"/>
      <c r="ENI83" s="108"/>
      <c r="ENJ83" s="108"/>
      <c r="ENK83" s="108"/>
      <c r="ENL83" s="108"/>
      <c r="ENM83" s="108"/>
      <c r="ENN83" s="108"/>
      <c r="ENO83" s="108"/>
      <c r="ENP83" s="108"/>
      <c r="ENQ83" s="108"/>
      <c r="ENR83" s="108"/>
      <c r="ENS83" s="108"/>
      <c r="ENT83" s="108"/>
      <c r="ENU83" s="108"/>
      <c r="ENV83" s="108"/>
      <c r="ENW83" s="108"/>
      <c r="ENX83" s="108"/>
      <c r="ENY83" s="108"/>
      <c r="ENZ83" s="108"/>
      <c r="EOA83" s="108"/>
      <c r="EOB83" s="108"/>
      <c r="EOC83" s="108"/>
      <c r="EOD83" s="108"/>
      <c r="EOE83" s="108"/>
      <c r="EOF83" s="108"/>
      <c r="EOG83" s="108"/>
      <c r="EOH83" s="108"/>
      <c r="EOI83" s="108"/>
      <c r="EOJ83" s="108"/>
      <c r="EOK83" s="108"/>
      <c r="EOL83" s="108"/>
      <c r="EOM83" s="108"/>
      <c r="EON83" s="108"/>
      <c r="EOO83" s="108"/>
      <c r="EOP83" s="108"/>
      <c r="EOQ83" s="108"/>
      <c r="EOR83" s="108"/>
      <c r="EOS83" s="108"/>
      <c r="EOT83" s="108"/>
      <c r="EOU83" s="108"/>
      <c r="EOV83" s="108"/>
      <c r="EOW83" s="108"/>
      <c r="EOX83" s="108"/>
      <c r="EOY83" s="108"/>
      <c r="EOZ83" s="108"/>
      <c r="EPA83" s="108"/>
      <c r="EPB83" s="108"/>
      <c r="EPC83" s="108"/>
      <c r="EPD83" s="108"/>
      <c r="EPE83" s="108"/>
      <c r="EPF83" s="108"/>
      <c r="EPG83" s="108"/>
      <c r="EPH83" s="108"/>
      <c r="EPI83" s="108"/>
      <c r="EPJ83" s="108"/>
      <c r="EPK83" s="108"/>
      <c r="EPL83" s="108"/>
      <c r="EPM83" s="108"/>
      <c r="EPN83" s="108"/>
      <c r="EPO83" s="108"/>
      <c r="EPP83" s="108"/>
      <c r="EPQ83" s="108"/>
      <c r="EPR83" s="108"/>
      <c r="EPS83" s="108"/>
      <c r="EPT83" s="108"/>
      <c r="EPU83" s="108"/>
      <c r="EPV83" s="108"/>
      <c r="EPW83" s="108"/>
      <c r="EPX83" s="108"/>
      <c r="EPY83" s="108"/>
      <c r="EPZ83" s="108"/>
      <c r="EQA83" s="108"/>
      <c r="EQB83" s="108"/>
      <c r="EQC83" s="108"/>
      <c r="EQD83" s="108"/>
      <c r="EQE83" s="108"/>
      <c r="EQF83" s="108"/>
      <c r="EQG83" s="108"/>
      <c r="EQH83" s="108"/>
      <c r="EQI83" s="108"/>
      <c r="EQJ83" s="108"/>
      <c r="EQK83" s="108"/>
      <c r="EQL83" s="108"/>
      <c r="EQM83" s="108"/>
      <c r="EQN83" s="108"/>
      <c r="EQO83" s="108"/>
      <c r="EQP83" s="108"/>
      <c r="EQQ83" s="108"/>
      <c r="EQR83" s="108"/>
      <c r="EQS83" s="108"/>
      <c r="EQT83" s="108"/>
      <c r="EQU83" s="108"/>
      <c r="EQV83" s="108"/>
      <c r="EQW83" s="108"/>
      <c r="EQX83" s="108"/>
      <c r="EQY83" s="108"/>
      <c r="EQZ83" s="108"/>
      <c r="ERA83" s="108"/>
      <c r="ERB83" s="108"/>
      <c r="ERC83" s="108"/>
      <c r="ERD83" s="108"/>
      <c r="ERE83" s="108"/>
      <c r="ERF83" s="108"/>
      <c r="ERG83" s="108"/>
      <c r="ERH83" s="108"/>
      <c r="ERI83" s="108"/>
      <c r="ERJ83" s="108"/>
      <c r="ERK83" s="108"/>
      <c r="ERL83" s="108"/>
      <c r="ERM83" s="108"/>
      <c r="ERN83" s="108"/>
      <c r="ERO83" s="108"/>
      <c r="ERP83" s="108"/>
      <c r="ERQ83" s="108"/>
      <c r="ERR83" s="108"/>
      <c r="ERS83" s="108"/>
      <c r="ERT83" s="108"/>
      <c r="ERU83" s="108"/>
      <c r="ERV83" s="108"/>
      <c r="ERW83" s="108"/>
      <c r="ERX83" s="108"/>
      <c r="ERY83" s="108"/>
      <c r="ERZ83" s="108"/>
      <c r="ESA83" s="108"/>
      <c r="ESB83" s="108"/>
      <c r="ESC83" s="108"/>
      <c r="ESD83" s="108"/>
      <c r="ESE83" s="108"/>
      <c r="ESF83" s="108"/>
      <c r="ESG83" s="108"/>
      <c r="ESH83" s="108"/>
      <c r="ESI83" s="108"/>
      <c r="ESJ83" s="108"/>
      <c r="ESK83" s="108"/>
      <c r="ESL83" s="108"/>
      <c r="ESM83" s="108"/>
      <c r="ESN83" s="108"/>
      <c r="ESO83" s="108"/>
      <c r="ESP83" s="108"/>
      <c r="ESQ83" s="108"/>
      <c r="ESR83" s="108"/>
      <c r="ESS83" s="108"/>
      <c r="EST83" s="108"/>
      <c r="ESU83" s="108"/>
      <c r="ESV83" s="108"/>
      <c r="ESW83" s="108"/>
      <c r="ESX83" s="108"/>
      <c r="ESY83" s="108"/>
      <c r="ESZ83" s="108"/>
      <c r="ETA83" s="108"/>
      <c r="ETB83" s="108"/>
      <c r="ETC83" s="108"/>
      <c r="ETD83" s="108"/>
      <c r="ETE83" s="108"/>
      <c r="ETF83" s="108"/>
      <c r="ETG83" s="108"/>
      <c r="ETH83" s="108"/>
      <c r="ETI83" s="108"/>
      <c r="ETJ83" s="108"/>
      <c r="ETK83" s="108"/>
      <c r="ETL83" s="108"/>
      <c r="ETM83" s="108"/>
      <c r="ETN83" s="108"/>
      <c r="ETO83" s="108"/>
      <c r="ETP83" s="108"/>
      <c r="ETQ83" s="108"/>
      <c r="ETR83" s="108"/>
      <c r="ETS83" s="108"/>
      <c r="ETT83" s="108"/>
      <c r="ETU83" s="108"/>
      <c r="ETV83" s="108"/>
      <c r="ETW83" s="108"/>
      <c r="ETX83" s="108"/>
      <c r="ETY83" s="108"/>
      <c r="ETZ83" s="108"/>
      <c r="EUA83" s="108"/>
      <c r="EUB83" s="108"/>
      <c r="EUC83" s="108"/>
      <c r="EUD83" s="108"/>
      <c r="EUE83" s="108"/>
      <c r="EUF83" s="108"/>
      <c r="EUG83" s="108"/>
      <c r="EUH83" s="108"/>
      <c r="EUI83" s="108"/>
      <c r="EUJ83" s="108"/>
      <c r="EUK83" s="108"/>
      <c r="EUL83" s="108"/>
      <c r="EUM83" s="108"/>
      <c r="EUN83" s="108"/>
      <c r="EUO83" s="108"/>
      <c r="EUP83" s="108"/>
      <c r="EUQ83" s="108"/>
      <c r="EUR83" s="108"/>
      <c r="EUS83" s="108"/>
      <c r="EUT83" s="108"/>
      <c r="EUU83" s="108"/>
      <c r="EUV83" s="108"/>
      <c r="EUW83" s="108"/>
      <c r="EUX83" s="108"/>
      <c r="EUY83" s="108"/>
      <c r="EUZ83" s="108"/>
      <c r="EVA83" s="108"/>
      <c r="EVB83" s="108"/>
      <c r="EVC83" s="108"/>
      <c r="EVD83" s="108"/>
      <c r="EVE83" s="108"/>
      <c r="EVF83" s="108"/>
      <c r="EVG83" s="108"/>
      <c r="EVH83" s="108"/>
      <c r="EVI83" s="108"/>
      <c r="EVJ83" s="108"/>
      <c r="EVK83" s="108"/>
      <c r="EVL83" s="108"/>
      <c r="EVM83" s="108"/>
      <c r="EVN83" s="108"/>
      <c r="EVO83" s="108"/>
      <c r="EVP83" s="108"/>
      <c r="EVQ83" s="108"/>
      <c r="EVR83" s="108"/>
      <c r="EVS83" s="108"/>
      <c r="EVT83" s="108"/>
      <c r="EVU83" s="108"/>
      <c r="EVV83" s="108"/>
      <c r="EVW83" s="108"/>
      <c r="EVX83" s="108"/>
      <c r="EVY83" s="108"/>
      <c r="EVZ83" s="108"/>
      <c r="EWA83" s="108"/>
      <c r="EWB83" s="108"/>
      <c r="EWC83" s="108"/>
      <c r="EWD83" s="108"/>
      <c r="EWE83" s="108"/>
      <c r="EWF83" s="108"/>
      <c r="EWG83" s="108"/>
      <c r="EWH83" s="108"/>
      <c r="EWI83" s="108"/>
      <c r="EWJ83" s="108"/>
      <c r="EWK83" s="108"/>
      <c r="EWL83" s="108"/>
      <c r="EWM83" s="108"/>
      <c r="EWN83" s="108"/>
      <c r="EWO83" s="108"/>
      <c r="EWP83" s="108"/>
      <c r="EWQ83" s="108"/>
      <c r="EWR83" s="108"/>
      <c r="EWS83" s="108"/>
      <c r="EWT83" s="108"/>
      <c r="EWU83" s="108"/>
      <c r="EWV83" s="108"/>
      <c r="EWW83" s="108"/>
      <c r="EWX83" s="108"/>
      <c r="EWY83" s="108"/>
      <c r="EWZ83" s="108"/>
      <c r="EXA83" s="108"/>
      <c r="EXB83" s="108"/>
      <c r="EXC83" s="108"/>
      <c r="EXD83" s="108"/>
      <c r="EXE83" s="108"/>
      <c r="EXF83" s="108"/>
      <c r="EXG83" s="108"/>
      <c r="EXH83" s="108"/>
      <c r="EXI83" s="108"/>
      <c r="EXJ83" s="108"/>
      <c r="EXK83" s="108"/>
      <c r="EXL83" s="108"/>
      <c r="EXM83" s="108"/>
      <c r="EXN83" s="108"/>
      <c r="EXO83" s="108"/>
      <c r="EXP83" s="108"/>
      <c r="EXQ83" s="108"/>
      <c r="EXR83" s="108"/>
      <c r="EXS83" s="108"/>
      <c r="EXT83" s="108"/>
      <c r="EXU83" s="108"/>
      <c r="EXV83" s="108"/>
      <c r="EXW83" s="108"/>
      <c r="EXX83" s="108"/>
      <c r="EXY83" s="108"/>
      <c r="EXZ83" s="108"/>
      <c r="EYA83" s="108"/>
      <c r="EYB83" s="108"/>
      <c r="EYC83" s="108"/>
      <c r="EYD83" s="108"/>
      <c r="EYE83" s="108"/>
      <c r="EYF83" s="108"/>
      <c r="EYG83" s="108"/>
      <c r="EYH83" s="108"/>
      <c r="EYI83" s="108"/>
      <c r="EYJ83" s="108"/>
      <c r="EYK83" s="108"/>
      <c r="EYL83" s="108"/>
      <c r="EYM83" s="108"/>
      <c r="EYN83" s="108"/>
      <c r="EYO83" s="108"/>
      <c r="EYP83" s="108"/>
      <c r="EYQ83" s="108"/>
      <c r="EYR83" s="108"/>
      <c r="EYS83" s="108"/>
      <c r="EYT83" s="108"/>
      <c r="EYU83" s="108"/>
      <c r="EYV83" s="108"/>
      <c r="EYW83" s="108"/>
      <c r="EYX83" s="108"/>
      <c r="EYY83" s="108"/>
      <c r="EYZ83" s="108"/>
      <c r="EZA83" s="108"/>
      <c r="EZB83" s="108"/>
      <c r="EZC83" s="108"/>
      <c r="EZD83" s="108"/>
      <c r="EZE83" s="108"/>
      <c r="EZF83" s="108"/>
      <c r="EZG83" s="108"/>
      <c r="EZH83" s="108"/>
      <c r="EZI83" s="108"/>
      <c r="EZJ83" s="108"/>
      <c r="EZK83" s="108"/>
      <c r="EZL83" s="108"/>
      <c r="EZM83" s="108"/>
      <c r="EZN83" s="108"/>
      <c r="EZO83" s="108"/>
      <c r="EZP83" s="108"/>
      <c r="EZQ83" s="108"/>
      <c r="EZR83" s="108"/>
      <c r="EZS83" s="108"/>
      <c r="EZT83" s="108"/>
      <c r="EZU83" s="108"/>
      <c r="EZV83" s="108"/>
      <c r="EZW83" s="108"/>
      <c r="EZX83" s="108"/>
      <c r="EZY83" s="108"/>
      <c r="EZZ83" s="108"/>
      <c r="FAA83" s="108"/>
      <c r="FAB83" s="108"/>
      <c r="FAC83" s="108"/>
      <c r="FAD83" s="108"/>
      <c r="FAE83" s="108"/>
      <c r="FAF83" s="108"/>
      <c r="FAG83" s="108"/>
      <c r="FAH83" s="108"/>
      <c r="FAI83" s="108"/>
      <c r="FAJ83" s="108"/>
      <c r="FAK83" s="108"/>
      <c r="FAL83" s="108"/>
      <c r="FAM83" s="108"/>
      <c r="FAN83" s="108"/>
      <c r="FAO83" s="108"/>
      <c r="FAP83" s="108"/>
      <c r="FAQ83" s="108"/>
      <c r="FAR83" s="108"/>
      <c r="FAS83" s="108"/>
      <c r="FAT83" s="108"/>
      <c r="FAU83" s="108"/>
      <c r="FAV83" s="108"/>
      <c r="FAW83" s="108"/>
      <c r="FAX83" s="108"/>
      <c r="FAY83" s="108"/>
      <c r="FAZ83" s="108"/>
      <c r="FBA83" s="108"/>
      <c r="FBB83" s="108"/>
      <c r="FBC83" s="108"/>
      <c r="FBD83" s="108"/>
      <c r="FBE83" s="108"/>
      <c r="FBF83" s="108"/>
      <c r="FBG83" s="108"/>
      <c r="FBH83" s="108"/>
      <c r="FBI83" s="108"/>
      <c r="FBJ83" s="108"/>
      <c r="FBK83" s="108"/>
      <c r="FBL83" s="108"/>
      <c r="FBM83" s="108"/>
      <c r="FBN83" s="108"/>
      <c r="FBO83" s="108"/>
      <c r="FBP83" s="108"/>
      <c r="FBQ83" s="108"/>
      <c r="FBR83" s="108"/>
      <c r="FBS83" s="108"/>
      <c r="FBT83" s="108"/>
      <c r="FBU83" s="108"/>
      <c r="FBV83" s="108"/>
      <c r="FBW83" s="108"/>
      <c r="FBX83" s="108"/>
      <c r="FBY83" s="108"/>
      <c r="FBZ83" s="108"/>
      <c r="FCA83" s="108"/>
      <c r="FCB83" s="108"/>
      <c r="FCC83" s="108"/>
      <c r="FCD83" s="108"/>
      <c r="FCE83" s="108"/>
      <c r="FCF83" s="108"/>
      <c r="FCG83" s="108"/>
      <c r="FCH83" s="108"/>
      <c r="FCI83" s="108"/>
      <c r="FCJ83" s="108"/>
      <c r="FCK83" s="108"/>
      <c r="FCL83" s="108"/>
      <c r="FCM83" s="108"/>
      <c r="FCN83" s="108"/>
      <c r="FCO83" s="108"/>
      <c r="FCP83" s="108"/>
      <c r="FCQ83" s="108"/>
      <c r="FCR83" s="108"/>
      <c r="FCS83" s="108"/>
      <c r="FCT83" s="108"/>
      <c r="FCU83" s="108"/>
      <c r="FCV83" s="108"/>
      <c r="FCW83" s="108"/>
      <c r="FCX83" s="108"/>
      <c r="FCY83" s="108"/>
      <c r="FCZ83" s="108"/>
      <c r="FDA83" s="108"/>
      <c r="FDB83" s="108"/>
      <c r="FDC83" s="108"/>
      <c r="FDD83" s="108"/>
      <c r="FDE83" s="108"/>
      <c r="FDF83" s="108"/>
      <c r="FDG83" s="108"/>
      <c r="FDH83" s="108"/>
      <c r="FDI83" s="108"/>
      <c r="FDJ83" s="108"/>
      <c r="FDK83" s="108"/>
      <c r="FDL83" s="108"/>
      <c r="FDM83" s="108"/>
      <c r="FDN83" s="108"/>
      <c r="FDO83" s="108"/>
      <c r="FDP83" s="108"/>
      <c r="FDQ83" s="108"/>
      <c r="FDR83" s="108"/>
      <c r="FDS83" s="108"/>
      <c r="FDT83" s="108"/>
      <c r="FDU83" s="108"/>
      <c r="FDV83" s="108"/>
      <c r="FDW83" s="108"/>
      <c r="FDX83" s="108"/>
      <c r="FDY83" s="108"/>
      <c r="FDZ83" s="108"/>
      <c r="FEA83" s="108"/>
      <c r="FEB83" s="108"/>
      <c r="FEC83" s="108"/>
      <c r="FED83" s="108"/>
      <c r="FEE83" s="108"/>
      <c r="FEF83" s="108"/>
      <c r="FEG83" s="108"/>
      <c r="FEH83" s="108"/>
      <c r="FEI83" s="108"/>
      <c r="FEJ83" s="108"/>
      <c r="FEK83" s="108"/>
      <c r="FEL83" s="108"/>
      <c r="FEM83" s="108"/>
      <c r="FEN83" s="108"/>
      <c r="FEO83" s="108"/>
      <c r="FEP83" s="108"/>
      <c r="FEQ83" s="108"/>
      <c r="FER83" s="108"/>
      <c r="FES83" s="108"/>
      <c r="FET83" s="108"/>
      <c r="FEU83" s="108"/>
      <c r="FEV83" s="108"/>
      <c r="FEW83" s="108"/>
      <c r="FEX83" s="108"/>
      <c r="FEY83" s="108"/>
      <c r="FEZ83" s="108"/>
      <c r="FFA83" s="108"/>
      <c r="FFB83" s="108"/>
      <c r="FFC83" s="108"/>
      <c r="FFD83" s="108"/>
      <c r="FFE83" s="108"/>
      <c r="FFF83" s="108"/>
      <c r="FFG83" s="108"/>
      <c r="FFH83" s="108"/>
      <c r="FFI83" s="108"/>
      <c r="FFJ83" s="108"/>
      <c r="FFK83" s="108"/>
      <c r="FFL83" s="108"/>
      <c r="FFM83" s="108"/>
      <c r="FFN83" s="108"/>
      <c r="FFO83" s="108"/>
      <c r="FFP83" s="108"/>
      <c r="FFQ83" s="108"/>
      <c r="FFR83" s="108"/>
      <c r="FFS83" s="108"/>
      <c r="FFT83" s="108"/>
      <c r="FFU83" s="108"/>
      <c r="FFV83" s="108"/>
      <c r="FFW83" s="108"/>
      <c r="FFX83" s="108"/>
      <c r="FFY83" s="108"/>
      <c r="FFZ83" s="108"/>
      <c r="FGA83" s="108"/>
      <c r="FGB83" s="108"/>
      <c r="FGC83" s="108"/>
      <c r="FGD83" s="108"/>
      <c r="FGE83" s="108"/>
      <c r="FGF83" s="108"/>
      <c r="FGG83" s="108"/>
      <c r="FGH83" s="108"/>
      <c r="FGI83" s="108"/>
      <c r="FGJ83" s="108"/>
      <c r="FGK83" s="108"/>
      <c r="FGL83" s="108"/>
      <c r="FGM83" s="108"/>
      <c r="FGN83" s="108"/>
      <c r="FGO83" s="108"/>
      <c r="FGP83" s="108"/>
      <c r="FGQ83" s="108"/>
      <c r="FGR83" s="108"/>
      <c r="FGS83" s="108"/>
      <c r="FGT83" s="108"/>
      <c r="FGU83" s="108"/>
      <c r="FGV83" s="108"/>
      <c r="FGW83" s="108"/>
      <c r="FGX83" s="108"/>
      <c r="FGY83" s="108"/>
      <c r="FGZ83" s="108"/>
      <c r="FHA83" s="108"/>
      <c r="FHB83" s="108"/>
      <c r="FHC83" s="108"/>
      <c r="FHD83" s="108"/>
      <c r="FHE83" s="108"/>
      <c r="FHF83" s="108"/>
      <c r="FHG83" s="108"/>
      <c r="FHH83" s="108"/>
      <c r="FHI83" s="108"/>
      <c r="FHJ83" s="108"/>
      <c r="FHK83" s="108"/>
      <c r="FHL83" s="108"/>
      <c r="FHM83" s="108"/>
      <c r="FHN83" s="108"/>
      <c r="FHO83" s="108"/>
      <c r="FHP83" s="108"/>
      <c r="FHQ83" s="108"/>
      <c r="FHR83" s="108"/>
      <c r="FHS83" s="108"/>
      <c r="FHT83" s="108"/>
      <c r="FHU83" s="108"/>
      <c r="FHV83" s="108"/>
      <c r="FHW83" s="108"/>
      <c r="FHX83" s="108"/>
      <c r="FHY83" s="108"/>
      <c r="FHZ83" s="108"/>
      <c r="FIA83" s="108"/>
      <c r="FIB83" s="108"/>
      <c r="FIC83" s="108"/>
      <c r="FID83" s="108"/>
      <c r="FIE83" s="108"/>
      <c r="FIF83" s="108"/>
      <c r="FIG83" s="108"/>
      <c r="FIH83" s="108"/>
      <c r="FII83" s="108"/>
      <c r="FIJ83" s="108"/>
      <c r="FIK83" s="108"/>
      <c r="FIL83" s="108"/>
      <c r="FIM83" s="108"/>
      <c r="FIN83" s="108"/>
      <c r="FIO83" s="108"/>
      <c r="FIP83" s="108"/>
      <c r="FIQ83" s="108"/>
      <c r="FIR83" s="108"/>
      <c r="FIS83" s="108"/>
      <c r="FIT83" s="108"/>
      <c r="FIU83" s="108"/>
      <c r="FIV83" s="108"/>
      <c r="FIW83" s="108"/>
      <c r="FIX83" s="108"/>
      <c r="FIY83" s="108"/>
      <c r="FIZ83" s="108"/>
      <c r="FJA83" s="108"/>
      <c r="FJB83" s="108"/>
      <c r="FJC83" s="108"/>
      <c r="FJD83" s="108"/>
      <c r="FJE83" s="108"/>
      <c r="FJF83" s="108"/>
      <c r="FJG83" s="108"/>
      <c r="FJH83" s="108"/>
      <c r="FJI83" s="108"/>
      <c r="FJJ83" s="108"/>
      <c r="FJK83" s="108"/>
      <c r="FJL83" s="108"/>
      <c r="FJM83" s="108"/>
      <c r="FJN83" s="108"/>
      <c r="FJO83" s="108"/>
      <c r="FJP83" s="108"/>
      <c r="FJQ83" s="108"/>
      <c r="FJR83" s="108"/>
      <c r="FJS83" s="108"/>
      <c r="FJT83" s="108"/>
      <c r="FJU83" s="108"/>
      <c r="FJV83" s="108"/>
      <c r="FJW83" s="108"/>
      <c r="FJX83" s="108"/>
      <c r="FJY83" s="108"/>
      <c r="FJZ83" s="108"/>
      <c r="FKA83" s="108"/>
      <c r="FKB83" s="108"/>
      <c r="FKC83" s="108"/>
      <c r="FKD83" s="108"/>
      <c r="FKE83" s="108"/>
      <c r="FKF83" s="108"/>
      <c r="FKG83" s="108"/>
      <c r="FKH83" s="108"/>
      <c r="FKI83" s="108"/>
      <c r="FKJ83" s="108"/>
      <c r="FKK83" s="108"/>
      <c r="FKL83" s="108"/>
      <c r="FKM83" s="108"/>
      <c r="FKN83" s="108"/>
      <c r="FKO83" s="108"/>
      <c r="FKP83" s="108"/>
      <c r="FKQ83" s="108"/>
      <c r="FKR83" s="108"/>
      <c r="FKS83" s="108"/>
      <c r="FKT83" s="108"/>
      <c r="FKU83" s="108"/>
      <c r="FKV83" s="108"/>
      <c r="FKW83" s="108"/>
      <c r="FKX83" s="108"/>
      <c r="FKY83" s="108"/>
      <c r="FKZ83" s="108"/>
      <c r="FLA83" s="108"/>
      <c r="FLB83" s="108"/>
      <c r="FLC83" s="108"/>
      <c r="FLD83" s="108"/>
      <c r="FLE83" s="108"/>
      <c r="FLF83" s="108"/>
      <c r="FLG83" s="108"/>
      <c r="FLH83" s="108"/>
      <c r="FLI83" s="108"/>
      <c r="FLJ83" s="108"/>
      <c r="FLK83" s="108"/>
      <c r="FLL83" s="108"/>
      <c r="FLM83" s="108"/>
      <c r="FLN83" s="108"/>
      <c r="FLO83" s="108"/>
      <c r="FLP83" s="108"/>
      <c r="FLQ83" s="108"/>
      <c r="FLR83" s="108"/>
      <c r="FLS83" s="108"/>
      <c r="FLT83" s="108"/>
      <c r="FLU83" s="108"/>
      <c r="FLV83" s="108"/>
      <c r="FLW83" s="108"/>
      <c r="FLX83" s="108"/>
      <c r="FLY83" s="108"/>
      <c r="FLZ83" s="108"/>
      <c r="FMA83" s="108"/>
      <c r="FMB83" s="108"/>
      <c r="FMC83" s="108"/>
      <c r="FMD83" s="108"/>
      <c r="FME83" s="108"/>
      <c r="FMF83" s="108"/>
      <c r="FMG83" s="108"/>
      <c r="FMH83" s="108"/>
      <c r="FMI83" s="108"/>
      <c r="FMJ83" s="108"/>
      <c r="FMK83" s="108"/>
      <c r="FML83" s="108"/>
      <c r="FMM83" s="108"/>
      <c r="FMN83" s="108"/>
      <c r="FMO83" s="108"/>
      <c r="FMP83" s="108"/>
      <c r="FMQ83" s="108"/>
      <c r="FMR83" s="108"/>
      <c r="FMS83" s="108"/>
      <c r="FMT83" s="108"/>
      <c r="FMU83" s="108"/>
      <c r="FMV83" s="108"/>
      <c r="FMW83" s="108"/>
      <c r="FMX83" s="108"/>
      <c r="FMY83" s="108"/>
      <c r="FMZ83" s="108"/>
      <c r="FNA83" s="108"/>
      <c r="FNB83" s="108"/>
      <c r="FNC83" s="108"/>
      <c r="FND83" s="108"/>
      <c r="FNE83" s="108"/>
      <c r="FNF83" s="108"/>
      <c r="FNG83" s="108"/>
      <c r="FNH83" s="108"/>
      <c r="FNI83" s="108"/>
      <c r="FNJ83" s="108"/>
      <c r="FNK83" s="108"/>
      <c r="FNL83" s="108"/>
      <c r="FNM83" s="108"/>
      <c r="FNN83" s="108"/>
      <c r="FNO83" s="108"/>
      <c r="FNP83" s="108"/>
      <c r="FNQ83" s="108"/>
      <c r="FNR83" s="108"/>
      <c r="FNS83" s="108"/>
      <c r="FNT83" s="108"/>
      <c r="FNU83" s="108"/>
      <c r="FNV83" s="108"/>
      <c r="FNW83" s="108"/>
      <c r="FNX83" s="108"/>
      <c r="FNY83" s="108"/>
      <c r="FNZ83" s="108"/>
      <c r="FOA83" s="108"/>
      <c r="FOB83" s="108"/>
      <c r="FOC83" s="108"/>
      <c r="FOD83" s="108"/>
      <c r="FOE83" s="108"/>
      <c r="FOF83" s="108"/>
      <c r="FOG83" s="108"/>
      <c r="FOH83" s="108"/>
      <c r="FOI83" s="108"/>
      <c r="FOJ83" s="108"/>
      <c r="FOK83" s="108"/>
      <c r="FOL83" s="108"/>
      <c r="FOM83" s="108"/>
      <c r="FON83" s="108"/>
      <c r="FOO83" s="108"/>
      <c r="FOP83" s="108"/>
      <c r="FOQ83" s="108"/>
      <c r="FOR83" s="108"/>
      <c r="FOS83" s="108"/>
      <c r="FOT83" s="108"/>
      <c r="FOU83" s="108"/>
      <c r="FOV83" s="108"/>
      <c r="FOW83" s="108"/>
      <c r="FOX83" s="108"/>
      <c r="FOY83" s="108"/>
      <c r="FOZ83" s="108"/>
      <c r="FPA83" s="108"/>
      <c r="FPB83" s="108"/>
      <c r="FPC83" s="108"/>
      <c r="FPD83" s="108"/>
      <c r="FPE83" s="108"/>
      <c r="FPF83" s="108"/>
      <c r="FPG83" s="108"/>
      <c r="FPH83" s="108"/>
      <c r="FPI83" s="108"/>
      <c r="FPJ83" s="108"/>
      <c r="FPK83" s="108"/>
      <c r="FPL83" s="108"/>
      <c r="FPM83" s="108"/>
      <c r="FPN83" s="108"/>
      <c r="FPO83" s="108"/>
      <c r="FPP83" s="108"/>
      <c r="FPQ83" s="108"/>
      <c r="FPR83" s="108"/>
      <c r="FPS83" s="108"/>
      <c r="FPT83" s="108"/>
      <c r="FPU83" s="108"/>
      <c r="FPV83" s="108"/>
      <c r="FPW83" s="108"/>
      <c r="FPX83" s="108"/>
      <c r="FPY83" s="108"/>
      <c r="FPZ83" s="108"/>
      <c r="FQA83" s="108"/>
      <c r="FQB83" s="108"/>
      <c r="FQC83" s="108"/>
      <c r="FQD83" s="108"/>
      <c r="FQE83" s="108"/>
      <c r="FQF83" s="108"/>
      <c r="FQG83" s="108"/>
      <c r="FQH83" s="108"/>
      <c r="FQI83" s="108"/>
      <c r="FQJ83" s="108"/>
      <c r="FQK83" s="108"/>
      <c r="FQL83" s="108"/>
      <c r="FQM83" s="108"/>
      <c r="FQN83" s="108"/>
      <c r="FQO83" s="108"/>
      <c r="FQP83" s="108"/>
      <c r="FQQ83" s="108"/>
      <c r="FQR83" s="108"/>
      <c r="FQS83" s="108"/>
      <c r="FQT83" s="108"/>
      <c r="FQU83" s="108"/>
      <c r="FQV83" s="108"/>
      <c r="FQW83" s="108"/>
      <c r="FQX83" s="108"/>
      <c r="FQY83" s="108"/>
      <c r="FQZ83" s="108"/>
      <c r="FRA83" s="108"/>
      <c r="FRB83" s="108"/>
      <c r="FRC83" s="108"/>
      <c r="FRD83" s="108"/>
      <c r="FRE83" s="108"/>
      <c r="FRF83" s="108"/>
      <c r="FRG83" s="108"/>
      <c r="FRH83" s="108"/>
      <c r="FRI83" s="108"/>
      <c r="FRJ83" s="108"/>
      <c r="FRK83" s="108"/>
      <c r="FRL83" s="108"/>
      <c r="FRM83" s="108"/>
      <c r="FRN83" s="108"/>
      <c r="FRO83" s="108"/>
      <c r="FRP83" s="108"/>
      <c r="FRQ83" s="108"/>
      <c r="FRR83" s="108"/>
      <c r="FRS83" s="108"/>
      <c r="FRT83" s="108"/>
      <c r="FRU83" s="108"/>
      <c r="FRV83" s="108"/>
      <c r="FRW83" s="108"/>
      <c r="FRX83" s="108"/>
      <c r="FRY83" s="108"/>
      <c r="FRZ83" s="108"/>
      <c r="FSA83" s="108"/>
      <c r="FSB83" s="108"/>
      <c r="FSC83" s="108"/>
      <c r="FSD83" s="108"/>
      <c r="FSE83" s="108"/>
      <c r="FSF83" s="108"/>
      <c r="FSG83" s="108"/>
      <c r="FSH83" s="108"/>
      <c r="FSI83" s="108"/>
      <c r="FSJ83" s="108"/>
      <c r="FSK83" s="108"/>
      <c r="FSL83" s="108"/>
      <c r="FSM83" s="108"/>
      <c r="FSN83" s="108"/>
      <c r="FSO83" s="108"/>
      <c r="FSP83" s="108"/>
      <c r="FSQ83" s="108"/>
      <c r="FSR83" s="108"/>
      <c r="FSS83" s="108"/>
      <c r="FST83" s="108"/>
      <c r="FSU83" s="108"/>
      <c r="FSV83" s="108"/>
      <c r="FSW83" s="108"/>
      <c r="FSX83" s="108"/>
      <c r="FSY83" s="108"/>
      <c r="FSZ83" s="108"/>
      <c r="FTA83" s="108"/>
      <c r="FTB83" s="108"/>
      <c r="FTC83" s="108"/>
      <c r="FTD83" s="108"/>
      <c r="FTE83" s="108"/>
      <c r="FTF83" s="108"/>
      <c r="FTG83" s="108"/>
      <c r="FTH83" s="108"/>
      <c r="FTI83" s="108"/>
      <c r="FTJ83" s="108"/>
      <c r="FTK83" s="108"/>
      <c r="FTL83" s="108"/>
      <c r="FTM83" s="108"/>
      <c r="FTN83" s="108"/>
      <c r="FTO83" s="108"/>
      <c r="FTP83" s="108"/>
      <c r="FTQ83" s="108"/>
      <c r="FTR83" s="108"/>
      <c r="FTS83" s="108"/>
      <c r="FTT83" s="108"/>
      <c r="FTU83" s="108"/>
      <c r="FTV83" s="108"/>
      <c r="FTW83" s="108"/>
      <c r="FTX83" s="108"/>
      <c r="FTY83" s="108"/>
      <c r="FTZ83" s="108"/>
      <c r="FUA83" s="108"/>
      <c r="FUB83" s="108"/>
      <c r="FUC83" s="108"/>
      <c r="FUD83" s="108"/>
      <c r="FUE83" s="108"/>
      <c r="FUF83" s="108"/>
      <c r="FUG83" s="108"/>
      <c r="FUH83" s="108"/>
      <c r="FUI83" s="108"/>
      <c r="FUJ83" s="108"/>
      <c r="FUK83" s="108"/>
      <c r="FUL83" s="108"/>
      <c r="FUM83" s="108"/>
      <c r="FUN83" s="108"/>
      <c r="FUO83" s="108"/>
      <c r="FUP83" s="108"/>
      <c r="FUQ83" s="108"/>
      <c r="FUR83" s="108"/>
      <c r="FUS83" s="108"/>
      <c r="FUT83" s="108"/>
      <c r="FUU83" s="108"/>
      <c r="FUV83" s="108"/>
      <c r="FUW83" s="108"/>
      <c r="FUX83" s="108"/>
      <c r="FUY83" s="108"/>
      <c r="FUZ83" s="108"/>
      <c r="FVA83" s="108"/>
      <c r="FVB83" s="108"/>
      <c r="FVC83" s="108"/>
      <c r="FVD83" s="108"/>
      <c r="FVE83" s="108"/>
      <c r="FVF83" s="108"/>
      <c r="FVG83" s="108"/>
      <c r="FVH83" s="108"/>
      <c r="FVI83" s="108"/>
      <c r="FVJ83" s="108"/>
      <c r="FVK83" s="108"/>
      <c r="FVL83" s="108"/>
      <c r="FVM83" s="108"/>
      <c r="FVN83" s="108"/>
      <c r="FVO83" s="108"/>
      <c r="FVP83" s="108"/>
      <c r="FVQ83" s="108"/>
      <c r="FVR83" s="108"/>
      <c r="FVS83" s="108"/>
      <c r="FVT83" s="108"/>
      <c r="FVU83" s="108"/>
      <c r="FVV83" s="108"/>
      <c r="FVW83" s="108"/>
      <c r="FVX83" s="108"/>
      <c r="FVY83" s="108"/>
      <c r="FVZ83" s="108"/>
      <c r="FWA83" s="108"/>
      <c r="FWB83" s="108"/>
      <c r="FWC83" s="108"/>
      <c r="FWD83" s="108"/>
      <c r="FWE83" s="108"/>
      <c r="FWF83" s="108"/>
      <c r="FWG83" s="108"/>
      <c r="FWH83" s="108"/>
      <c r="FWI83" s="108"/>
      <c r="FWJ83" s="108"/>
      <c r="FWK83" s="108"/>
      <c r="FWL83" s="108"/>
      <c r="FWM83" s="108"/>
      <c r="FWN83" s="108"/>
      <c r="FWO83" s="108"/>
      <c r="FWP83" s="108"/>
      <c r="FWQ83" s="108"/>
      <c r="FWR83" s="108"/>
      <c r="FWS83" s="108"/>
      <c r="FWT83" s="108"/>
      <c r="FWU83" s="108"/>
      <c r="FWV83" s="108"/>
      <c r="FWW83" s="108"/>
      <c r="FWX83" s="108"/>
      <c r="FWY83" s="108"/>
      <c r="FWZ83" s="108"/>
      <c r="FXA83" s="108"/>
      <c r="FXB83" s="108"/>
      <c r="FXC83" s="108"/>
      <c r="FXD83" s="108"/>
      <c r="FXE83" s="108"/>
      <c r="FXF83" s="108"/>
      <c r="FXG83" s="108"/>
      <c r="FXH83" s="108"/>
      <c r="FXI83" s="108"/>
      <c r="FXJ83" s="108"/>
      <c r="FXK83" s="108"/>
      <c r="FXL83" s="108"/>
      <c r="FXM83" s="108"/>
      <c r="FXN83" s="108"/>
      <c r="FXO83" s="108"/>
      <c r="FXP83" s="108"/>
      <c r="FXQ83" s="108"/>
      <c r="FXR83" s="108"/>
      <c r="FXS83" s="108"/>
      <c r="FXT83" s="108"/>
      <c r="FXU83" s="108"/>
      <c r="FXV83" s="108"/>
      <c r="FXW83" s="108"/>
      <c r="FXX83" s="108"/>
      <c r="FXY83" s="108"/>
      <c r="FXZ83" s="108"/>
      <c r="FYA83" s="108"/>
      <c r="FYB83" s="108"/>
      <c r="FYC83" s="108"/>
      <c r="FYD83" s="108"/>
      <c r="FYE83" s="108"/>
      <c r="FYF83" s="108"/>
      <c r="FYG83" s="108"/>
      <c r="FYH83" s="108"/>
      <c r="FYI83" s="108"/>
      <c r="FYJ83" s="108"/>
      <c r="FYK83" s="108"/>
      <c r="FYL83" s="108"/>
      <c r="FYM83" s="108"/>
      <c r="FYN83" s="108"/>
      <c r="FYO83" s="108"/>
      <c r="FYP83" s="108"/>
      <c r="FYQ83" s="108"/>
      <c r="FYR83" s="108"/>
      <c r="FYS83" s="108"/>
      <c r="FYT83" s="108"/>
      <c r="FYU83" s="108"/>
      <c r="FYV83" s="108"/>
      <c r="FYW83" s="108"/>
      <c r="FYX83" s="108"/>
      <c r="FYY83" s="108"/>
      <c r="FYZ83" s="108"/>
      <c r="FZA83" s="108"/>
      <c r="FZB83" s="108"/>
      <c r="FZC83" s="108"/>
      <c r="FZD83" s="108"/>
      <c r="FZE83" s="108"/>
      <c r="FZF83" s="108"/>
      <c r="FZG83" s="108"/>
      <c r="FZH83" s="108"/>
      <c r="FZI83" s="108"/>
      <c r="FZJ83" s="108"/>
      <c r="FZK83" s="108"/>
      <c r="FZL83" s="108"/>
      <c r="FZM83" s="108"/>
      <c r="FZN83" s="108"/>
      <c r="FZO83" s="108"/>
      <c r="FZP83" s="108"/>
      <c r="FZQ83" s="108"/>
      <c r="FZR83" s="108"/>
      <c r="FZS83" s="108"/>
      <c r="FZT83" s="108"/>
      <c r="FZU83" s="108"/>
      <c r="FZV83" s="108"/>
      <c r="FZW83" s="108"/>
      <c r="FZX83" s="108"/>
      <c r="FZY83" s="108"/>
      <c r="FZZ83" s="108"/>
      <c r="GAA83" s="108"/>
      <c r="GAB83" s="108"/>
      <c r="GAC83" s="108"/>
      <c r="GAD83" s="108"/>
      <c r="GAE83" s="108"/>
      <c r="GAF83" s="108"/>
      <c r="GAG83" s="108"/>
      <c r="GAH83" s="108"/>
      <c r="GAI83" s="108"/>
      <c r="GAJ83" s="108"/>
      <c r="GAK83" s="108"/>
      <c r="GAL83" s="108"/>
      <c r="GAM83" s="108"/>
      <c r="GAN83" s="108"/>
      <c r="GAO83" s="108"/>
      <c r="GAP83" s="108"/>
      <c r="GAQ83" s="108"/>
      <c r="GAR83" s="108"/>
      <c r="GAS83" s="108"/>
      <c r="GAT83" s="108"/>
      <c r="GAU83" s="108"/>
      <c r="GAV83" s="108"/>
      <c r="GAW83" s="108"/>
      <c r="GAX83" s="108"/>
      <c r="GAY83" s="108"/>
      <c r="GAZ83" s="108"/>
      <c r="GBA83" s="108"/>
      <c r="GBB83" s="108"/>
      <c r="GBC83" s="108"/>
      <c r="GBD83" s="108"/>
      <c r="GBE83" s="108"/>
      <c r="GBF83" s="108"/>
      <c r="GBG83" s="108"/>
      <c r="GBH83" s="108"/>
      <c r="GBI83" s="108"/>
      <c r="GBJ83" s="108"/>
      <c r="GBK83" s="108"/>
      <c r="GBL83" s="108"/>
      <c r="GBM83" s="108"/>
      <c r="GBN83" s="108"/>
      <c r="GBO83" s="108"/>
      <c r="GBP83" s="108"/>
      <c r="GBQ83" s="108"/>
      <c r="GBR83" s="108"/>
      <c r="GBS83" s="108"/>
      <c r="GBT83" s="108"/>
      <c r="GBU83" s="108"/>
      <c r="GBV83" s="108"/>
      <c r="GBW83" s="108"/>
      <c r="GBX83" s="108"/>
      <c r="GBY83" s="108"/>
      <c r="GBZ83" s="108"/>
      <c r="GCA83" s="108"/>
      <c r="GCB83" s="108"/>
      <c r="GCC83" s="108"/>
      <c r="GCD83" s="108"/>
      <c r="GCE83" s="108"/>
      <c r="GCF83" s="108"/>
      <c r="GCG83" s="108"/>
      <c r="GCH83" s="108"/>
      <c r="GCI83" s="108"/>
      <c r="GCJ83" s="108"/>
      <c r="GCK83" s="108"/>
      <c r="GCL83" s="108"/>
      <c r="GCM83" s="108"/>
      <c r="GCN83" s="108"/>
      <c r="GCO83" s="108"/>
      <c r="GCP83" s="108"/>
      <c r="GCQ83" s="108"/>
      <c r="GCR83" s="108"/>
      <c r="GCS83" s="108"/>
      <c r="GCT83" s="108"/>
      <c r="GCU83" s="108"/>
      <c r="GCV83" s="108"/>
      <c r="GCW83" s="108"/>
      <c r="GCX83" s="108"/>
      <c r="GCY83" s="108"/>
      <c r="GCZ83" s="108"/>
      <c r="GDA83" s="108"/>
      <c r="GDB83" s="108"/>
      <c r="GDC83" s="108"/>
      <c r="GDD83" s="108"/>
      <c r="GDE83" s="108"/>
      <c r="GDF83" s="108"/>
      <c r="GDG83" s="108"/>
      <c r="GDH83" s="108"/>
      <c r="GDI83" s="108"/>
      <c r="GDJ83" s="108"/>
      <c r="GDK83" s="108"/>
      <c r="GDL83" s="108"/>
      <c r="GDM83" s="108"/>
      <c r="GDN83" s="108"/>
      <c r="GDO83" s="108"/>
      <c r="GDP83" s="108"/>
      <c r="GDQ83" s="108"/>
      <c r="GDR83" s="108"/>
      <c r="GDS83" s="108"/>
      <c r="GDT83" s="108"/>
      <c r="GDU83" s="108"/>
      <c r="GDV83" s="108"/>
      <c r="GDW83" s="108"/>
      <c r="GDX83" s="108"/>
      <c r="GDY83" s="108"/>
      <c r="GDZ83" s="108"/>
      <c r="GEA83" s="108"/>
      <c r="GEB83" s="108"/>
      <c r="GEC83" s="108"/>
      <c r="GED83" s="108"/>
      <c r="GEE83" s="108"/>
      <c r="GEF83" s="108"/>
      <c r="GEG83" s="108"/>
      <c r="GEH83" s="108"/>
      <c r="GEI83" s="108"/>
      <c r="GEJ83" s="108"/>
      <c r="GEK83" s="108"/>
      <c r="GEL83" s="108"/>
      <c r="GEM83" s="108"/>
      <c r="GEN83" s="108"/>
      <c r="GEO83" s="108"/>
      <c r="GEP83" s="108"/>
      <c r="GEQ83" s="108"/>
      <c r="GER83" s="108"/>
      <c r="GES83" s="108"/>
      <c r="GET83" s="108"/>
      <c r="GEU83" s="108"/>
      <c r="GEV83" s="108"/>
      <c r="GEW83" s="108"/>
      <c r="GEX83" s="108"/>
      <c r="GEY83" s="108"/>
      <c r="GEZ83" s="108"/>
      <c r="GFA83" s="108"/>
      <c r="GFB83" s="108"/>
      <c r="GFC83" s="108"/>
      <c r="GFD83" s="108"/>
      <c r="GFE83" s="108"/>
      <c r="GFF83" s="108"/>
      <c r="GFG83" s="108"/>
      <c r="GFH83" s="108"/>
      <c r="GFI83" s="108"/>
      <c r="GFJ83" s="108"/>
      <c r="GFK83" s="108"/>
      <c r="GFL83" s="108"/>
      <c r="GFM83" s="108"/>
      <c r="GFN83" s="108"/>
      <c r="GFO83" s="108"/>
      <c r="GFP83" s="108"/>
      <c r="GFQ83" s="108"/>
      <c r="GFR83" s="108"/>
      <c r="GFS83" s="108"/>
      <c r="GFT83" s="108"/>
      <c r="GFU83" s="108"/>
      <c r="GFV83" s="108"/>
      <c r="GFW83" s="108"/>
      <c r="GFX83" s="108"/>
      <c r="GFY83" s="108"/>
      <c r="GFZ83" s="108"/>
      <c r="GGA83" s="108"/>
      <c r="GGB83" s="108"/>
      <c r="GGC83" s="108"/>
      <c r="GGD83" s="108"/>
      <c r="GGE83" s="108"/>
      <c r="GGF83" s="108"/>
      <c r="GGG83" s="108"/>
      <c r="GGH83" s="108"/>
      <c r="GGI83" s="108"/>
      <c r="GGJ83" s="108"/>
      <c r="GGK83" s="108"/>
      <c r="GGL83" s="108"/>
      <c r="GGM83" s="108"/>
      <c r="GGN83" s="108"/>
      <c r="GGO83" s="108"/>
      <c r="GGP83" s="108"/>
      <c r="GGQ83" s="108"/>
      <c r="GGR83" s="108"/>
      <c r="GGS83" s="108"/>
      <c r="GGT83" s="108"/>
      <c r="GGU83" s="108"/>
      <c r="GGV83" s="108"/>
      <c r="GGW83" s="108"/>
      <c r="GGX83" s="108"/>
      <c r="GGY83" s="108"/>
      <c r="GGZ83" s="108"/>
      <c r="GHA83" s="108"/>
      <c r="GHB83" s="108"/>
      <c r="GHC83" s="108"/>
      <c r="GHD83" s="108"/>
      <c r="GHE83" s="108"/>
      <c r="GHF83" s="108"/>
      <c r="GHG83" s="108"/>
      <c r="GHH83" s="108"/>
      <c r="GHI83" s="108"/>
      <c r="GHJ83" s="108"/>
      <c r="GHK83" s="108"/>
      <c r="GHL83" s="108"/>
      <c r="GHM83" s="108"/>
      <c r="GHN83" s="108"/>
      <c r="GHO83" s="108"/>
      <c r="GHP83" s="108"/>
      <c r="GHQ83" s="108"/>
      <c r="GHR83" s="108"/>
      <c r="GHS83" s="108"/>
      <c r="GHT83" s="108"/>
      <c r="GHU83" s="108"/>
      <c r="GHV83" s="108"/>
      <c r="GHW83" s="108"/>
      <c r="GHX83" s="108"/>
      <c r="GHY83" s="108"/>
      <c r="GHZ83" s="108"/>
      <c r="GIA83" s="108"/>
      <c r="GIB83" s="108"/>
      <c r="GIC83" s="108"/>
      <c r="GID83" s="108"/>
      <c r="GIE83" s="108"/>
      <c r="GIF83" s="108"/>
      <c r="GIG83" s="108"/>
      <c r="GIH83" s="108"/>
      <c r="GII83" s="108"/>
      <c r="GIJ83" s="108"/>
      <c r="GIK83" s="108"/>
      <c r="GIL83" s="108"/>
      <c r="GIM83" s="108"/>
      <c r="GIN83" s="108"/>
      <c r="GIO83" s="108"/>
      <c r="GIP83" s="108"/>
      <c r="GIQ83" s="108"/>
      <c r="GIR83" s="108"/>
      <c r="GIS83" s="108"/>
      <c r="GIT83" s="108"/>
      <c r="GIU83" s="108"/>
      <c r="GIV83" s="108"/>
      <c r="GIW83" s="108"/>
      <c r="GIX83" s="108"/>
      <c r="GIY83" s="108"/>
      <c r="GIZ83" s="108"/>
      <c r="GJA83" s="108"/>
      <c r="GJB83" s="108"/>
      <c r="GJC83" s="108"/>
      <c r="GJD83" s="108"/>
      <c r="GJE83" s="108"/>
      <c r="GJF83" s="108"/>
      <c r="GJG83" s="108"/>
      <c r="GJH83" s="108"/>
      <c r="GJI83" s="108"/>
      <c r="GJJ83" s="108"/>
      <c r="GJK83" s="108"/>
      <c r="GJL83" s="108"/>
      <c r="GJM83" s="108"/>
      <c r="GJN83" s="108"/>
      <c r="GJO83" s="108"/>
      <c r="GJP83" s="108"/>
      <c r="GJQ83" s="108"/>
      <c r="GJR83" s="108"/>
      <c r="GJS83" s="108"/>
      <c r="GJT83" s="108"/>
      <c r="GJU83" s="108"/>
      <c r="GJV83" s="108"/>
      <c r="GJW83" s="108"/>
      <c r="GJX83" s="108"/>
      <c r="GJY83" s="108"/>
      <c r="GJZ83" s="108"/>
      <c r="GKA83" s="108"/>
      <c r="GKB83" s="108"/>
      <c r="GKC83" s="108"/>
      <c r="GKD83" s="108"/>
      <c r="GKE83" s="108"/>
      <c r="GKF83" s="108"/>
      <c r="GKG83" s="108"/>
      <c r="GKH83" s="108"/>
      <c r="GKI83" s="108"/>
      <c r="GKJ83" s="108"/>
      <c r="GKK83" s="108"/>
      <c r="GKL83" s="108"/>
      <c r="GKM83" s="108"/>
      <c r="GKN83" s="108"/>
      <c r="GKO83" s="108"/>
      <c r="GKP83" s="108"/>
      <c r="GKQ83" s="108"/>
      <c r="GKR83" s="108"/>
      <c r="GKS83" s="108"/>
      <c r="GKT83" s="108"/>
      <c r="GKU83" s="108"/>
      <c r="GKV83" s="108"/>
      <c r="GKW83" s="108"/>
      <c r="GKX83" s="108"/>
      <c r="GKY83" s="108"/>
      <c r="GKZ83" s="108"/>
      <c r="GLA83" s="108"/>
      <c r="GLB83" s="108"/>
      <c r="GLC83" s="108"/>
      <c r="GLD83" s="108"/>
      <c r="GLE83" s="108"/>
      <c r="GLF83" s="108"/>
      <c r="GLG83" s="108"/>
      <c r="GLH83" s="108"/>
      <c r="GLI83" s="108"/>
      <c r="GLJ83" s="108"/>
      <c r="GLK83" s="108"/>
      <c r="GLL83" s="108"/>
      <c r="GLM83" s="108"/>
      <c r="GLN83" s="108"/>
      <c r="GLO83" s="108"/>
      <c r="GLP83" s="108"/>
      <c r="GLQ83" s="108"/>
      <c r="GLR83" s="108"/>
      <c r="GLS83" s="108"/>
      <c r="GLT83" s="108"/>
      <c r="GLU83" s="108"/>
      <c r="GLV83" s="108"/>
      <c r="GLW83" s="108"/>
      <c r="GLX83" s="108"/>
      <c r="GLY83" s="108"/>
      <c r="GLZ83" s="108"/>
      <c r="GMA83" s="108"/>
      <c r="GMB83" s="108"/>
      <c r="GMC83" s="108"/>
      <c r="GMD83" s="108"/>
      <c r="GME83" s="108"/>
      <c r="GMF83" s="108"/>
      <c r="GMG83" s="108"/>
      <c r="GMH83" s="108"/>
      <c r="GMI83" s="108"/>
      <c r="GMJ83" s="108"/>
      <c r="GMK83" s="108"/>
      <c r="GML83" s="108"/>
      <c r="GMM83" s="108"/>
      <c r="GMN83" s="108"/>
      <c r="GMO83" s="108"/>
      <c r="GMP83" s="108"/>
      <c r="GMQ83" s="108"/>
      <c r="GMR83" s="108"/>
      <c r="GMS83" s="108"/>
      <c r="GMT83" s="108"/>
      <c r="GMU83" s="108"/>
      <c r="GMV83" s="108"/>
      <c r="GMW83" s="108"/>
      <c r="GMX83" s="108"/>
      <c r="GMY83" s="108"/>
      <c r="GMZ83" s="108"/>
      <c r="GNA83" s="108"/>
      <c r="GNB83" s="108"/>
      <c r="GNC83" s="108"/>
      <c r="GND83" s="108"/>
      <c r="GNE83" s="108"/>
      <c r="GNF83" s="108"/>
      <c r="GNG83" s="108"/>
      <c r="GNH83" s="108"/>
      <c r="GNI83" s="108"/>
      <c r="GNJ83" s="108"/>
      <c r="GNK83" s="108"/>
      <c r="GNL83" s="108"/>
      <c r="GNM83" s="108"/>
      <c r="GNN83" s="108"/>
      <c r="GNO83" s="108"/>
      <c r="GNP83" s="108"/>
      <c r="GNQ83" s="108"/>
      <c r="GNR83" s="108"/>
      <c r="GNS83" s="108"/>
      <c r="GNT83" s="108"/>
      <c r="GNU83" s="108"/>
      <c r="GNV83" s="108"/>
      <c r="GNW83" s="108"/>
      <c r="GNX83" s="108"/>
      <c r="GNY83" s="108"/>
      <c r="GNZ83" s="108"/>
      <c r="GOA83" s="108"/>
      <c r="GOB83" s="108"/>
      <c r="GOC83" s="108"/>
      <c r="GOD83" s="108"/>
      <c r="GOE83" s="108"/>
      <c r="GOF83" s="108"/>
      <c r="GOG83" s="108"/>
      <c r="GOH83" s="108"/>
      <c r="GOI83" s="108"/>
      <c r="GOJ83" s="108"/>
      <c r="GOK83" s="108"/>
      <c r="GOL83" s="108"/>
      <c r="GOM83" s="108"/>
      <c r="GON83" s="108"/>
      <c r="GOO83" s="108"/>
      <c r="GOP83" s="108"/>
      <c r="GOQ83" s="108"/>
      <c r="GOR83" s="108"/>
      <c r="GOS83" s="108"/>
      <c r="GOT83" s="108"/>
      <c r="GOU83" s="108"/>
      <c r="GOV83" s="108"/>
      <c r="GOW83" s="108"/>
      <c r="GOX83" s="108"/>
      <c r="GOY83" s="108"/>
      <c r="GOZ83" s="108"/>
      <c r="GPA83" s="108"/>
      <c r="GPB83" s="108"/>
      <c r="GPC83" s="108"/>
      <c r="GPD83" s="108"/>
      <c r="GPE83" s="108"/>
      <c r="GPF83" s="108"/>
      <c r="GPG83" s="108"/>
      <c r="GPH83" s="108"/>
      <c r="GPI83" s="108"/>
      <c r="GPJ83" s="108"/>
      <c r="GPK83" s="108"/>
      <c r="GPL83" s="108"/>
      <c r="GPM83" s="108"/>
      <c r="GPN83" s="108"/>
      <c r="GPO83" s="108"/>
      <c r="GPP83" s="108"/>
      <c r="GPQ83" s="108"/>
      <c r="GPR83" s="108"/>
      <c r="GPS83" s="108"/>
      <c r="GPT83" s="108"/>
      <c r="GPU83" s="108"/>
      <c r="GPV83" s="108"/>
      <c r="GPW83" s="108"/>
      <c r="GPX83" s="108"/>
      <c r="GPY83" s="108"/>
      <c r="GPZ83" s="108"/>
      <c r="GQA83" s="108"/>
      <c r="GQB83" s="108"/>
      <c r="GQC83" s="108"/>
      <c r="GQD83" s="108"/>
      <c r="GQE83" s="108"/>
      <c r="GQF83" s="108"/>
      <c r="GQG83" s="108"/>
      <c r="GQH83" s="108"/>
      <c r="GQI83" s="108"/>
      <c r="GQJ83" s="108"/>
      <c r="GQK83" s="108"/>
      <c r="GQL83" s="108"/>
      <c r="GQM83" s="108"/>
      <c r="GQN83" s="108"/>
      <c r="GQO83" s="108"/>
      <c r="GQP83" s="108"/>
      <c r="GQQ83" s="108"/>
      <c r="GQR83" s="108"/>
      <c r="GQS83" s="108"/>
      <c r="GQT83" s="108"/>
      <c r="GQU83" s="108"/>
      <c r="GQV83" s="108"/>
      <c r="GQW83" s="108"/>
      <c r="GQX83" s="108"/>
      <c r="GQY83" s="108"/>
      <c r="GQZ83" s="108"/>
      <c r="GRA83" s="108"/>
      <c r="GRB83" s="108"/>
      <c r="GRC83" s="108"/>
      <c r="GRD83" s="108"/>
      <c r="GRE83" s="108"/>
      <c r="GRF83" s="108"/>
      <c r="GRG83" s="108"/>
      <c r="GRH83" s="108"/>
      <c r="GRI83" s="108"/>
      <c r="GRJ83" s="108"/>
      <c r="GRK83" s="108"/>
      <c r="GRL83" s="108"/>
      <c r="GRM83" s="108"/>
      <c r="GRN83" s="108"/>
      <c r="GRO83" s="108"/>
      <c r="GRP83" s="108"/>
      <c r="GRQ83" s="108"/>
      <c r="GRR83" s="108"/>
      <c r="GRS83" s="108"/>
      <c r="GRT83" s="108"/>
      <c r="GRU83" s="108"/>
      <c r="GRV83" s="108"/>
      <c r="GRW83" s="108"/>
      <c r="GRX83" s="108"/>
      <c r="GRY83" s="108"/>
      <c r="GRZ83" s="108"/>
      <c r="GSA83" s="108"/>
      <c r="GSB83" s="108"/>
      <c r="GSC83" s="108"/>
      <c r="GSD83" s="108"/>
      <c r="GSE83" s="108"/>
      <c r="GSF83" s="108"/>
      <c r="GSG83" s="108"/>
      <c r="GSH83" s="108"/>
      <c r="GSI83" s="108"/>
      <c r="GSJ83" s="108"/>
      <c r="GSK83" s="108"/>
      <c r="GSL83" s="108"/>
      <c r="GSM83" s="108"/>
      <c r="GSN83" s="108"/>
      <c r="GSO83" s="108"/>
      <c r="GSP83" s="108"/>
      <c r="GSQ83" s="108"/>
      <c r="GSR83" s="108"/>
      <c r="GSS83" s="108"/>
      <c r="GST83" s="108"/>
      <c r="GSU83" s="108"/>
      <c r="GSV83" s="108"/>
      <c r="GSW83" s="108"/>
      <c r="GSX83" s="108"/>
      <c r="GSY83" s="108"/>
      <c r="GSZ83" s="108"/>
      <c r="GTA83" s="108"/>
      <c r="GTB83" s="108"/>
      <c r="GTC83" s="108"/>
      <c r="GTD83" s="108"/>
      <c r="GTE83" s="108"/>
      <c r="GTF83" s="108"/>
      <c r="GTG83" s="108"/>
      <c r="GTH83" s="108"/>
      <c r="GTI83" s="108"/>
      <c r="GTJ83" s="108"/>
      <c r="GTK83" s="108"/>
      <c r="GTL83" s="108"/>
      <c r="GTM83" s="108"/>
      <c r="GTN83" s="108"/>
      <c r="GTO83" s="108"/>
      <c r="GTP83" s="108"/>
      <c r="GTQ83" s="108"/>
      <c r="GTR83" s="108"/>
      <c r="GTS83" s="108"/>
      <c r="GTT83" s="108"/>
      <c r="GTU83" s="108"/>
      <c r="GTV83" s="108"/>
      <c r="GTW83" s="108"/>
      <c r="GTX83" s="108"/>
      <c r="GTY83" s="108"/>
      <c r="GTZ83" s="108"/>
      <c r="GUA83" s="108"/>
      <c r="GUB83" s="108"/>
      <c r="GUC83" s="108"/>
      <c r="GUD83" s="108"/>
      <c r="GUE83" s="108"/>
      <c r="GUF83" s="108"/>
      <c r="GUG83" s="108"/>
      <c r="GUH83" s="108"/>
      <c r="GUI83" s="108"/>
      <c r="GUJ83" s="108"/>
      <c r="GUK83" s="108"/>
      <c r="GUL83" s="108"/>
      <c r="GUM83" s="108"/>
      <c r="GUN83" s="108"/>
      <c r="GUO83" s="108"/>
      <c r="GUP83" s="108"/>
      <c r="GUQ83" s="108"/>
      <c r="GUR83" s="108"/>
      <c r="GUS83" s="108"/>
      <c r="GUT83" s="108"/>
      <c r="GUU83" s="108"/>
      <c r="GUV83" s="108"/>
      <c r="GUW83" s="108"/>
      <c r="GUX83" s="108"/>
      <c r="GUY83" s="108"/>
      <c r="GUZ83" s="108"/>
      <c r="GVA83" s="108"/>
      <c r="GVB83" s="108"/>
      <c r="GVC83" s="108"/>
      <c r="GVD83" s="108"/>
      <c r="GVE83" s="108"/>
      <c r="GVF83" s="108"/>
      <c r="GVG83" s="108"/>
      <c r="GVH83" s="108"/>
      <c r="GVI83" s="108"/>
      <c r="GVJ83" s="108"/>
      <c r="GVK83" s="108"/>
      <c r="GVL83" s="108"/>
      <c r="GVM83" s="108"/>
      <c r="GVN83" s="108"/>
      <c r="GVO83" s="108"/>
      <c r="GVP83" s="108"/>
      <c r="GVQ83" s="108"/>
      <c r="GVR83" s="108"/>
      <c r="GVS83" s="108"/>
      <c r="GVT83" s="108"/>
      <c r="GVU83" s="108"/>
      <c r="GVV83" s="108"/>
      <c r="GVW83" s="108"/>
      <c r="GVX83" s="108"/>
      <c r="GVY83" s="108"/>
      <c r="GVZ83" s="108"/>
      <c r="GWA83" s="108"/>
      <c r="GWB83" s="108"/>
      <c r="GWC83" s="108"/>
      <c r="GWD83" s="108"/>
      <c r="GWE83" s="108"/>
      <c r="GWF83" s="108"/>
      <c r="GWG83" s="108"/>
      <c r="GWH83" s="108"/>
      <c r="GWI83" s="108"/>
      <c r="GWJ83" s="108"/>
      <c r="GWK83" s="108"/>
      <c r="GWL83" s="108"/>
      <c r="GWM83" s="108"/>
      <c r="GWN83" s="108"/>
      <c r="GWO83" s="108"/>
      <c r="GWP83" s="108"/>
      <c r="GWQ83" s="108"/>
      <c r="GWR83" s="108"/>
      <c r="GWS83" s="108"/>
      <c r="GWT83" s="108"/>
      <c r="GWU83" s="108"/>
      <c r="GWV83" s="108"/>
      <c r="GWW83" s="108"/>
      <c r="GWX83" s="108"/>
      <c r="GWY83" s="108"/>
      <c r="GWZ83" s="108"/>
      <c r="GXA83" s="108"/>
      <c r="GXB83" s="108"/>
      <c r="GXC83" s="108"/>
      <c r="GXD83" s="108"/>
      <c r="GXE83" s="108"/>
      <c r="GXF83" s="108"/>
      <c r="GXG83" s="108"/>
      <c r="GXH83" s="108"/>
      <c r="GXI83" s="108"/>
      <c r="GXJ83" s="108"/>
      <c r="GXK83" s="108"/>
      <c r="GXL83" s="108"/>
      <c r="GXM83" s="108"/>
      <c r="GXN83" s="108"/>
      <c r="GXO83" s="108"/>
      <c r="GXP83" s="108"/>
      <c r="GXQ83" s="108"/>
      <c r="GXR83" s="108"/>
      <c r="GXS83" s="108"/>
      <c r="GXT83" s="108"/>
      <c r="GXU83" s="108"/>
      <c r="GXV83" s="108"/>
      <c r="GXW83" s="108"/>
      <c r="GXX83" s="108"/>
      <c r="GXY83" s="108"/>
      <c r="GXZ83" s="108"/>
      <c r="GYA83" s="108"/>
      <c r="GYB83" s="108"/>
      <c r="GYC83" s="108"/>
      <c r="GYD83" s="108"/>
      <c r="GYE83" s="108"/>
      <c r="GYF83" s="108"/>
      <c r="GYG83" s="108"/>
      <c r="GYH83" s="108"/>
      <c r="GYI83" s="108"/>
      <c r="GYJ83" s="108"/>
      <c r="GYK83" s="108"/>
      <c r="GYL83" s="108"/>
      <c r="GYM83" s="108"/>
      <c r="GYN83" s="108"/>
      <c r="GYO83" s="108"/>
      <c r="GYP83" s="108"/>
      <c r="GYQ83" s="108"/>
      <c r="GYR83" s="108"/>
      <c r="GYS83" s="108"/>
      <c r="GYT83" s="108"/>
      <c r="GYU83" s="108"/>
      <c r="GYV83" s="108"/>
      <c r="GYW83" s="108"/>
      <c r="GYX83" s="108"/>
      <c r="GYY83" s="108"/>
      <c r="GYZ83" s="108"/>
      <c r="GZA83" s="108"/>
      <c r="GZB83" s="108"/>
      <c r="GZC83" s="108"/>
      <c r="GZD83" s="108"/>
      <c r="GZE83" s="108"/>
      <c r="GZF83" s="108"/>
      <c r="GZG83" s="108"/>
      <c r="GZH83" s="108"/>
      <c r="GZI83" s="108"/>
      <c r="GZJ83" s="108"/>
      <c r="GZK83" s="108"/>
      <c r="GZL83" s="108"/>
      <c r="GZM83" s="108"/>
      <c r="GZN83" s="108"/>
      <c r="GZO83" s="108"/>
      <c r="GZP83" s="108"/>
      <c r="GZQ83" s="108"/>
      <c r="GZR83" s="108"/>
      <c r="GZS83" s="108"/>
      <c r="GZT83" s="108"/>
      <c r="GZU83" s="108"/>
      <c r="GZV83" s="108"/>
      <c r="GZW83" s="108"/>
      <c r="GZX83" s="108"/>
      <c r="GZY83" s="108"/>
      <c r="GZZ83" s="108"/>
      <c r="HAA83" s="108"/>
      <c r="HAB83" s="108"/>
      <c r="HAC83" s="108"/>
      <c r="HAD83" s="108"/>
      <c r="HAE83" s="108"/>
      <c r="HAF83" s="108"/>
      <c r="HAG83" s="108"/>
      <c r="HAH83" s="108"/>
      <c r="HAI83" s="108"/>
      <c r="HAJ83" s="108"/>
      <c r="HAK83" s="108"/>
      <c r="HAL83" s="108"/>
      <c r="HAM83" s="108"/>
      <c r="HAN83" s="108"/>
      <c r="HAO83" s="108"/>
      <c r="HAP83" s="108"/>
      <c r="HAQ83" s="108"/>
      <c r="HAR83" s="108"/>
      <c r="HAS83" s="108"/>
      <c r="HAT83" s="108"/>
      <c r="HAU83" s="108"/>
      <c r="HAV83" s="108"/>
      <c r="HAW83" s="108"/>
      <c r="HAX83" s="108"/>
      <c r="HAY83" s="108"/>
      <c r="HAZ83" s="108"/>
      <c r="HBA83" s="108"/>
      <c r="HBB83" s="108"/>
      <c r="HBC83" s="108"/>
      <c r="HBD83" s="108"/>
      <c r="HBE83" s="108"/>
      <c r="HBF83" s="108"/>
      <c r="HBG83" s="108"/>
      <c r="HBH83" s="108"/>
      <c r="HBI83" s="108"/>
      <c r="HBJ83" s="108"/>
      <c r="HBK83" s="108"/>
      <c r="HBL83" s="108"/>
      <c r="HBM83" s="108"/>
      <c r="HBN83" s="108"/>
      <c r="HBO83" s="108"/>
      <c r="HBP83" s="108"/>
      <c r="HBQ83" s="108"/>
      <c r="HBR83" s="108"/>
      <c r="HBS83" s="108"/>
      <c r="HBT83" s="108"/>
      <c r="HBU83" s="108"/>
      <c r="HBV83" s="108"/>
      <c r="HBW83" s="108"/>
      <c r="HBX83" s="108"/>
      <c r="HBY83" s="108"/>
      <c r="HBZ83" s="108"/>
      <c r="HCA83" s="108"/>
      <c r="HCB83" s="108"/>
      <c r="HCC83" s="108"/>
      <c r="HCD83" s="108"/>
      <c r="HCE83" s="108"/>
      <c r="HCF83" s="108"/>
      <c r="HCG83" s="108"/>
      <c r="HCH83" s="108"/>
      <c r="HCI83" s="108"/>
      <c r="HCJ83" s="108"/>
      <c r="HCK83" s="108"/>
      <c r="HCL83" s="108"/>
      <c r="HCM83" s="108"/>
      <c r="HCN83" s="108"/>
      <c r="HCO83" s="108"/>
      <c r="HCP83" s="108"/>
      <c r="HCQ83" s="108"/>
      <c r="HCR83" s="108"/>
      <c r="HCS83" s="108"/>
      <c r="HCT83" s="108"/>
      <c r="HCU83" s="108"/>
      <c r="HCV83" s="108"/>
      <c r="HCW83" s="108"/>
      <c r="HCX83" s="108"/>
      <c r="HCY83" s="108"/>
      <c r="HCZ83" s="108"/>
      <c r="HDA83" s="108"/>
      <c r="HDB83" s="108"/>
      <c r="HDC83" s="108"/>
      <c r="HDD83" s="108"/>
      <c r="HDE83" s="108"/>
      <c r="HDF83" s="108"/>
      <c r="HDG83" s="108"/>
      <c r="HDH83" s="108"/>
      <c r="HDI83" s="108"/>
      <c r="HDJ83" s="108"/>
      <c r="HDK83" s="108"/>
      <c r="HDL83" s="108"/>
      <c r="HDM83" s="108"/>
      <c r="HDN83" s="108"/>
      <c r="HDO83" s="108"/>
      <c r="HDP83" s="108"/>
      <c r="HDQ83" s="108"/>
      <c r="HDR83" s="108"/>
      <c r="HDS83" s="108"/>
      <c r="HDT83" s="108"/>
      <c r="HDU83" s="108"/>
      <c r="HDV83" s="108"/>
      <c r="HDW83" s="108"/>
      <c r="HDX83" s="108"/>
      <c r="HDY83" s="108"/>
      <c r="HDZ83" s="108"/>
      <c r="HEA83" s="108"/>
      <c r="HEB83" s="108"/>
      <c r="HEC83" s="108"/>
      <c r="HED83" s="108"/>
      <c r="HEE83" s="108"/>
      <c r="HEF83" s="108"/>
      <c r="HEG83" s="108"/>
      <c r="HEH83" s="108"/>
      <c r="HEI83" s="108"/>
      <c r="HEJ83" s="108"/>
      <c r="HEK83" s="108"/>
      <c r="HEL83" s="108"/>
      <c r="HEM83" s="108"/>
      <c r="HEN83" s="108"/>
      <c r="HEO83" s="108"/>
      <c r="HEP83" s="108"/>
      <c r="HEQ83" s="108"/>
      <c r="HER83" s="108"/>
      <c r="HES83" s="108"/>
      <c r="HET83" s="108"/>
      <c r="HEU83" s="108"/>
      <c r="HEV83" s="108"/>
      <c r="HEW83" s="108"/>
      <c r="HEX83" s="108"/>
      <c r="HEY83" s="108"/>
      <c r="HEZ83" s="108"/>
      <c r="HFA83" s="108"/>
      <c r="HFB83" s="108"/>
      <c r="HFC83" s="108"/>
      <c r="HFD83" s="108"/>
      <c r="HFE83" s="108"/>
      <c r="HFF83" s="108"/>
      <c r="HFG83" s="108"/>
      <c r="HFH83" s="108"/>
      <c r="HFI83" s="108"/>
      <c r="HFJ83" s="108"/>
      <c r="HFK83" s="108"/>
      <c r="HFL83" s="108"/>
      <c r="HFM83" s="108"/>
      <c r="HFN83" s="108"/>
      <c r="HFO83" s="108"/>
      <c r="HFP83" s="108"/>
      <c r="HFQ83" s="108"/>
      <c r="HFR83" s="108"/>
      <c r="HFS83" s="108"/>
      <c r="HFT83" s="108"/>
      <c r="HFU83" s="108"/>
      <c r="HFV83" s="108"/>
      <c r="HFW83" s="108"/>
      <c r="HFX83" s="108"/>
      <c r="HFY83" s="108"/>
      <c r="HFZ83" s="108"/>
      <c r="HGA83" s="108"/>
      <c r="HGB83" s="108"/>
      <c r="HGC83" s="108"/>
      <c r="HGD83" s="108"/>
      <c r="HGE83" s="108"/>
      <c r="HGF83" s="108"/>
      <c r="HGG83" s="108"/>
      <c r="HGH83" s="108"/>
      <c r="HGI83" s="108"/>
      <c r="HGJ83" s="108"/>
      <c r="HGK83" s="108"/>
      <c r="HGL83" s="108"/>
      <c r="HGM83" s="108"/>
      <c r="HGN83" s="108"/>
      <c r="HGO83" s="108"/>
      <c r="HGP83" s="108"/>
      <c r="HGQ83" s="108"/>
      <c r="HGR83" s="108"/>
      <c r="HGS83" s="108"/>
      <c r="HGT83" s="108"/>
      <c r="HGU83" s="108"/>
      <c r="HGV83" s="108"/>
      <c r="HGW83" s="108"/>
      <c r="HGX83" s="108"/>
      <c r="HGY83" s="108"/>
      <c r="HGZ83" s="108"/>
      <c r="HHA83" s="108"/>
      <c r="HHB83" s="108"/>
      <c r="HHC83" s="108"/>
      <c r="HHD83" s="108"/>
      <c r="HHE83" s="108"/>
      <c r="HHF83" s="108"/>
      <c r="HHG83" s="108"/>
      <c r="HHH83" s="108"/>
      <c r="HHI83" s="108"/>
      <c r="HHJ83" s="108"/>
      <c r="HHK83" s="108"/>
      <c r="HHL83" s="108"/>
      <c r="HHM83" s="108"/>
      <c r="HHN83" s="108"/>
      <c r="HHO83" s="108"/>
      <c r="HHP83" s="108"/>
      <c r="HHQ83" s="108"/>
      <c r="HHR83" s="108"/>
      <c r="HHS83" s="108"/>
      <c r="HHT83" s="108"/>
      <c r="HHU83" s="108"/>
      <c r="HHV83" s="108"/>
      <c r="HHW83" s="108"/>
      <c r="HHX83" s="108"/>
      <c r="HHY83" s="108"/>
      <c r="HHZ83" s="108"/>
      <c r="HIA83" s="108"/>
      <c r="HIB83" s="108"/>
      <c r="HIC83" s="108"/>
      <c r="HID83" s="108"/>
      <c r="HIE83" s="108"/>
      <c r="HIF83" s="108"/>
      <c r="HIG83" s="108"/>
      <c r="HIH83" s="108"/>
      <c r="HII83" s="108"/>
      <c r="HIJ83" s="108"/>
      <c r="HIK83" s="108"/>
      <c r="HIL83" s="108"/>
      <c r="HIM83" s="108"/>
      <c r="HIN83" s="108"/>
      <c r="HIO83" s="108"/>
      <c r="HIP83" s="108"/>
      <c r="HIQ83" s="108"/>
      <c r="HIR83" s="108"/>
      <c r="HIS83" s="108"/>
      <c r="HIT83" s="108"/>
      <c r="HIU83" s="108"/>
      <c r="HIV83" s="108"/>
      <c r="HIW83" s="108"/>
      <c r="HIX83" s="108"/>
      <c r="HIY83" s="108"/>
      <c r="HIZ83" s="108"/>
      <c r="HJA83" s="108"/>
      <c r="HJB83" s="108"/>
      <c r="HJC83" s="108"/>
      <c r="HJD83" s="108"/>
      <c r="HJE83" s="108"/>
      <c r="HJF83" s="108"/>
      <c r="HJG83" s="108"/>
      <c r="HJH83" s="108"/>
      <c r="HJI83" s="108"/>
      <c r="HJJ83" s="108"/>
      <c r="HJK83" s="108"/>
      <c r="HJL83" s="108"/>
      <c r="HJM83" s="108"/>
      <c r="HJN83" s="108"/>
      <c r="HJO83" s="108"/>
      <c r="HJP83" s="108"/>
      <c r="HJQ83" s="108"/>
      <c r="HJR83" s="108"/>
      <c r="HJS83" s="108"/>
      <c r="HJT83" s="108"/>
      <c r="HJU83" s="108"/>
      <c r="HJV83" s="108"/>
      <c r="HJW83" s="108"/>
      <c r="HJX83" s="108"/>
      <c r="HJY83" s="108"/>
      <c r="HJZ83" s="108"/>
      <c r="HKA83" s="108"/>
      <c r="HKB83" s="108"/>
      <c r="HKC83" s="108"/>
      <c r="HKD83" s="108"/>
      <c r="HKE83" s="108"/>
      <c r="HKF83" s="108"/>
      <c r="HKG83" s="108"/>
      <c r="HKH83" s="108"/>
      <c r="HKI83" s="108"/>
      <c r="HKJ83" s="108"/>
      <c r="HKK83" s="108"/>
      <c r="HKL83" s="108"/>
      <c r="HKM83" s="108"/>
      <c r="HKN83" s="108"/>
      <c r="HKO83" s="108"/>
      <c r="HKP83" s="108"/>
      <c r="HKQ83" s="108"/>
      <c r="HKR83" s="108"/>
      <c r="HKS83" s="108"/>
      <c r="HKT83" s="108"/>
      <c r="HKU83" s="108"/>
      <c r="HKV83" s="108"/>
      <c r="HKW83" s="108"/>
      <c r="HKX83" s="108"/>
      <c r="HKY83" s="108"/>
      <c r="HKZ83" s="108"/>
      <c r="HLA83" s="108"/>
      <c r="HLB83" s="108"/>
      <c r="HLC83" s="108"/>
      <c r="HLD83" s="108"/>
      <c r="HLE83" s="108"/>
      <c r="HLF83" s="108"/>
      <c r="HLG83" s="108"/>
      <c r="HLH83" s="108"/>
      <c r="HLI83" s="108"/>
      <c r="HLJ83" s="108"/>
      <c r="HLK83" s="108"/>
      <c r="HLL83" s="108"/>
      <c r="HLM83" s="108"/>
      <c r="HLN83" s="108"/>
      <c r="HLO83" s="108"/>
      <c r="HLP83" s="108"/>
      <c r="HLQ83" s="108"/>
      <c r="HLR83" s="108"/>
      <c r="HLS83" s="108"/>
      <c r="HLT83" s="108"/>
      <c r="HLU83" s="108"/>
      <c r="HLV83" s="108"/>
      <c r="HLW83" s="108"/>
      <c r="HLX83" s="108"/>
      <c r="HLY83" s="108"/>
      <c r="HLZ83" s="108"/>
      <c r="HMA83" s="108"/>
      <c r="HMB83" s="108"/>
      <c r="HMC83" s="108"/>
      <c r="HMD83" s="108"/>
      <c r="HME83" s="108"/>
      <c r="HMF83" s="108"/>
      <c r="HMG83" s="108"/>
      <c r="HMH83" s="108"/>
      <c r="HMI83" s="108"/>
      <c r="HMJ83" s="108"/>
      <c r="HMK83" s="108"/>
      <c r="HML83" s="108"/>
      <c r="HMM83" s="108"/>
      <c r="HMN83" s="108"/>
      <c r="HMO83" s="108"/>
      <c r="HMP83" s="108"/>
      <c r="HMQ83" s="108"/>
      <c r="HMR83" s="108"/>
      <c r="HMS83" s="108"/>
      <c r="HMT83" s="108"/>
      <c r="HMU83" s="108"/>
      <c r="HMV83" s="108"/>
      <c r="HMW83" s="108"/>
      <c r="HMX83" s="108"/>
      <c r="HMY83" s="108"/>
      <c r="HMZ83" s="108"/>
      <c r="HNA83" s="108"/>
      <c r="HNB83" s="108"/>
      <c r="HNC83" s="108"/>
      <c r="HND83" s="108"/>
      <c r="HNE83" s="108"/>
      <c r="HNF83" s="108"/>
      <c r="HNG83" s="108"/>
      <c r="HNH83" s="108"/>
      <c r="HNI83" s="108"/>
      <c r="HNJ83" s="108"/>
      <c r="HNK83" s="108"/>
      <c r="HNL83" s="108"/>
      <c r="HNM83" s="108"/>
      <c r="HNN83" s="108"/>
      <c r="HNO83" s="108"/>
      <c r="HNP83" s="108"/>
      <c r="HNQ83" s="108"/>
      <c r="HNR83" s="108"/>
      <c r="HNS83" s="108"/>
      <c r="HNT83" s="108"/>
      <c r="HNU83" s="108"/>
      <c r="HNV83" s="108"/>
      <c r="HNW83" s="108"/>
      <c r="HNX83" s="108"/>
      <c r="HNY83" s="108"/>
      <c r="HNZ83" s="108"/>
      <c r="HOA83" s="108"/>
      <c r="HOB83" s="108"/>
      <c r="HOC83" s="108"/>
      <c r="HOD83" s="108"/>
      <c r="HOE83" s="108"/>
      <c r="HOF83" s="108"/>
      <c r="HOG83" s="108"/>
      <c r="HOH83" s="108"/>
      <c r="HOI83" s="108"/>
      <c r="HOJ83" s="108"/>
      <c r="HOK83" s="108"/>
      <c r="HOL83" s="108"/>
      <c r="HOM83" s="108"/>
      <c r="HON83" s="108"/>
      <c r="HOO83" s="108"/>
      <c r="HOP83" s="108"/>
      <c r="HOQ83" s="108"/>
      <c r="HOR83" s="108"/>
      <c r="HOS83" s="108"/>
      <c r="HOT83" s="108"/>
      <c r="HOU83" s="108"/>
      <c r="HOV83" s="108"/>
      <c r="HOW83" s="108"/>
      <c r="HOX83" s="108"/>
      <c r="HOY83" s="108"/>
      <c r="HOZ83" s="108"/>
      <c r="HPA83" s="108"/>
      <c r="HPB83" s="108"/>
      <c r="HPC83" s="108"/>
      <c r="HPD83" s="108"/>
      <c r="HPE83" s="108"/>
      <c r="HPF83" s="108"/>
      <c r="HPG83" s="108"/>
      <c r="HPH83" s="108"/>
      <c r="HPI83" s="108"/>
      <c r="HPJ83" s="108"/>
      <c r="HPK83" s="108"/>
      <c r="HPL83" s="108"/>
      <c r="HPM83" s="108"/>
      <c r="HPN83" s="108"/>
      <c r="HPO83" s="108"/>
      <c r="HPP83" s="108"/>
      <c r="HPQ83" s="108"/>
      <c r="HPR83" s="108"/>
      <c r="HPS83" s="108"/>
      <c r="HPT83" s="108"/>
      <c r="HPU83" s="108"/>
      <c r="HPV83" s="108"/>
      <c r="HPW83" s="108"/>
      <c r="HPX83" s="108"/>
      <c r="HPY83" s="108"/>
      <c r="HPZ83" s="108"/>
      <c r="HQA83" s="108"/>
      <c r="HQB83" s="108"/>
      <c r="HQC83" s="108"/>
      <c r="HQD83" s="108"/>
      <c r="HQE83" s="108"/>
      <c r="HQF83" s="108"/>
      <c r="HQG83" s="108"/>
      <c r="HQH83" s="108"/>
      <c r="HQI83" s="108"/>
      <c r="HQJ83" s="108"/>
      <c r="HQK83" s="108"/>
      <c r="HQL83" s="108"/>
      <c r="HQM83" s="108"/>
      <c r="HQN83" s="108"/>
      <c r="HQO83" s="108"/>
      <c r="HQP83" s="108"/>
      <c r="HQQ83" s="108"/>
      <c r="HQR83" s="108"/>
      <c r="HQS83" s="108"/>
      <c r="HQT83" s="108"/>
      <c r="HQU83" s="108"/>
      <c r="HQV83" s="108"/>
      <c r="HQW83" s="108"/>
      <c r="HQX83" s="108"/>
      <c r="HQY83" s="108"/>
      <c r="HQZ83" s="108"/>
      <c r="HRA83" s="108"/>
      <c r="HRB83" s="108"/>
      <c r="HRC83" s="108"/>
      <c r="HRD83" s="108"/>
      <c r="HRE83" s="108"/>
      <c r="HRF83" s="108"/>
      <c r="HRG83" s="108"/>
      <c r="HRH83" s="108"/>
      <c r="HRI83" s="108"/>
      <c r="HRJ83" s="108"/>
      <c r="HRK83" s="108"/>
      <c r="HRL83" s="108"/>
      <c r="HRM83" s="108"/>
      <c r="HRN83" s="108"/>
      <c r="HRO83" s="108"/>
      <c r="HRP83" s="108"/>
      <c r="HRQ83" s="108"/>
      <c r="HRR83" s="108"/>
      <c r="HRS83" s="108"/>
      <c r="HRT83" s="108"/>
      <c r="HRU83" s="108"/>
      <c r="HRV83" s="108"/>
      <c r="HRW83" s="108"/>
      <c r="HRX83" s="108"/>
      <c r="HRY83" s="108"/>
      <c r="HRZ83" s="108"/>
      <c r="HSA83" s="108"/>
      <c r="HSB83" s="108"/>
      <c r="HSC83" s="108"/>
      <c r="HSD83" s="108"/>
      <c r="HSE83" s="108"/>
      <c r="HSF83" s="108"/>
      <c r="HSG83" s="108"/>
      <c r="HSH83" s="108"/>
      <c r="HSI83" s="108"/>
      <c r="HSJ83" s="108"/>
      <c r="HSK83" s="108"/>
      <c r="HSL83" s="108"/>
      <c r="HSM83" s="108"/>
      <c r="HSN83" s="108"/>
      <c r="HSO83" s="108"/>
      <c r="HSP83" s="108"/>
      <c r="HSQ83" s="108"/>
      <c r="HSR83" s="108"/>
      <c r="HSS83" s="108"/>
      <c r="HST83" s="108"/>
      <c r="HSU83" s="108"/>
      <c r="HSV83" s="108"/>
      <c r="HSW83" s="108"/>
      <c r="HSX83" s="108"/>
      <c r="HSY83" s="108"/>
      <c r="HSZ83" s="108"/>
      <c r="HTA83" s="108"/>
      <c r="HTB83" s="108"/>
      <c r="HTC83" s="108"/>
      <c r="HTD83" s="108"/>
      <c r="HTE83" s="108"/>
      <c r="HTF83" s="108"/>
      <c r="HTG83" s="108"/>
      <c r="HTH83" s="108"/>
      <c r="HTI83" s="108"/>
      <c r="HTJ83" s="108"/>
      <c r="HTK83" s="108"/>
      <c r="HTL83" s="108"/>
      <c r="HTM83" s="108"/>
      <c r="HTN83" s="108"/>
      <c r="HTO83" s="108"/>
      <c r="HTP83" s="108"/>
      <c r="HTQ83" s="108"/>
      <c r="HTR83" s="108"/>
      <c r="HTS83" s="108"/>
      <c r="HTT83" s="108"/>
      <c r="HTU83" s="108"/>
      <c r="HTV83" s="108"/>
      <c r="HTW83" s="108"/>
      <c r="HTX83" s="108"/>
      <c r="HTY83" s="108"/>
      <c r="HTZ83" s="108"/>
      <c r="HUA83" s="108"/>
      <c r="HUB83" s="108"/>
      <c r="HUC83" s="108"/>
      <c r="HUD83" s="108"/>
      <c r="HUE83" s="108"/>
      <c r="HUF83" s="108"/>
      <c r="HUG83" s="108"/>
      <c r="HUH83" s="108"/>
      <c r="HUI83" s="108"/>
      <c r="HUJ83" s="108"/>
      <c r="HUK83" s="108"/>
      <c r="HUL83" s="108"/>
      <c r="HUM83" s="108"/>
      <c r="HUN83" s="108"/>
      <c r="HUO83" s="108"/>
      <c r="HUP83" s="108"/>
      <c r="HUQ83" s="108"/>
      <c r="HUR83" s="108"/>
      <c r="HUS83" s="108"/>
      <c r="HUT83" s="108"/>
      <c r="HUU83" s="108"/>
      <c r="HUV83" s="108"/>
      <c r="HUW83" s="108"/>
      <c r="HUX83" s="108"/>
      <c r="HUY83" s="108"/>
      <c r="HUZ83" s="108"/>
      <c r="HVA83" s="108"/>
      <c r="HVB83" s="108"/>
      <c r="HVC83" s="108"/>
      <c r="HVD83" s="108"/>
      <c r="HVE83" s="108"/>
      <c r="HVF83" s="108"/>
      <c r="HVG83" s="108"/>
      <c r="HVH83" s="108"/>
      <c r="HVI83" s="108"/>
      <c r="HVJ83" s="108"/>
      <c r="HVK83" s="108"/>
      <c r="HVL83" s="108"/>
      <c r="HVM83" s="108"/>
      <c r="HVN83" s="108"/>
      <c r="HVO83" s="108"/>
      <c r="HVP83" s="108"/>
      <c r="HVQ83" s="108"/>
      <c r="HVR83" s="108"/>
      <c r="HVS83" s="108"/>
      <c r="HVT83" s="108"/>
      <c r="HVU83" s="108"/>
      <c r="HVV83" s="108"/>
      <c r="HVW83" s="108"/>
      <c r="HVX83" s="108"/>
      <c r="HVY83" s="108"/>
      <c r="HVZ83" s="108"/>
      <c r="HWA83" s="108"/>
      <c r="HWB83" s="108"/>
      <c r="HWC83" s="108"/>
      <c r="HWD83" s="108"/>
      <c r="HWE83" s="108"/>
      <c r="HWF83" s="108"/>
      <c r="HWG83" s="108"/>
      <c r="HWH83" s="108"/>
      <c r="HWI83" s="108"/>
      <c r="HWJ83" s="108"/>
      <c r="HWK83" s="108"/>
      <c r="HWL83" s="108"/>
      <c r="HWM83" s="108"/>
      <c r="HWN83" s="108"/>
      <c r="HWO83" s="108"/>
      <c r="HWP83" s="108"/>
      <c r="HWQ83" s="108"/>
      <c r="HWR83" s="108"/>
      <c r="HWS83" s="108"/>
      <c r="HWT83" s="108"/>
      <c r="HWU83" s="108"/>
      <c r="HWV83" s="108"/>
      <c r="HWW83" s="108"/>
      <c r="HWX83" s="108"/>
      <c r="HWY83" s="108"/>
      <c r="HWZ83" s="108"/>
      <c r="HXA83" s="108"/>
      <c r="HXB83" s="108"/>
      <c r="HXC83" s="108"/>
      <c r="HXD83" s="108"/>
      <c r="HXE83" s="108"/>
      <c r="HXF83" s="108"/>
      <c r="HXG83" s="108"/>
      <c r="HXH83" s="108"/>
      <c r="HXI83" s="108"/>
      <c r="HXJ83" s="108"/>
      <c r="HXK83" s="108"/>
      <c r="HXL83" s="108"/>
      <c r="HXM83" s="108"/>
      <c r="HXN83" s="108"/>
      <c r="HXO83" s="108"/>
      <c r="HXP83" s="108"/>
      <c r="HXQ83" s="108"/>
      <c r="HXR83" s="108"/>
      <c r="HXS83" s="108"/>
      <c r="HXT83" s="108"/>
      <c r="HXU83" s="108"/>
      <c r="HXV83" s="108"/>
      <c r="HXW83" s="108"/>
      <c r="HXX83" s="108"/>
      <c r="HXY83" s="108"/>
      <c r="HXZ83" s="108"/>
      <c r="HYA83" s="108"/>
      <c r="HYB83" s="108"/>
      <c r="HYC83" s="108"/>
      <c r="HYD83" s="108"/>
      <c r="HYE83" s="108"/>
      <c r="HYF83" s="108"/>
      <c r="HYG83" s="108"/>
      <c r="HYH83" s="108"/>
      <c r="HYI83" s="108"/>
      <c r="HYJ83" s="108"/>
      <c r="HYK83" s="108"/>
      <c r="HYL83" s="108"/>
      <c r="HYM83" s="108"/>
      <c r="HYN83" s="108"/>
      <c r="HYO83" s="108"/>
      <c r="HYP83" s="108"/>
      <c r="HYQ83" s="108"/>
      <c r="HYR83" s="108"/>
      <c r="HYS83" s="108"/>
      <c r="HYT83" s="108"/>
      <c r="HYU83" s="108"/>
      <c r="HYV83" s="108"/>
      <c r="HYW83" s="108"/>
      <c r="HYX83" s="108"/>
      <c r="HYY83" s="108"/>
      <c r="HYZ83" s="108"/>
      <c r="HZA83" s="108"/>
      <c r="HZB83" s="108"/>
      <c r="HZC83" s="108"/>
      <c r="HZD83" s="108"/>
      <c r="HZE83" s="108"/>
      <c r="HZF83" s="108"/>
      <c r="HZG83" s="108"/>
      <c r="HZH83" s="108"/>
      <c r="HZI83" s="108"/>
      <c r="HZJ83" s="108"/>
      <c r="HZK83" s="108"/>
      <c r="HZL83" s="108"/>
      <c r="HZM83" s="108"/>
      <c r="HZN83" s="108"/>
      <c r="HZO83" s="108"/>
      <c r="HZP83" s="108"/>
      <c r="HZQ83" s="108"/>
      <c r="HZR83" s="108"/>
      <c r="HZS83" s="108"/>
      <c r="HZT83" s="108"/>
      <c r="HZU83" s="108"/>
      <c r="HZV83" s="108"/>
      <c r="HZW83" s="108"/>
      <c r="HZX83" s="108"/>
      <c r="HZY83" s="108"/>
      <c r="HZZ83" s="108"/>
      <c r="IAA83" s="108"/>
      <c r="IAB83" s="108"/>
      <c r="IAC83" s="108"/>
      <c r="IAD83" s="108"/>
      <c r="IAE83" s="108"/>
      <c r="IAF83" s="108"/>
      <c r="IAG83" s="108"/>
      <c r="IAH83" s="108"/>
      <c r="IAI83" s="108"/>
      <c r="IAJ83" s="108"/>
      <c r="IAK83" s="108"/>
      <c r="IAL83" s="108"/>
      <c r="IAM83" s="108"/>
      <c r="IAN83" s="108"/>
      <c r="IAO83" s="108"/>
      <c r="IAP83" s="108"/>
      <c r="IAQ83" s="108"/>
      <c r="IAR83" s="108"/>
      <c r="IAS83" s="108"/>
      <c r="IAT83" s="108"/>
      <c r="IAU83" s="108"/>
      <c r="IAV83" s="108"/>
      <c r="IAW83" s="108"/>
      <c r="IAX83" s="108"/>
      <c r="IAY83" s="108"/>
      <c r="IAZ83" s="108"/>
      <c r="IBA83" s="108"/>
      <c r="IBB83" s="108"/>
      <c r="IBC83" s="108"/>
      <c r="IBD83" s="108"/>
      <c r="IBE83" s="108"/>
      <c r="IBF83" s="108"/>
      <c r="IBG83" s="108"/>
      <c r="IBH83" s="108"/>
      <c r="IBI83" s="108"/>
      <c r="IBJ83" s="108"/>
      <c r="IBK83" s="108"/>
      <c r="IBL83" s="108"/>
      <c r="IBM83" s="108"/>
      <c r="IBN83" s="108"/>
      <c r="IBO83" s="108"/>
      <c r="IBP83" s="108"/>
      <c r="IBQ83" s="108"/>
      <c r="IBR83" s="108"/>
      <c r="IBS83" s="108"/>
      <c r="IBT83" s="108"/>
      <c r="IBU83" s="108"/>
      <c r="IBV83" s="108"/>
      <c r="IBW83" s="108"/>
      <c r="IBX83" s="108"/>
      <c r="IBY83" s="108"/>
      <c r="IBZ83" s="108"/>
      <c r="ICA83" s="108"/>
      <c r="ICB83" s="108"/>
      <c r="ICC83" s="108"/>
      <c r="ICD83" s="108"/>
      <c r="ICE83" s="108"/>
      <c r="ICF83" s="108"/>
      <c r="ICG83" s="108"/>
      <c r="ICH83" s="108"/>
      <c r="ICI83" s="108"/>
      <c r="ICJ83" s="108"/>
      <c r="ICK83" s="108"/>
      <c r="ICL83" s="108"/>
      <c r="ICM83" s="108"/>
      <c r="ICN83" s="108"/>
      <c r="ICO83" s="108"/>
      <c r="ICP83" s="108"/>
      <c r="ICQ83" s="108"/>
      <c r="ICR83" s="108"/>
      <c r="ICS83" s="108"/>
      <c r="ICT83" s="108"/>
      <c r="ICU83" s="108"/>
      <c r="ICV83" s="108"/>
      <c r="ICW83" s="108"/>
      <c r="ICX83" s="108"/>
      <c r="ICY83" s="108"/>
      <c r="ICZ83" s="108"/>
      <c r="IDA83" s="108"/>
      <c r="IDB83" s="108"/>
      <c r="IDC83" s="108"/>
      <c r="IDD83" s="108"/>
      <c r="IDE83" s="108"/>
      <c r="IDF83" s="108"/>
      <c r="IDG83" s="108"/>
      <c r="IDH83" s="108"/>
      <c r="IDI83" s="108"/>
      <c r="IDJ83" s="108"/>
      <c r="IDK83" s="108"/>
      <c r="IDL83" s="108"/>
      <c r="IDM83" s="108"/>
      <c r="IDN83" s="108"/>
      <c r="IDO83" s="108"/>
      <c r="IDP83" s="108"/>
      <c r="IDQ83" s="108"/>
      <c r="IDR83" s="108"/>
      <c r="IDS83" s="108"/>
      <c r="IDT83" s="108"/>
      <c r="IDU83" s="108"/>
      <c r="IDV83" s="108"/>
      <c r="IDW83" s="108"/>
      <c r="IDX83" s="108"/>
      <c r="IDY83" s="108"/>
      <c r="IDZ83" s="108"/>
      <c r="IEA83" s="108"/>
      <c r="IEB83" s="108"/>
      <c r="IEC83" s="108"/>
      <c r="IED83" s="108"/>
      <c r="IEE83" s="108"/>
      <c r="IEF83" s="108"/>
      <c r="IEG83" s="108"/>
      <c r="IEH83" s="108"/>
      <c r="IEI83" s="108"/>
      <c r="IEJ83" s="108"/>
      <c r="IEK83" s="108"/>
      <c r="IEL83" s="108"/>
      <c r="IEM83" s="108"/>
      <c r="IEN83" s="108"/>
      <c r="IEO83" s="108"/>
      <c r="IEP83" s="108"/>
      <c r="IEQ83" s="108"/>
      <c r="IER83" s="108"/>
      <c r="IES83" s="108"/>
      <c r="IET83" s="108"/>
      <c r="IEU83" s="108"/>
      <c r="IEV83" s="108"/>
      <c r="IEW83" s="108"/>
      <c r="IEX83" s="108"/>
      <c r="IEY83" s="108"/>
      <c r="IEZ83" s="108"/>
      <c r="IFA83" s="108"/>
      <c r="IFB83" s="108"/>
      <c r="IFC83" s="108"/>
      <c r="IFD83" s="108"/>
      <c r="IFE83" s="108"/>
      <c r="IFF83" s="108"/>
      <c r="IFG83" s="108"/>
      <c r="IFH83" s="108"/>
      <c r="IFI83" s="108"/>
      <c r="IFJ83" s="108"/>
      <c r="IFK83" s="108"/>
      <c r="IFL83" s="108"/>
      <c r="IFM83" s="108"/>
      <c r="IFN83" s="108"/>
      <c r="IFO83" s="108"/>
      <c r="IFP83" s="108"/>
      <c r="IFQ83" s="108"/>
      <c r="IFR83" s="108"/>
      <c r="IFS83" s="108"/>
      <c r="IFT83" s="108"/>
      <c r="IFU83" s="108"/>
      <c r="IFV83" s="108"/>
      <c r="IFW83" s="108"/>
      <c r="IFX83" s="108"/>
      <c r="IFY83" s="108"/>
      <c r="IFZ83" s="108"/>
      <c r="IGA83" s="108"/>
      <c r="IGB83" s="108"/>
      <c r="IGC83" s="108"/>
      <c r="IGD83" s="108"/>
      <c r="IGE83" s="108"/>
      <c r="IGF83" s="108"/>
      <c r="IGG83" s="108"/>
      <c r="IGH83" s="108"/>
      <c r="IGI83" s="108"/>
      <c r="IGJ83" s="108"/>
      <c r="IGK83" s="108"/>
      <c r="IGL83" s="108"/>
      <c r="IGM83" s="108"/>
      <c r="IGN83" s="108"/>
      <c r="IGO83" s="108"/>
      <c r="IGP83" s="108"/>
      <c r="IGQ83" s="108"/>
      <c r="IGR83" s="108"/>
      <c r="IGS83" s="108"/>
      <c r="IGT83" s="108"/>
      <c r="IGU83" s="108"/>
      <c r="IGV83" s="108"/>
      <c r="IGW83" s="108"/>
      <c r="IGX83" s="108"/>
      <c r="IGY83" s="108"/>
      <c r="IGZ83" s="108"/>
      <c r="IHA83" s="108"/>
      <c r="IHB83" s="108"/>
      <c r="IHC83" s="108"/>
      <c r="IHD83" s="108"/>
      <c r="IHE83" s="108"/>
      <c r="IHF83" s="108"/>
      <c r="IHG83" s="108"/>
      <c r="IHH83" s="108"/>
      <c r="IHI83" s="108"/>
      <c r="IHJ83" s="108"/>
      <c r="IHK83" s="108"/>
      <c r="IHL83" s="108"/>
      <c r="IHM83" s="108"/>
      <c r="IHN83" s="108"/>
      <c r="IHO83" s="108"/>
      <c r="IHP83" s="108"/>
      <c r="IHQ83" s="108"/>
      <c r="IHR83" s="108"/>
      <c r="IHS83" s="108"/>
      <c r="IHT83" s="108"/>
      <c r="IHU83" s="108"/>
      <c r="IHV83" s="108"/>
      <c r="IHW83" s="108"/>
      <c r="IHX83" s="108"/>
      <c r="IHY83" s="108"/>
      <c r="IHZ83" s="108"/>
      <c r="IIA83" s="108"/>
      <c r="IIB83" s="108"/>
      <c r="IIC83" s="108"/>
      <c r="IID83" s="108"/>
      <c r="IIE83" s="108"/>
      <c r="IIF83" s="108"/>
      <c r="IIG83" s="108"/>
      <c r="IIH83" s="108"/>
      <c r="III83" s="108"/>
      <c r="IIJ83" s="108"/>
      <c r="IIK83" s="108"/>
      <c r="IIL83" s="108"/>
      <c r="IIM83" s="108"/>
      <c r="IIN83" s="108"/>
      <c r="IIO83" s="108"/>
      <c r="IIP83" s="108"/>
      <c r="IIQ83" s="108"/>
      <c r="IIR83" s="108"/>
      <c r="IIS83" s="108"/>
      <c r="IIT83" s="108"/>
      <c r="IIU83" s="108"/>
      <c r="IIV83" s="108"/>
      <c r="IIW83" s="108"/>
      <c r="IIX83" s="108"/>
      <c r="IIY83" s="108"/>
      <c r="IIZ83" s="108"/>
      <c r="IJA83" s="108"/>
      <c r="IJB83" s="108"/>
      <c r="IJC83" s="108"/>
      <c r="IJD83" s="108"/>
      <c r="IJE83" s="108"/>
      <c r="IJF83" s="108"/>
      <c r="IJG83" s="108"/>
      <c r="IJH83" s="108"/>
      <c r="IJI83" s="108"/>
      <c r="IJJ83" s="108"/>
      <c r="IJK83" s="108"/>
      <c r="IJL83" s="108"/>
      <c r="IJM83" s="108"/>
      <c r="IJN83" s="108"/>
      <c r="IJO83" s="108"/>
      <c r="IJP83" s="108"/>
      <c r="IJQ83" s="108"/>
      <c r="IJR83" s="108"/>
      <c r="IJS83" s="108"/>
      <c r="IJT83" s="108"/>
      <c r="IJU83" s="108"/>
      <c r="IJV83" s="108"/>
      <c r="IJW83" s="108"/>
      <c r="IJX83" s="108"/>
      <c r="IJY83" s="108"/>
      <c r="IJZ83" s="108"/>
      <c r="IKA83" s="108"/>
      <c r="IKB83" s="108"/>
      <c r="IKC83" s="108"/>
      <c r="IKD83" s="108"/>
      <c r="IKE83" s="108"/>
      <c r="IKF83" s="108"/>
      <c r="IKG83" s="108"/>
      <c r="IKH83" s="108"/>
      <c r="IKI83" s="108"/>
      <c r="IKJ83" s="108"/>
      <c r="IKK83" s="108"/>
      <c r="IKL83" s="108"/>
      <c r="IKM83" s="108"/>
      <c r="IKN83" s="108"/>
      <c r="IKO83" s="108"/>
      <c r="IKP83" s="108"/>
      <c r="IKQ83" s="108"/>
      <c r="IKR83" s="108"/>
      <c r="IKS83" s="108"/>
      <c r="IKT83" s="108"/>
      <c r="IKU83" s="108"/>
      <c r="IKV83" s="108"/>
      <c r="IKW83" s="108"/>
      <c r="IKX83" s="108"/>
      <c r="IKY83" s="108"/>
      <c r="IKZ83" s="108"/>
      <c r="ILA83" s="108"/>
      <c r="ILB83" s="108"/>
      <c r="ILC83" s="108"/>
      <c r="ILD83" s="108"/>
      <c r="ILE83" s="108"/>
      <c r="ILF83" s="108"/>
      <c r="ILG83" s="108"/>
      <c r="ILH83" s="108"/>
      <c r="ILI83" s="108"/>
      <c r="ILJ83" s="108"/>
      <c r="ILK83" s="108"/>
      <c r="ILL83" s="108"/>
      <c r="ILM83" s="108"/>
      <c r="ILN83" s="108"/>
      <c r="ILO83" s="108"/>
      <c r="ILP83" s="108"/>
      <c r="ILQ83" s="108"/>
      <c r="ILR83" s="108"/>
      <c r="ILS83" s="108"/>
      <c r="ILT83" s="108"/>
      <c r="ILU83" s="108"/>
      <c r="ILV83" s="108"/>
      <c r="ILW83" s="108"/>
      <c r="ILX83" s="108"/>
      <c r="ILY83" s="108"/>
      <c r="ILZ83" s="108"/>
      <c r="IMA83" s="108"/>
      <c r="IMB83" s="108"/>
      <c r="IMC83" s="108"/>
      <c r="IMD83" s="108"/>
      <c r="IME83" s="108"/>
      <c r="IMF83" s="108"/>
      <c r="IMG83" s="108"/>
      <c r="IMH83" s="108"/>
      <c r="IMI83" s="108"/>
      <c r="IMJ83" s="108"/>
      <c r="IMK83" s="108"/>
      <c r="IML83" s="108"/>
      <c r="IMM83" s="108"/>
      <c r="IMN83" s="108"/>
      <c r="IMO83" s="108"/>
      <c r="IMP83" s="108"/>
      <c r="IMQ83" s="108"/>
      <c r="IMR83" s="108"/>
      <c r="IMS83" s="108"/>
      <c r="IMT83" s="108"/>
      <c r="IMU83" s="108"/>
      <c r="IMV83" s="108"/>
      <c r="IMW83" s="108"/>
      <c r="IMX83" s="108"/>
      <c r="IMY83" s="108"/>
      <c r="IMZ83" s="108"/>
      <c r="INA83" s="108"/>
      <c r="INB83" s="108"/>
      <c r="INC83" s="108"/>
      <c r="IND83" s="108"/>
      <c r="INE83" s="108"/>
      <c r="INF83" s="108"/>
      <c r="ING83" s="108"/>
      <c r="INH83" s="108"/>
      <c r="INI83" s="108"/>
      <c r="INJ83" s="108"/>
      <c r="INK83" s="108"/>
      <c r="INL83" s="108"/>
      <c r="INM83" s="108"/>
      <c r="INN83" s="108"/>
      <c r="INO83" s="108"/>
      <c r="INP83" s="108"/>
      <c r="INQ83" s="108"/>
      <c r="INR83" s="108"/>
      <c r="INS83" s="108"/>
      <c r="INT83" s="108"/>
      <c r="INU83" s="108"/>
      <c r="INV83" s="108"/>
      <c r="INW83" s="108"/>
      <c r="INX83" s="108"/>
      <c r="INY83" s="108"/>
      <c r="INZ83" s="108"/>
      <c r="IOA83" s="108"/>
      <c r="IOB83" s="108"/>
      <c r="IOC83" s="108"/>
      <c r="IOD83" s="108"/>
      <c r="IOE83" s="108"/>
      <c r="IOF83" s="108"/>
      <c r="IOG83" s="108"/>
      <c r="IOH83" s="108"/>
      <c r="IOI83" s="108"/>
      <c r="IOJ83" s="108"/>
      <c r="IOK83" s="108"/>
      <c r="IOL83" s="108"/>
      <c r="IOM83" s="108"/>
      <c r="ION83" s="108"/>
      <c r="IOO83" s="108"/>
      <c r="IOP83" s="108"/>
      <c r="IOQ83" s="108"/>
      <c r="IOR83" s="108"/>
      <c r="IOS83" s="108"/>
      <c r="IOT83" s="108"/>
      <c r="IOU83" s="108"/>
      <c r="IOV83" s="108"/>
      <c r="IOW83" s="108"/>
      <c r="IOX83" s="108"/>
      <c r="IOY83" s="108"/>
      <c r="IOZ83" s="108"/>
      <c r="IPA83" s="108"/>
      <c r="IPB83" s="108"/>
      <c r="IPC83" s="108"/>
      <c r="IPD83" s="108"/>
      <c r="IPE83" s="108"/>
      <c r="IPF83" s="108"/>
      <c r="IPG83" s="108"/>
      <c r="IPH83" s="108"/>
      <c r="IPI83" s="108"/>
      <c r="IPJ83" s="108"/>
      <c r="IPK83" s="108"/>
      <c r="IPL83" s="108"/>
      <c r="IPM83" s="108"/>
      <c r="IPN83" s="108"/>
      <c r="IPO83" s="108"/>
      <c r="IPP83" s="108"/>
      <c r="IPQ83" s="108"/>
      <c r="IPR83" s="108"/>
      <c r="IPS83" s="108"/>
      <c r="IPT83" s="108"/>
      <c r="IPU83" s="108"/>
      <c r="IPV83" s="108"/>
      <c r="IPW83" s="108"/>
      <c r="IPX83" s="108"/>
      <c r="IPY83" s="108"/>
      <c r="IPZ83" s="108"/>
      <c r="IQA83" s="108"/>
      <c r="IQB83" s="108"/>
      <c r="IQC83" s="108"/>
      <c r="IQD83" s="108"/>
      <c r="IQE83" s="108"/>
      <c r="IQF83" s="108"/>
      <c r="IQG83" s="108"/>
      <c r="IQH83" s="108"/>
      <c r="IQI83" s="108"/>
      <c r="IQJ83" s="108"/>
      <c r="IQK83" s="108"/>
      <c r="IQL83" s="108"/>
      <c r="IQM83" s="108"/>
      <c r="IQN83" s="108"/>
      <c r="IQO83" s="108"/>
      <c r="IQP83" s="108"/>
      <c r="IQQ83" s="108"/>
      <c r="IQR83" s="108"/>
      <c r="IQS83" s="108"/>
      <c r="IQT83" s="108"/>
      <c r="IQU83" s="108"/>
      <c r="IQV83" s="108"/>
      <c r="IQW83" s="108"/>
      <c r="IQX83" s="108"/>
      <c r="IQY83" s="108"/>
      <c r="IQZ83" s="108"/>
      <c r="IRA83" s="108"/>
      <c r="IRB83" s="108"/>
      <c r="IRC83" s="108"/>
      <c r="IRD83" s="108"/>
      <c r="IRE83" s="108"/>
      <c r="IRF83" s="108"/>
      <c r="IRG83" s="108"/>
      <c r="IRH83" s="108"/>
      <c r="IRI83" s="108"/>
      <c r="IRJ83" s="108"/>
      <c r="IRK83" s="108"/>
      <c r="IRL83" s="108"/>
      <c r="IRM83" s="108"/>
      <c r="IRN83" s="108"/>
      <c r="IRO83" s="108"/>
      <c r="IRP83" s="108"/>
      <c r="IRQ83" s="108"/>
      <c r="IRR83" s="108"/>
      <c r="IRS83" s="108"/>
      <c r="IRT83" s="108"/>
      <c r="IRU83" s="108"/>
      <c r="IRV83" s="108"/>
      <c r="IRW83" s="108"/>
      <c r="IRX83" s="108"/>
      <c r="IRY83" s="108"/>
      <c r="IRZ83" s="108"/>
      <c r="ISA83" s="108"/>
      <c r="ISB83" s="108"/>
      <c r="ISC83" s="108"/>
      <c r="ISD83" s="108"/>
      <c r="ISE83" s="108"/>
      <c r="ISF83" s="108"/>
      <c r="ISG83" s="108"/>
      <c r="ISH83" s="108"/>
      <c r="ISI83" s="108"/>
      <c r="ISJ83" s="108"/>
      <c r="ISK83" s="108"/>
      <c r="ISL83" s="108"/>
      <c r="ISM83" s="108"/>
      <c r="ISN83" s="108"/>
      <c r="ISO83" s="108"/>
      <c r="ISP83" s="108"/>
      <c r="ISQ83" s="108"/>
      <c r="ISR83" s="108"/>
      <c r="ISS83" s="108"/>
      <c r="IST83" s="108"/>
      <c r="ISU83" s="108"/>
      <c r="ISV83" s="108"/>
      <c r="ISW83" s="108"/>
      <c r="ISX83" s="108"/>
      <c r="ISY83" s="108"/>
      <c r="ISZ83" s="108"/>
      <c r="ITA83" s="108"/>
      <c r="ITB83" s="108"/>
      <c r="ITC83" s="108"/>
      <c r="ITD83" s="108"/>
      <c r="ITE83" s="108"/>
      <c r="ITF83" s="108"/>
      <c r="ITG83" s="108"/>
      <c r="ITH83" s="108"/>
      <c r="ITI83" s="108"/>
      <c r="ITJ83" s="108"/>
      <c r="ITK83" s="108"/>
      <c r="ITL83" s="108"/>
      <c r="ITM83" s="108"/>
      <c r="ITN83" s="108"/>
      <c r="ITO83" s="108"/>
      <c r="ITP83" s="108"/>
      <c r="ITQ83" s="108"/>
      <c r="ITR83" s="108"/>
      <c r="ITS83" s="108"/>
      <c r="ITT83" s="108"/>
      <c r="ITU83" s="108"/>
      <c r="ITV83" s="108"/>
      <c r="ITW83" s="108"/>
      <c r="ITX83" s="108"/>
      <c r="ITY83" s="108"/>
      <c r="ITZ83" s="108"/>
      <c r="IUA83" s="108"/>
      <c r="IUB83" s="108"/>
      <c r="IUC83" s="108"/>
      <c r="IUD83" s="108"/>
      <c r="IUE83" s="108"/>
      <c r="IUF83" s="108"/>
      <c r="IUG83" s="108"/>
      <c r="IUH83" s="108"/>
      <c r="IUI83" s="108"/>
      <c r="IUJ83" s="108"/>
      <c r="IUK83" s="108"/>
      <c r="IUL83" s="108"/>
      <c r="IUM83" s="108"/>
      <c r="IUN83" s="108"/>
      <c r="IUO83" s="108"/>
      <c r="IUP83" s="108"/>
      <c r="IUQ83" s="108"/>
      <c r="IUR83" s="108"/>
      <c r="IUS83" s="108"/>
      <c r="IUT83" s="108"/>
      <c r="IUU83" s="108"/>
      <c r="IUV83" s="108"/>
      <c r="IUW83" s="108"/>
      <c r="IUX83" s="108"/>
      <c r="IUY83" s="108"/>
      <c r="IUZ83" s="108"/>
      <c r="IVA83" s="108"/>
      <c r="IVB83" s="108"/>
      <c r="IVC83" s="108"/>
      <c r="IVD83" s="108"/>
      <c r="IVE83" s="108"/>
      <c r="IVF83" s="108"/>
      <c r="IVG83" s="108"/>
      <c r="IVH83" s="108"/>
      <c r="IVI83" s="108"/>
      <c r="IVJ83" s="108"/>
      <c r="IVK83" s="108"/>
      <c r="IVL83" s="108"/>
      <c r="IVM83" s="108"/>
      <c r="IVN83" s="108"/>
      <c r="IVO83" s="108"/>
      <c r="IVP83" s="108"/>
      <c r="IVQ83" s="108"/>
      <c r="IVR83" s="108"/>
      <c r="IVS83" s="108"/>
      <c r="IVT83" s="108"/>
      <c r="IVU83" s="108"/>
      <c r="IVV83" s="108"/>
      <c r="IVW83" s="108"/>
      <c r="IVX83" s="108"/>
      <c r="IVY83" s="108"/>
      <c r="IVZ83" s="108"/>
      <c r="IWA83" s="108"/>
      <c r="IWB83" s="108"/>
      <c r="IWC83" s="108"/>
      <c r="IWD83" s="108"/>
      <c r="IWE83" s="108"/>
      <c r="IWF83" s="108"/>
      <c r="IWG83" s="108"/>
      <c r="IWH83" s="108"/>
      <c r="IWI83" s="108"/>
      <c r="IWJ83" s="108"/>
      <c r="IWK83" s="108"/>
      <c r="IWL83" s="108"/>
      <c r="IWM83" s="108"/>
      <c r="IWN83" s="108"/>
      <c r="IWO83" s="108"/>
      <c r="IWP83" s="108"/>
      <c r="IWQ83" s="108"/>
      <c r="IWR83" s="108"/>
      <c r="IWS83" s="108"/>
      <c r="IWT83" s="108"/>
      <c r="IWU83" s="108"/>
      <c r="IWV83" s="108"/>
      <c r="IWW83" s="108"/>
      <c r="IWX83" s="108"/>
      <c r="IWY83" s="108"/>
      <c r="IWZ83" s="108"/>
      <c r="IXA83" s="108"/>
      <c r="IXB83" s="108"/>
      <c r="IXC83" s="108"/>
      <c r="IXD83" s="108"/>
      <c r="IXE83" s="108"/>
      <c r="IXF83" s="108"/>
      <c r="IXG83" s="108"/>
      <c r="IXH83" s="108"/>
      <c r="IXI83" s="108"/>
      <c r="IXJ83" s="108"/>
      <c r="IXK83" s="108"/>
      <c r="IXL83" s="108"/>
      <c r="IXM83" s="108"/>
      <c r="IXN83" s="108"/>
      <c r="IXO83" s="108"/>
      <c r="IXP83" s="108"/>
      <c r="IXQ83" s="108"/>
      <c r="IXR83" s="108"/>
      <c r="IXS83" s="108"/>
      <c r="IXT83" s="108"/>
      <c r="IXU83" s="108"/>
      <c r="IXV83" s="108"/>
      <c r="IXW83" s="108"/>
      <c r="IXX83" s="108"/>
      <c r="IXY83" s="108"/>
      <c r="IXZ83" s="108"/>
      <c r="IYA83" s="108"/>
      <c r="IYB83" s="108"/>
      <c r="IYC83" s="108"/>
      <c r="IYD83" s="108"/>
      <c r="IYE83" s="108"/>
      <c r="IYF83" s="108"/>
      <c r="IYG83" s="108"/>
      <c r="IYH83" s="108"/>
      <c r="IYI83" s="108"/>
      <c r="IYJ83" s="108"/>
      <c r="IYK83" s="108"/>
      <c r="IYL83" s="108"/>
      <c r="IYM83" s="108"/>
      <c r="IYN83" s="108"/>
      <c r="IYO83" s="108"/>
      <c r="IYP83" s="108"/>
      <c r="IYQ83" s="108"/>
      <c r="IYR83" s="108"/>
      <c r="IYS83" s="108"/>
      <c r="IYT83" s="108"/>
      <c r="IYU83" s="108"/>
      <c r="IYV83" s="108"/>
      <c r="IYW83" s="108"/>
      <c r="IYX83" s="108"/>
      <c r="IYY83" s="108"/>
      <c r="IYZ83" s="108"/>
      <c r="IZA83" s="108"/>
      <c r="IZB83" s="108"/>
      <c r="IZC83" s="108"/>
      <c r="IZD83" s="108"/>
      <c r="IZE83" s="108"/>
      <c r="IZF83" s="108"/>
      <c r="IZG83" s="108"/>
      <c r="IZH83" s="108"/>
      <c r="IZI83" s="108"/>
      <c r="IZJ83" s="108"/>
      <c r="IZK83" s="108"/>
      <c r="IZL83" s="108"/>
      <c r="IZM83" s="108"/>
      <c r="IZN83" s="108"/>
      <c r="IZO83" s="108"/>
      <c r="IZP83" s="108"/>
      <c r="IZQ83" s="108"/>
      <c r="IZR83" s="108"/>
      <c r="IZS83" s="108"/>
      <c r="IZT83" s="108"/>
      <c r="IZU83" s="108"/>
      <c r="IZV83" s="108"/>
      <c r="IZW83" s="108"/>
      <c r="IZX83" s="108"/>
      <c r="IZY83" s="108"/>
      <c r="IZZ83" s="108"/>
      <c r="JAA83" s="108"/>
      <c r="JAB83" s="108"/>
      <c r="JAC83" s="108"/>
      <c r="JAD83" s="108"/>
      <c r="JAE83" s="108"/>
      <c r="JAF83" s="108"/>
      <c r="JAG83" s="108"/>
      <c r="JAH83" s="108"/>
      <c r="JAI83" s="108"/>
      <c r="JAJ83" s="108"/>
      <c r="JAK83" s="108"/>
      <c r="JAL83" s="108"/>
      <c r="JAM83" s="108"/>
      <c r="JAN83" s="108"/>
      <c r="JAO83" s="108"/>
      <c r="JAP83" s="108"/>
      <c r="JAQ83" s="108"/>
      <c r="JAR83" s="108"/>
      <c r="JAS83" s="108"/>
      <c r="JAT83" s="108"/>
      <c r="JAU83" s="108"/>
      <c r="JAV83" s="108"/>
      <c r="JAW83" s="108"/>
      <c r="JAX83" s="108"/>
      <c r="JAY83" s="108"/>
      <c r="JAZ83" s="108"/>
      <c r="JBA83" s="108"/>
      <c r="JBB83" s="108"/>
      <c r="JBC83" s="108"/>
      <c r="JBD83" s="108"/>
      <c r="JBE83" s="108"/>
      <c r="JBF83" s="108"/>
      <c r="JBG83" s="108"/>
      <c r="JBH83" s="108"/>
      <c r="JBI83" s="108"/>
      <c r="JBJ83" s="108"/>
      <c r="JBK83" s="108"/>
      <c r="JBL83" s="108"/>
      <c r="JBM83" s="108"/>
      <c r="JBN83" s="108"/>
      <c r="JBO83" s="108"/>
      <c r="JBP83" s="108"/>
      <c r="JBQ83" s="108"/>
      <c r="JBR83" s="108"/>
      <c r="JBS83" s="108"/>
      <c r="JBT83" s="108"/>
      <c r="JBU83" s="108"/>
      <c r="JBV83" s="108"/>
      <c r="JBW83" s="108"/>
      <c r="JBX83" s="108"/>
      <c r="JBY83" s="108"/>
      <c r="JBZ83" s="108"/>
      <c r="JCA83" s="108"/>
      <c r="JCB83" s="108"/>
      <c r="JCC83" s="108"/>
      <c r="JCD83" s="108"/>
      <c r="JCE83" s="108"/>
      <c r="JCF83" s="108"/>
      <c r="JCG83" s="108"/>
      <c r="JCH83" s="108"/>
      <c r="JCI83" s="108"/>
      <c r="JCJ83" s="108"/>
      <c r="JCK83" s="108"/>
      <c r="JCL83" s="108"/>
      <c r="JCM83" s="108"/>
      <c r="JCN83" s="108"/>
      <c r="JCO83" s="108"/>
      <c r="JCP83" s="108"/>
      <c r="JCQ83" s="108"/>
      <c r="JCR83" s="108"/>
      <c r="JCS83" s="108"/>
      <c r="JCT83" s="108"/>
      <c r="JCU83" s="108"/>
      <c r="JCV83" s="108"/>
      <c r="JCW83" s="108"/>
      <c r="JCX83" s="108"/>
      <c r="JCY83" s="108"/>
      <c r="JCZ83" s="108"/>
      <c r="JDA83" s="108"/>
      <c r="JDB83" s="108"/>
      <c r="JDC83" s="108"/>
      <c r="JDD83" s="108"/>
      <c r="JDE83" s="108"/>
      <c r="JDF83" s="108"/>
      <c r="JDG83" s="108"/>
      <c r="JDH83" s="108"/>
      <c r="JDI83" s="108"/>
      <c r="JDJ83" s="108"/>
      <c r="JDK83" s="108"/>
      <c r="JDL83" s="108"/>
      <c r="JDM83" s="108"/>
      <c r="JDN83" s="108"/>
      <c r="JDO83" s="108"/>
      <c r="JDP83" s="108"/>
      <c r="JDQ83" s="108"/>
      <c r="JDR83" s="108"/>
      <c r="JDS83" s="108"/>
      <c r="JDT83" s="108"/>
      <c r="JDU83" s="108"/>
      <c r="JDV83" s="108"/>
      <c r="JDW83" s="108"/>
      <c r="JDX83" s="108"/>
      <c r="JDY83" s="108"/>
      <c r="JDZ83" s="108"/>
      <c r="JEA83" s="108"/>
      <c r="JEB83" s="108"/>
      <c r="JEC83" s="108"/>
      <c r="JED83" s="108"/>
      <c r="JEE83" s="108"/>
      <c r="JEF83" s="108"/>
      <c r="JEG83" s="108"/>
      <c r="JEH83" s="108"/>
      <c r="JEI83" s="108"/>
      <c r="JEJ83" s="108"/>
      <c r="JEK83" s="108"/>
      <c r="JEL83" s="108"/>
      <c r="JEM83" s="108"/>
      <c r="JEN83" s="108"/>
      <c r="JEO83" s="108"/>
      <c r="JEP83" s="108"/>
      <c r="JEQ83" s="108"/>
      <c r="JER83" s="108"/>
      <c r="JES83" s="108"/>
      <c r="JET83" s="108"/>
      <c r="JEU83" s="108"/>
      <c r="JEV83" s="108"/>
      <c r="JEW83" s="108"/>
      <c r="JEX83" s="108"/>
      <c r="JEY83" s="108"/>
      <c r="JEZ83" s="108"/>
      <c r="JFA83" s="108"/>
      <c r="JFB83" s="108"/>
      <c r="JFC83" s="108"/>
      <c r="JFD83" s="108"/>
      <c r="JFE83" s="108"/>
      <c r="JFF83" s="108"/>
      <c r="JFG83" s="108"/>
      <c r="JFH83" s="108"/>
      <c r="JFI83" s="108"/>
      <c r="JFJ83" s="108"/>
      <c r="JFK83" s="108"/>
      <c r="JFL83" s="108"/>
      <c r="JFM83" s="108"/>
      <c r="JFN83" s="108"/>
      <c r="JFO83" s="108"/>
      <c r="JFP83" s="108"/>
      <c r="JFQ83" s="108"/>
      <c r="JFR83" s="108"/>
      <c r="JFS83" s="108"/>
      <c r="JFT83" s="108"/>
      <c r="JFU83" s="108"/>
      <c r="JFV83" s="108"/>
      <c r="JFW83" s="108"/>
      <c r="JFX83" s="108"/>
      <c r="JFY83" s="108"/>
      <c r="JFZ83" s="108"/>
      <c r="JGA83" s="108"/>
      <c r="JGB83" s="108"/>
      <c r="JGC83" s="108"/>
      <c r="JGD83" s="108"/>
      <c r="JGE83" s="108"/>
      <c r="JGF83" s="108"/>
      <c r="JGG83" s="108"/>
      <c r="JGH83" s="108"/>
      <c r="JGI83" s="108"/>
      <c r="JGJ83" s="108"/>
      <c r="JGK83" s="108"/>
      <c r="JGL83" s="108"/>
      <c r="JGM83" s="108"/>
      <c r="JGN83" s="108"/>
      <c r="JGO83" s="108"/>
      <c r="JGP83" s="108"/>
      <c r="JGQ83" s="108"/>
      <c r="JGR83" s="108"/>
      <c r="JGS83" s="108"/>
      <c r="JGT83" s="108"/>
      <c r="JGU83" s="108"/>
      <c r="JGV83" s="108"/>
      <c r="JGW83" s="108"/>
      <c r="JGX83" s="108"/>
      <c r="JGY83" s="108"/>
      <c r="JGZ83" s="108"/>
      <c r="JHA83" s="108"/>
      <c r="JHB83" s="108"/>
      <c r="JHC83" s="108"/>
      <c r="JHD83" s="108"/>
      <c r="JHE83" s="108"/>
      <c r="JHF83" s="108"/>
      <c r="JHG83" s="108"/>
      <c r="JHH83" s="108"/>
      <c r="JHI83" s="108"/>
      <c r="JHJ83" s="108"/>
      <c r="JHK83" s="108"/>
      <c r="JHL83" s="108"/>
      <c r="JHM83" s="108"/>
      <c r="JHN83" s="108"/>
      <c r="JHO83" s="108"/>
      <c r="JHP83" s="108"/>
      <c r="JHQ83" s="108"/>
      <c r="JHR83" s="108"/>
      <c r="JHS83" s="108"/>
      <c r="JHT83" s="108"/>
      <c r="JHU83" s="108"/>
      <c r="JHV83" s="108"/>
      <c r="JHW83" s="108"/>
      <c r="JHX83" s="108"/>
      <c r="JHY83" s="108"/>
      <c r="JHZ83" s="108"/>
      <c r="JIA83" s="108"/>
      <c r="JIB83" s="108"/>
      <c r="JIC83" s="108"/>
      <c r="JID83" s="108"/>
      <c r="JIE83" s="108"/>
      <c r="JIF83" s="108"/>
      <c r="JIG83" s="108"/>
      <c r="JIH83" s="108"/>
      <c r="JII83" s="108"/>
      <c r="JIJ83" s="108"/>
      <c r="JIK83" s="108"/>
      <c r="JIL83" s="108"/>
      <c r="JIM83" s="108"/>
      <c r="JIN83" s="108"/>
      <c r="JIO83" s="108"/>
      <c r="JIP83" s="108"/>
      <c r="JIQ83" s="108"/>
      <c r="JIR83" s="108"/>
      <c r="JIS83" s="108"/>
      <c r="JIT83" s="108"/>
      <c r="JIU83" s="108"/>
      <c r="JIV83" s="108"/>
      <c r="JIW83" s="108"/>
      <c r="JIX83" s="108"/>
      <c r="JIY83" s="108"/>
      <c r="JIZ83" s="108"/>
      <c r="JJA83" s="108"/>
      <c r="JJB83" s="108"/>
      <c r="JJC83" s="108"/>
      <c r="JJD83" s="108"/>
      <c r="JJE83" s="108"/>
      <c r="JJF83" s="108"/>
      <c r="JJG83" s="108"/>
      <c r="JJH83" s="108"/>
      <c r="JJI83" s="108"/>
      <c r="JJJ83" s="108"/>
      <c r="JJK83" s="108"/>
      <c r="JJL83" s="108"/>
      <c r="JJM83" s="108"/>
      <c r="JJN83" s="108"/>
      <c r="JJO83" s="108"/>
      <c r="JJP83" s="108"/>
      <c r="JJQ83" s="108"/>
      <c r="JJR83" s="108"/>
      <c r="JJS83" s="108"/>
      <c r="JJT83" s="108"/>
      <c r="JJU83" s="108"/>
      <c r="JJV83" s="108"/>
      <c r="JJW83" s="108"/>
      <c r="JJX83" s="108"/>
      <c r="JJY83" s="108"/>
      <c r="JJZ83" s="108"/>
      <c r="JKA83" s="108"/>
      <c r="JKB83" s="108"/>
      <c r="JKC83" s="108"/>
      <c r="JKD83" s="108"/>
      <c r="JKE83" s="108"/>
      <c r="JKF83" s="108"/>
      <c r="JKG83" s="108"/>
      <c r="JKH83" s="108"/>
      <c r="JKI83" s="108"/>
      <c r="JKJ83" s="108"/>
      <c r="JKK83" s="108"/>
      <c r="JKL83" s="108"/>
      <c r="JKM83" s="108"/>
      <c r="JKN83" s="108"/>
      <c r="JKO83" s="108"/>
      <c r="JKP83" s="108"/>
      <c r="JKQ83" s="108"/>
      <c r="JKR83" s="108"/>
      <c r="JKS83" s="108"/>
      <c r="JKT83" s="108"/>
      <c r="JKU83" s="108"/>
      <c r="JKV83" s="108"/>
      <c r="JKW83" s="108"/>
      <c r="JKX83" s="108"/>
      <c r="JKY83" s="108"/>
      <c r="JKZ83" s="108"/>
      <c r="JLA83" s="108"/>
      <c r="JLB83" s="108"/>
      <c r="JLC83" s="108"/>
      <c r="JLD83" s="108"/>
      <c r="JLE83" s="108"/>
      <c r="JLF83" s="108"/>
      <c r="JLG83" s="108"/>
      <c r="JLH83" s="108"/>
      <c r="JLI83" s="108"/>
      <c r="JLJ83" s="108"/>
      <c r="JLK83" s="108"/>
      <c r="JLL83" s="108"/>
      <c r="JLM83" s="108"/>
      <c r="JLN83" s="108"/>
      <c r="JLO83" s="108"/>
      <c r="JLP83" s="108"/>
      <c r="JLQ83" s="108"/>
      <c r="JLR83" s="108"/>
      <c r="JLS83" s="108"/>
      <c r="JLT83" s="108"/>
      <c r="JLU83" s="108"/>
      <c r="JLV83" s="108"/>
      <c r="JLW83" s="108"/>
      <c r="JLX83" s="108"/>
      <c r="JLY83" s="108"/>
      <c r="JLZ83" s="108"/>
      <c r="JMA83" s="108"/>
      <c r="JMB83" s="108"/>
      <c r="JMC83" s="108"/>
      <c r="JMD83" s="108"/>
      <c r="JME83" s="108"/>
      <c r="JMF83" s="108"/>
      <c r="JMG83" s="108"/>
      <c r="JMH83" s="108"/>
      <c r="JMI83" s="108"/>
      <c r="JMJ83" s="108"/>
      <c r="JMK83" s="108"/>
      <c r="JML83" s="108"/>
      <c r="JMM83" s="108"/>
      <c r="JMN83" s="108"/>
      <c r="JMO83" s="108"/>
      <c r="JMP83" s="108"/>
      <c r="JMQ83" s="108"/>
      <c r="JMR83" s="108"/>
      <c r="JMS83" s="108"/>
      <c r="JMT83" s="108"/>
      <c r="JMU83" s="108"/>
      <c r="JMV83" s="108"/>
      <c r="JMW83" s="108"/>
      <c r="JMX83" s="108"/>
      <c r="JMY83" s="108"/>
      <c r="JMZ83" s="108"/>
      <c r="JNA83" s="108"/>
      <c r="JNB83" s="108"/>
      <c r="JNC83" s="108"/>
      <c r="JND83" s="108"/>
      <c r="JNE83" s="108"/>
      <c r="JNF83" s="108"/>
      <c r="JNG83" s="108"/>
      <c r="JNH83" s="108"/>
      <c r="JNI83" s="108"/>
      <c r="JNJ83" s="108"/>
      <c r="JNK83" s="108"/>
      <c r="JNL83" s="108"/>
      <c r="JNM83" s="108"/>
      <c r="JNN83" s="108"/>
      <c r="JNO83" s="108"/>
      <c r="JNP83" s="108"/>
      <c r="JNQ83" s="108"/>
      <c r="JNR83" s="108"/>
      <c r="JNS83" s="108"/>
      <c r="JNT83" s="108"/>
      <c r="JNU83" s="108"/>
      <c r="JNV83" s="108"/>
      <c r="JNW83" s="108"/>
      <c r="JNX83" s="108"/>
      <c r="JNY83" s="108"/>
      <c r="JNZ83" s="108"/>
      <c r="JOA83" s="108"/>
      <c r="JOB83" s="108"/>
      <c r="JOC83" s="108"/>
      <c r="JOD83" s="108"/>
      <c r="JOE83" s="108"/>
      <c r="JOF83" s="108"/>
      <c r="JOG83" s="108"/>
      <c r="JOH83" s="108"/>
      <c r="JOI83" s="108"/>
      <c r="JOJ83" s="108"/>
      <c r="JOK83" s="108"/>
      <c r="JOL83" s="108"/>
      <c r="JOM83" s="108"/>
      <c r="JON83" s="108"/>
      <c r="JOO83" s="108"/>
      <c r="JOP83" s="108"/>
      <c r="JOQ83" s="108"/>
      <c r="JOR83" s="108"/>
      <c r="JOS83" s="108"/>
      <c r="JOT83" s="108"/>
      <c r="JOU83" s="108"/>
      <c r="JOV83" s="108"/>
      <c r="JOW83" s="108"/>
      <c r="JOX83" s="108"/>
      <c r="JOY83" s="108"/>
      <c r="JOZ83" s="108"/>
      <c r="JPA83" s="108"/>
      <c r="JPB83" s="108"/>
      <c r="JPC83" s="108"/>
      <c r="JPD83" s="108"/>
      <c r="JPE83" s="108"/>
      <c r="JPF83" s="108"/>
      <c r="JPG83" s="108"/>
      <c r="JPH83" s="108"/>
      <c r="JPI83" s="108"/>
      <c r="JPJ83" s="108"/>
      <c r="JPK83" s="108"/>
      <c r="JPL83" s="108"/>
      <c r="JPM83" s="108"/>
      <c r="JPN83" s="108"/>
      <c r="JPO83" s="108"/>
      <c r="JPP83" s="108"/>
      <c r="JPQ83" s="108"/>
      <c r="JPR83" s="108"/>
      <c r="JPS83" s="108"/>
      <c r="JPT83" s="108"/>
      <c r="JPU83" s="108"/>
      <c r="JPV83" s="108"/>
      <c r="JPW83" s="108"/>
      <c r="JPX83" s="108"/>
      <c r="JPY83" s="108"/>
      <c r="JPZ83" s="108"/>
      <c r="JQA83" s="108"/>
      <c r="JQB83" s="108"/>
      <c r="JQC83" s="108"/>
      <c r="JQD83" s="108"/>
      <c r="JQE83" s="108"/>
      <c r="JQF83" s="108"/>
      <c r="JQG83" s="108"/>
      <c r="JQH83" s="108"/>
      <c r="JQI83" s="108"/>
      <c r="JQJ83" s="108"/>
      <c r="JQK83" s="108"/>
      <c r="JQL83" s="108"/>
      <c r="JQM83" s="108"/>
      <c r="JQN83" s="108"/>
      <c r="JQO83" s="108"/>
      <c r="JQP83" s="108"/>
      <c r="JQQ83" s="108"/>
      <c r="JQR83" s="108"/>
      <c r="JQS83" s="108"/>
      <c r="JQT83" s="108"/>
      <c r="JQU83" s="108"/>
      <c r="JQV83" s="108"/>
      <c r="JQW83" s="108"/>
      <c r="JQX83" s="108"/>
      <c r="JQY83" s="108"/>
      <c r="JQZ83" s="108"/>
      <c r="JRA83" s="108"/>
      <c r="JRB83" s="108"/>
      <c r="JRC83" s="108"/>
      <c r="JRD83" s="108"/>
      <c r="JRE83" s="108"/>
      <c r="JRF83" s="108"/>
      <c r="JRG83" s="108"/>
      <c r="JRH83" s="108"/>
      <c r="JRI83" s="108"/>
      <c r="JRJ83" s="108"/>
      <c r="JRK83" s="108"/>
      <c r="JRL83" s="108"/>
      <c r="JRM83" s="108"/>
      <c r="JRN83" s="108"/>
      <c r="JRO83" s="108"/>
      <c r="JRP83" s="108"/>
      <c r="JRQ83" s="108"/>
      <c r="JRR83" s="108"/>
      <c r="JRS83" s="108"/>
      <c r="JRT83" s="108"/>
      <c r="JRU83" s="108"/>
      <c r="JRV83" s="108"/>
      <c r="JRW83" s="108"/>
      <c r="JRX83" s="108"/>
      <c r="JRY83" s="108"/>
      <c r="JRZ83" s="108"/>
      <c r="JSA83" s="108"/>
      <c r="JSB83" s="108"/>
      <c r="JSC83" s="108"/>
      <c r="JSD83" s="108"/>
      <c r="JSE83" s="108"/>
      <c r="JSF83" s="108"/>
      <c r="JSG83" s="108"/>
      <c r="JSH83" s="108"/>
      <c r="JSI83" s="108"/>
      <c r="JSJ83" s="108"/>
      <c r="JSK83" s="108"/>
      <c r="JSL83" s="108"/>
      <c r="JSM83" s="108"/>
      <c r="JSN83" s="108"/>
      <c r="JSO83" s="108"/>
      <c r="JSP83" s="108"/>
      <c r="JSQ83" s="108"/>
      <c r="JSR83" s="108"/>
      <c r="JSS83" s="108"/>
      <c r="JST83" s="108"/>
      <c r="JSU83" s="108"/>
      <c r="JSV83" s="108"/>
      <c r="JSW83" s="108"/>
      <c r="JSX83" s="108"/>
      <c r="JSY83" s="108"/>
      <c r="JSZ83" s="108"/>
      <c r="JTA83" s="108"/>
      <c r="JTB83" s="108"/>
      <c r="JTC83" s="108"/>
      <c r="JTD83" s="108"/>
      <c r="JTE83" s="108"/>
      <c r="JTF83" s="108"/>
      <c r="JTG83" s="108"/>
      <c r="JTH83" s="108"/>
      <c r="JTI83" s="108"/>
      <c r="JTJ83" s="108"/>
      <c r="JTK83" s="108"/>
      <c r="JTL83" s="108"/>
      <c r="JTM83" s="108"/>
      <c r="JTN83" s="108"/>
      <c r="JTO83" s="108"/>
      <c r="JTP83" s="108"/>
      <c r="JTQ83" s="108"/>
      <c r="JTR83" s="108"/>
      <c r="JTS83" s="108"/>
      <c r="JTT83" s="108"/>
      <c r="JTU83" s="108"/>
      <c r="JTV83" s="108"/>
      <c r="JTW83" s="108"/>
      <c r="JTX83" s="108"/>
      <c r="JTY83" s="108"/>
      <c r="JTZ83" s="108"/>
      <c r="JUA83" s="108"/>
      <c r="JUB83" s="108"/>
      <c r="JUC83" s="108"/>
      <c r="JUD83" s="108"/>
      <c r="JUE83" s="108"/>
      <c r="JUF83" s="108"/>
      <c r="JUG83" s="108"/>
      <c r="JUH83" s="108"/>
      <c r="JUI83" s="108"/>
      <c r="JUJ83" s="108"/>
      <c r="JUK83" s="108"/>
      <c r="JUL83" s="108"/>
      <c r="JUM83" s="108"/>
      <c r="JUN83" s="108"/>
      <c r="JUO83" s="108"/>
      <c r="JUP83" s="108"/>
      <c r="JUQ83" s="108"/>
      <c r="JUR83" s="108"/>
      <c r="JUS83" s="108"/>
      <c r="JUT83" s="108"/>
      <c r="JUU83" s="108"/>
      <c r="JUV83" s="108"/>
      <c r="JUW83" s="108"/>
      <c r="JUX83" s="108"/>
      <c r="JUY83" s="108"/>
      <c r="JUZ83" s="108"/>
      <c r="JVA83" s="108"/>
      <c r="JVB83" s="108"/>
      <c r="JVC83" s="108"/>
      <c r="JVD83" s="108"/>
      <c r="JVE83" s="108"/>
      <c r="JVF83" s="108"/>
      <c r="JVG83" s="108"/>
      <c r="JVH83" s="108"/>
      <c r="JVI83" s="108"/>
      <c r="JVJ83" s="108"/>
      <c r="JVK83" s="108"/>
      <c r="JVL83" s="108"/>
      <c r="JVM83" s="108"/>
      <c r="JVN83" s="108"/>
      <c r="JVO83" s="108"/>
      <c r="JVP83" s="108"/>
      <c r="JVQ83" s="108"/>
      <c r="JVR83" s="108"/>
      <c r="JVS83" s="108"/>
      <c r="JVT83" s="108"/>
      <c r="JVU83" s="108"/>
      <c r="JVV83" s="108"/>
      <c r="JVW83" s="108"/>
      <c r="JVX83" s="108"/>
      <c r="JVY83" s="108"/>
      <c r="JVZ83" s="108"/>
      <c r="JWA83" s="108"/>
      <c r="JWB83" s="108"/>
      <c r="JWC83" s="108"/>
      <c r="JWD83" s="108"/>
      <c r="JWE83" s="108"/>
      <c r="JWF83" s="108"/>
      <c r="JWG83" s="108"/>
      <c r="JWH83" s="108"/>
      <c r="JWI83" s="108"/>
      <c r="JWJ83" s="108"/>
      <c r="JWK83" s="108"/>
      <c r="JWL83" s="108"/>
      <c r="JWM83" s="108"/>
      <c r="JWN83" s="108"/>
      <c r="JWO83" s="108"/>
      <c r="JWP83" s="108"/>
      <c r="JWQ83" s="108"/>
      <c r="JWR83" s="108"/>
      <c r="JWS83" s="108"/>
      <c r="JWT83" s="108"/>
      <c r="JWU83" s="108"/>
      <c r="JWV83" s="108"/>
      <c r="JWW83" s="108"/>
      <c r="JWX83" s="108"/>
      <c r="JWY83" s="108"/>
      <c r="JWZ83" s="108"/>
      <c r="JXA83" s="108"/>
      <c r="JXB83" s="108"/>
      <c r="JXC83" s="108"/>
      <c r="JXD83" s="108"/>
      <c r="JXE83" s="108"/>
      <c r="JXF83" s="108"/>
      <c r="JXG83" s="108"/>
      <c r="JXH83" s="108"/>
      <c r="JXI83" s="108"/>
      <c r="JXJ83" s="108"/>
      <c r="JXK83" s="108"/>
      <c r="JXL83" s="108"/>
      <c r="JXM83" s="108"/>
      <c r="JXN83" s="108"/>
      <c r="JXO83" s="108"/>
      <c r="JXP83" s="108"/>
      <c r="JXQ83" s="108"/>
      <c r="JXR83" s="108"/>
      <c r="JXS83" s="108"/>
      <c r="JXT83" s="108"/>
      <c r="JXU83" s="108"/>
      <c r="JXV83" s="108"/>
      <c r="JXW83" s="108"/>
      <c r="JXX83" s="108"/>
      <c r="JXY83" s="108"/>
      <c r="JXZ83" s="108"/>
      <c r="JYA83" s="108"/>
      <c r="JYB83" s="108"/>
      <c r="JYC83" s="108"/>
      <c r="JYD83" s="108"/>
      <c r="JYE83" s="108"/>
      <c r="JYF83" s="108"/>
      <c r="JYG83" s="108"/>
      <c r="JYH83" s="108"/>
      <c r="JYI83" s="108"/>
      <c r="JYJ83" s="108"/>
      <c r="JYK83" s="108"/>
      <c r="JYL83" s="108"/>
      <c r="JYM83" s="108"/>
      <c r="JYN83" s="108"/>
      <c r="JYO83" s="108"/>
      <c r="JYP83" s="108"/>
      <c r="JYQ83" s="108"/>
      <c r="JYR83" s="108"/>
      <c r="JYS83" s="108"/>
      <c r="JYT83" s="108"/>
      <c r="JYU83" s="108"/>
      <c r="JYV83" s="108"/>
      <c r="JYW83" s="108"/>
      <c r="JYX83" s="108"/>
      <c r="JYY83" s="108"/>
      <c r="JYZ83" s="108"/>
      <c r="JZA83" s="108"/>
      <c r="JZB83" s="108"/>
      <c r="JZC83" s="108"/>
      <c r="JZD83" s="108"/>
      <c r="JZE83" s="108"/>
      <c r="JZF83" s="108"/>
      <c r="JZG83" s="108"/>
      <c r="JZH83" s="108"/>
      <c r="JZI83" s="108"/>
      <c r="JZJ83" s="108"/>
      <c r="JZK83" s="108"/>
      <c r="JZL83" s="108"/>
      <c r="JZM83" s="108"/>
      <c r="JZN83" s="108"/>
      <c r="JZO83" s="108"/>
      <c r="JZP83" s="108"/>
      <c r="JZQ83" s="108"/>
      <c r="JZR83" s="108"/>
      <c r="JZS83" s="108"/>
      <c r="JZT83" s="108"/>
      <c r="JZU83" s="108"/>
      <c r="JZV83" s="108"/>
      <c r="JZW83" s="108"/>
      <c r="JZX83" s="108"/>
      <c r="JZY83" s="108"/>
      <c r="JZZ83" s="108"/>
      <c r="KAA83" s="108"/>
      <c r="KAB83" s="108"/>
      <c r="KAC83" s="108"/>
      <c r="KAD83" s="108"/>
      <c r="KAE83" s="108"/>
      <c r="KAF83" s="108"/>
      <c r="KAG83" s="108"/>
      <c r="KAH83" s="108"/>
      <c r="KAI83" s="108"/>
      <c r="KAJ83" s="108"/>
      <c r="KAK83" s="108"/>
      <c r="KAL83" s="108"/>
      <c r="KAM83" s="108"/>
      <c r="KAN83" s="108"/>
      <c r="KAO83" s="108"/>
      <c r="KAP83" s="108"/>
      <c r="KAQ83" s="108"/>
      <c r="KAR83" s="108"/>
      <c r="KAS83" s="108"/>
      <c r="KAT83" s="108"/>
      <c r="KAU83" s="108"/>
      <c r="KAV83" s="108"/>
      <c r="KAW83" s="108"/>
      <c r="KAX83" s="108"/>
      <c r="KAY83" s="108"/>
      <c r="KAZ83" s="108"/>
      <c r="KBA83" s="108"/>
      <c r="KBB83" s="108"/>
      <c r="KBC83" s="108"/>
      <c r="KBD83" s="108"/>
      <c r="KBE83" s="108"/>
      <c r="KBF83" s="108"/>
      <c r="KBG83" s="108"/>
      <c r="KBH83" s="108"/>
      <c r="KBI83" s="108"/>
      <c r="KBJ83" s="108"/>
      <c r="KBK83" s="108"/>
      <c r="KBL83" s="108"/>
      <c r="KBM83" s="108"/>
      <c r="KBN83" s="108"/>
      <c r="KBO83" s="108"/>
      <c r="KBP83" s="108"/>
      <c r="KBQ83" s="108"/>
      <c r="KBR83" s="108"/>
      <c r="KBS83" s="108"/>
      <c r="KBT83" s="108"/>
      <c r="KBU83" s="108"/>
      <c r="KBV83" s="108"/>
      <c r="KBW83" s="108"/>
      <c r="KBX83" s="108"/>
      <c r="KBY83" s="108"/>
      <c r="KBZ83" s="108"/>
      <c r="KCA83" s="108"/>
      <c r="KCB83" s="108"/>
      <c r="KCC83" s="108"/>
      <c r="KCD83" s="108"/>
      <c r="KCE83" s="108"/>
      <c r="KCF83" s="108"/>
      <c r="KCG83" s="108"/>
      <c r="KCH83" s="108"/>
      <c r="KCI83" s="108"/>
      <c r="KCJ83" s="108"/>
      <c r="KCK83" s="108"/>
      <c r="KCL83" s="108"/>
      <c r="KCM83" s="108"/>
      <c r="KCN83" s="108"/>
      <c r="KCO83" s="108"/>
      <c r="KCP83" s="108"/>
      <c r="KCQ83" s="108"/>
      <c r="KCR83" s="108"/>
      <c r="KCS83" s="108"/>
      <c r="KCT83" s="108"/>
      <c r="KCU83" s="108"/>
      <c r="KCV83" s="108"/>
      <c r="KCW83" s="108"/>
      <c r="KCX83" s="108"/>
      <c r="KCY83" s="108"/>
      <c r="KCZ83" s="108"/>
      <c r="KDA83" s="108"/>
      <c r="KDB83" s="108"/>
      <c r="KDC83" s="108"/>
      <c r="KDD83" s="108"/>
      <c r="KDE83" s="108"/>
      <c r="KDF83" s="108"/>
      <c r="KDG83" s="108"/>
      <c r="KDH83" s="108"/>
      <c r="KDI83" s="108"/>
      <c r="KDJ83" s="108"/>
      <c r="KDK83" s="108"/>
      <c r="KDL83" s="108"/>
      <c r="KDM83" s="108"/>
      <c r="KDN83" s="108"/>
      <c r="KDO83" s="108"/>
      <c r="KDP83" s="108"/>
      <c r="KDQ83" s="108"/>
      <c r="KDR83" s="108"/>
      <c r="KDS83" s="108"/>
      <c r="KDT83" s="108"/>
      <c r="KDU83" s="108"/>
      <c r="KDV83" s="108"/>
      <c r="KDW83" s="108"/>
      <c r="KDX83" s="108"/>
      <c r="KDY83" s="108"/>
      <c r="KDZ83" s="108"/>
      <c r="KEA83" s="108"/>
      <c r="KEB83" s="108"/>
      <c r="KEC83" s="108"/>
      <c r="KED83" s="108"/>
      <c r="KEE83" s="108"/>
      <c r="KEF83" s="108"/>
      <c r="KEG83" s="108"/>
      <c r="KEH83" s="108"/>
      <c r="KEI83" s="108"/>
      <c r="KEJ83" s="108"/>
      <c r="KEK83" s="108"/>
      <c r="KEL83" s="108"/>
      <c r="KEM83" s="108"/>
      <c r="KEN83" s="108"/>
      <c r="KEO83" s="108"/>
      <c r="KEP83" s="108"/>
      <c r="KEQ83" s="108"/>
      <c r="KER83" s="108"/>
      <c r="KES83" s="108"/>
      <c r="KET83" s="108"/>
      <c r="KEU83" s="108"/>
      <c r="KEV83" s="108"/>
      <c r="KEW83" s="108"/>
      <c r="KEX83" s="108"/>
      <c r="KEY83" s="108"/>
      <c r="KEZ83" s="108"/>
      <c r="KFA83" s="108"/>
      <c r="KFB83" s="108"/>
      <c r="KFC83" s="108"/>
      <c r="KFD83" s="108"/>
      <c r="KFE83" s="108"/>
      <c r="KFF83" s="108"/>
      <c r="KFG83" s="108"/>
      <c r="KFH83" s="108"/>
      <c r="KFI83" s="108"/>
      <c r="KFJ83" s="108"/>
      <c r="KFK83" s="108"/>
      <c r="KFL83" s="108"/>
      <c r="KFM83" s="108"/>
      <c r="KFN83" s="108"/>
      <c r="KFO83" s="108"/>
      <c r="KFP83" s="108"/>
      <c r="KFQ83" s="108"/>
      <c r="KFR83" s="108"/>
      <c r="KFS83" s="108"/>
      <c r="KFT83" s="108"/>
      <c r="KFU83" s="108"/>
      <c r="KFV83" s="108"/>
      <c r="KFW83" s="108"/>
      <c r="KFX83" s="108"/>
      <c r="KFY83" s="108"/>
      <c r="KFZ83" s="108"/>
      <c r="KGA83" s="108"/>
      <c r="KGB83" s="108"/>
      <c r="KGC83" s="108"/>
      <c r="KGD83" s="108"/>
      <c r="KGE83" s="108"/>
      <c r="KGF83" s="108"/>
      <c r="KGG83" s="108"/>
      <c r="KGH83" s="108"/>
      <c r="KGI83" s="108"/>
      <c r="KGJ83" s="108"/>
      <c r="KGK83" s="108"/>
      <c r="KGL83" s="108"/>
      <c r="KGM83" s="108"/>
      <c r="KGN83" s="108"/>
      <c r="KGO83" s="108"/>
      <c r="KGP83" s="108"/>
      <c r="KGQ83" s="108"/>
      <c r="KGR83" s="108"/>
      <c r="KGS83" s="108"/>
      <c r="KGT83" s="108"/>
      <c r="KGU83" s="108"/>
      <c r="KGV83" s="108"/>
      <c r="KGW83" s="108"/>
      <c r="KGX83" s="108"/>
      <c r="KGY83" s="108"/>
      <c r="KGZ83" s="108"/>
      <c r="KHA83" s="108"/>
      <c r="KHB83" s="108"/>
      <c r="KHC83" s="108"/>
      <c r="KHD83" s="108"/>
      <c r="KHE83" s="108"/>
      <c r="KHF83" s="108"/>
      <c r="KHG83" s="108"/>
      <c r="KHH83" s="108"/>
      <c r="KHI83" s="108"/>
      <c r="KHJ83" s="108"/>
      <c r="KHK83" s="108"/>
      <c r="KHL83" s="108"/>
      <c r="KHM83" s="108"/>
      <c r="KHN83" s="108"/>
      <c r="KHO83" s="108"/>
      <c r="KHP83" s="108"/>
      <c r="KHQ83" s="108"/>
      <c r="KHR83" s="108"/>
      <c r="KHS83" s="108"/>
      <c r="KHT83" s="108"/>
      <c r="KHU83" s="108"/>
      <c r="KHV83" s="108"/>
      <c r="KHW83" s="108"/>
      <c r="KHX83" s="108"/>
      <c r="KHY83" s="108"/>
      <c r="KHZ83" s="108"/>
      <c r="KIA83" s="108"/>
      <c r="KIB83" s="108"/>
      <c r="KIC83" s="108"/>
      <c r="KID83" s="108"/>
      <c r="KIE83" s="108"/>
      <c r="KIF83" s="108"/>
      <c r="KIG83" s="108"/>
      <c r="KIH83" s="108"/>
      <c r="KII83" s="108"/>
      <c r="KIJ83" s="108"/>
      <c r="KIK83" s="108"/>
      <c r="KIL83" s="108"/>
      <c r="KIM83" s="108"/>
      <c r="KIN83" s="108"/>
      <c r="KIO83" s="108"/>
      <c r="KIP83" s="108"/>
      <c r="KIQ83" s="108"/>
      <c r="KIR83" s="108"/>
      <c r="KIS83" s="108"/>
      <c r="KIT83" s="108"/>
      <c r="KIU83" s="108"/>
      <c r="KIV83" s="108"/>
      <c r="KIW83" s="108"/>
      <c r="KIX83" s="108"/>
      <c r="KIY83" s="108"/>
      <c r="KIZ83" s="108"/>
      <c r="KJA83" s="108"/>
      <c r="KJB83" s="108"/>
      <c r="KJC83" s="108"/>
      <c r="KJD83" s="108"/>
      <c r="KJE83" s="108"/>
      <c r="KJF83" s="108"/>
      <c r="KJG83" s="108"/>
      <c r="KJH83" s="108"/>
      <c r="KJI83" s="108"/>
      <c r="KJJ83" s="108"/>
      <c r="KJK83" s="108"/>
      <c r="KJL83" s="108"/>
      <c r="KJM83" s="108"/>
      <c r="KJN83" s="108"/>
      <c r="KJO83" s="108"/>
      <c r="KJP83" s="108"/>
      <c r="KJQ83" s="108"/>
      <c r="KJR83" s="108"/>
      <c r="KJS83" s="108"/>
      <c r="KJT83" s="108"/>
      <c r="KJU83" s="108"/>
      <c r="KJV83" s="108"/>
      <c r="KJW83" s="108"/>
      <c r="KJX83" s="108"/>
      <c r="KJY83" s="108"/>
      <c r="KJZ83" s="108"/>
      <c r="KKA83" s="108"/>
      <c r="KKB83" s="108"/>
      <c r="KKC83" s="108"/>
      <c r="KKD83" s="108"/>
      <c r="KKE83" s="108"/>
      <c r="KKF83" s="108"/>
      <c r="KKG83" s="108"/>
      <c r="KKH83" s="108"/>
      <c r="KKI83" s="108"/>
      <c r="KKJ83" s="108"/>
      <c r="KKK83" s="108"/>
      <c r="KKL83" s="108"/>
      <c r="KKM83" s="108"/>
      <c r="KKN83" s="108"/>
      <c r="KKO83" s="108"/>
      <c r="KKP83" s="108"/>
      <c r="KKQ83" s="108"/>
      <c r="KKR83" s="108"/>
      <c r="KKS83" s="108"/>
      <c r="KKT83" s="108"/>
      <c r="KKU83" s="108"/>
      <c r="KKV83" s="108"/>
      <c r="KKW83" s="108"/>
      <c r="KKX83" s="108"/>
      <c r="KKY83" s="108"/>
      <c r="KKZ83" s="108"/>
      <c r="KLA83" s="108"/>
      <c r="KLB83" s="108"/>
      <c r="KLC83" s="108"/>
      <c r="KLD83" s="108"/>
      <c r="KLE83" s="108"/>
      <c r="KLF83" s="108"/>
      <c r="KLG83" s="108"/>
      <c r="KLH83" s="108"/>
      <c r="KLI83" s="108"/>
      <c r="KLJ83" s="108"/>
      <c r="KLK83" s="108"/>
      <c r="KLL83" s="108"/>
      <c r="KLM83" s="108"/>
      <c r="KLN83" s="108"/>
      <c r="KLO83" s="108"/>
      <c r="KLP83" s="108"/>
      <c r="KLQ83" s="108"/>
      <c r="KLR83" s="108"/>
      <c r="KLS83" s="108"/>
      <c r="KLT83" s="108"/>
      <c r="KLU83" s="108"/>
      <c r="KLV83" s="108"/>
      <c r="KLW83" s="108"/>
      <c r="KLX83" s="108"/>
      <c r="KLY83" s="108"/>
      <c r="KLZ83" s="108"/>
      <c r="KMA83" s="108"/>
      <c r="KMB83" s="108"/>
      <c r="KMC83" s="108"/>
      <c r="KMD83" s="108"/>
      <c r="KME83" s="108"/>
      <c r="KMF83" s="108"/>
      <c r="KMG83" s="108"/>
      <c r="KMH83" s="108"/>
      <c r="KMI83" s="108"/>
      <c r="KMJ83" s="108"/>
      <c r="KMK83" s="108"/>
      <c r="KML83" s="108"/>
      <c r="KMM83" s="108"/>
      <c r="KMN83" s="108"/>
      <c r="KMO83" s="108"/>
      <c r="KMP83" s="108"/>
      <c r="KMQ83" s="108"/>
      <c r="KMR83" s="108"/>
      <c r="KMS83" s="108"/>
      <c r="KMT83" s="108"/>
      <c r="KMU83" s="108"/>
      <c r="KMV83" s="108"/>
      <c r="KMW83" s="108"/>
      <c r="KMX83" s="108"/>
      <c r="KMY83" s="108"/>
      <c r="KMZ83" s="108"/>
      <c r="KNA83" s="108"/>
      <c r="KNB83" s="108"/>
      <c r="KNC83" s="108"/>
      <c r="KND83" s="108"/>
      <c r="KNE83" s="108"/>
      <c r="KNF83" s="108"/>
      <c r="KNG83" s="108"/>
      <c r="KNH83" s="108"/>
      <c r="KNI83" s="108"/>
      <c r="KNJ83" s="108"/>
      <c r="KNK83" s="108"/>
      <c r="KNL83" s="108"/>
      <c r="KNM83" s="108"/>
      <c r="KNN83" s="108"/>
      <c r="KNO83" s="108"/>
      <c r="KNP83" s="108"/>
      <c r="KNQ83" s="108"/>
      <c r="KNR83" s="108"/>
      <c r="KNS83" s="108"/>
      <c r="KNT83" s="108"/>
      <c r="KNU83" s="108"/>
      <c r="KNV83" s="108"/>
      <c r="KNW83" s="108"/>
      <c r="KNX83" s="108"/>
      <c r="KNY83" s="108"/>
      <c r="KNZ83" s="108"/>
      <c r="KOA83" s="108"/>
      <c r="KOB83" s="108"/>
      <c r="KOC83" s="108"/>
      <c r="KOD83" s="108"/>
      <c r="KOE83" s="108"/>
      <c r="KOF83" s="108"/>
      <c r="KOG83" s="108"/>
      <c r="KOH83" s="108"/>
      <c r="KOI83" s="108"/>
      <c r="KOJ83" s="108"/>
      <c r="KOK83" s="108"/>
      <c r="KOL83" s="108"/>
      <c r="KOM83" s="108"/>
      <c r="KON83" s="108"/>
      <c r="KOO83" s="108"/>
      <c r="KOP83" s="108"/>
      <c r="KOQ83" s="108"/>
      <c r="KOR83" s="108"/>
      <c r="KOS83" s="108"/>
      <c r="KOT83" s="108"/>
      <c r="KOU83" s="108"/>
      <c r="KOV83" s="108"/>
      <c r="KOW83" s="108"/>
      <c r="KOX83" s="108"/>
      <c r="KOY83" s="108"/>
      <c r="KOZ83" s="108"/>
      <c r="KPA83" s="108"/>
      <c r="KPB83" s="108"/>
      <c r="KPC83" s="108"/>
      <c r="KPD83" s="108"/>
      <c r="KPE83" s="108"/>
      <c r="KPF83" s="108"/>
      <c r="KPG83" s="108"/>
      <c r="KPH83" s="108"/>
      <c r="KPI83" s="108"/>
      <c r="KPJ83" s="108"/>
      <c r="KPK83" s="108"/>
      <c r="KPL83" s="108"/>
      <c r="KPM83" s="108"/>
      <c r="KPN83" s="108"/>
      <c r="KPO83" s="108"/>
      <c r="KPP83" s="108"/>
      <c r="KPQ83" s="108"/>
      <c r="KPR83" s="108"/>
      <c r="KPS83" s="108"/>
      <c r="KPT83" s="108"/>
      <c r="KPU83" s="108"/>
      <c r="KPV83" s="108"/>
      <c r="KPW83" s="108"/>
      <c r="KPX83" s="108"/>
      <c r="KPY83" s="108"/>
      <c r="KPZ83" s="108"/>
      <c r="KQA83" s="108"/>
      <c r="KQB83" s="108"/>
      <c r="KQC83" s="108"/>
      <c r="KQD83" s="108"/>
      <c r="KQE83" s="108"/>
      <c r="KQF83" s="108"/>
      <c r="KQG83" s="108"/>
      <c r="KQH83" s="108"/>
      <c r="KQI83" s="108"/>
      <c r="KQJ83" s="108"/>
      <c r="KQK83" s="108"/>
      <c r="KQL83" s="108"/>
      <c r="KQM83" s="108"/>
      <c r="KQN83" s="108"/>
      <c r="KQO83" s="108"/>
      <c r="KQP83" s="108"/>
      <c r="KQQ83" s="108"/>
      <c r="KQR83" s="108"/>
      <c r="KQS83" s="108"/>
      <c r="KQT83" s="108"/>
      <c r="KQU83" s="108"/>
      <c r="KQV83" s="108"/>
      <c r="KQW83" s="108"/>
      <c r="KQX83" s="108"/>
      <c r="KQY83" s="108"/>
      <c r="KQZ83" s="108"/>
      <c r="KRA83" s="108"/>
      <c r="KRB83" s="108"/>
      <c r="KRC83" s="108"/>
      <c r="KRD83" s="108"/>
      <c r="KRE83" s="108"/>
      <c r="KRF83" s="108"/>
      <c r="KRG83" s="108"/>
      <c r="KRH83" s="108"/>
      <c r="KRI83" s="108"/>
      <c r="KRJ83" s="108"/>
      <c r="KRK83" s="108"/>
      <c r="KRL83" s="108"/>
      <c r="KRM83" s="108"/>
      <c r="KRN83" s="108"/>
      <c r="KRO83" s="108"/>
      <c r="KRP83" s="108"/>
      <c r="KRQ83" s="108"/>
      <c r="KRR83" s="108"/>
      <c r="KRS83" s="108"/>
      <c r="KRT83" s="108"/>
      <c r="KRU83" s="108"/>
      <c r="KRV83" s="108"/>
      <c r="KRW83" s="108"/>
      <c r="KRX83" s="108"/>
      <c r="KRY83" s="108"/>
      <c r="KRZ83" s="108"/>
      <c r="KSA83" s="108"/>
      <c r="KSB83" s="108"/>
      <c r="KSC83" s="108"/>
      <c r="KSD83" s="108"/>
      <c r="KSE83" s="108"/>
      <c r="KSF83" s="108"/>
      <c r="KSG83" s="108"/>
      <c r="KSH83" s="108"/>
      <c r="KSI83" s="108"/>
      <c r="KSJ83" s="108"/>
      <c r="KSK83" s="108"/>
      <c r="KSL83" s="108"/>
      <c r="KSM83" s="108"/>
      <c r="KSN83" s="108"/>
      <c r="KSO83" s="108"/>
      <c r="KSP83" s="108"/>
      <c r="KSQ83" s="108"/>
      <c r="KSR83" s="108"/>
      <c r="KSS83" s="108"/>
      <c r="KST83" s="108"/>
      <c r="KSU83" s="108"/>
      <c r="KSV83" s="108"/>
      <c r="KSW83" s="108"/>
      <c r="KSX83" s="108"/>
      <c r="KSY83" s="108"/>
      <c r="KSZ83" s="108"/>
      <c r="KTA83" s="108"/>
      <c r="KTB83" s="108"/>
      <c r="KTC83" s="108"/>
      <c r="KTD83" s="108"/>
      <c r="KTE83" s="108"/>
      <c r="KTF83" s="108"/>
      <c r="KTG83" s="108"/>
      <c r="KTH83" s="108"/>
      <c r="KTI83" s="108"/>
      <c r="KTJ83" s="108"/>
      <c r="KTK83" s="108"/>
      <c r="KTL83" s="108"/>
      <c r="KTM83" s="108"/>
      <c r="KTN83" s="108"/>
      <c r="KTO83" s="108"/>
      <c r="KTP83" s="108"/>
      <c r="KTQ83" s="108"/>
      <c r="KTR83" s="108"/>
      <c r="KTS83" s="108"/>
      <c r="KTT83" s="108"/>
      <c r="KTU83" s="108"/>
      <c r="KTV83" s="108"/>
      <c r="KTW83" s="108"/>
      <c r="KTX83" s="108"/>
      <c r="KTY83" s="108"/>
      <c r="KTZ83" s="108"/>
      <c r="KUA83" s="108"/>
      <c r="KUB83" s="108"/>
      <c r="KUC83" s="108"/>
      <c r="KUD83" s="108"/>
      <c r="KUE83" s="108"/>
      <c r="KUF83" s="108"/>
      <c r="KUG83" s="108"/>
      <c r="KUH83" s="108"/>
      <c r="KUI83" s="108"/>
      <c r="KUJ83" s="108"/>
      <c r="KUK83" s="108"/>
      <c r="KUL83" s="108"/>
      <c r="KUM83" s="108"/>
      <c r="KUN83" s="108"/>
      <c r="KUO83" s="108"/>
      <c r="KUP83" s="108"/>
      <c r="KUQ83" s="108"/>
      <c r="KUR83" s="108"/>
      <c r="KUS83" s="108"/>
      <c r="KUT83" s="108"/>
      <c r="KUU83" s="108"/>
      <c r="KUV83" s="108"/>
      <c r="KUW83" s="108"/>
      <c r="KUX83" s="108"/>
      <c r="KUY83" s="108"/>
      <c r="KUZ83" s="108"/>
      <c r="KVA83" s="108"/>
      <c r="KVB83" s="108"/>
      <c r="KVC83" s="108"/>
      <c r="KVD83" s="108"/>
      <c r="KVE83" s="108"/>
      <c r="KVF83" s="108"/>
      <c r="KVG83" s="108"/>
      <c r="KVH83" s="108"/>
      <c r="KVI83" s="108"/>
      <c r="KVJ83" s="108"/>
      <c r="KVK83" s="108"/>
      <c r="KVL83" s="108"/>
      <c r="KVM83" s="108"/>
      <c r="KVN83" s="108"/>
      <c r="KVO83" s="108"/>
      <c r="KVP83" s="108"/>
      <c r="KVQ83" s="108"/>
      <c r="KVR83" s="108"/>
      <c r="KVS83" s="108"/>
      <c r="KVT83" s="108"/>
      <c r="KVU83" s="108"/>
      <c r="KVV83" s="108"/>
      <c r="KVW83" s="108"/>
      <c r="KVX83" s="108"/>
      <c r="KVY83" s="108"/>
      <c r="KVZ83" s="108"/>
      <c r="KWA83" s="108"/>
      <c r="KWB83" s="108"/>
      <c r="KWC83" s="108"/>
      <c r="KWD83" s="108"/>
      <c r="KWE83" s="108"/>
      <c r="KWF83" s="108"/>
      <c r="KWG83" s="108"/>
      <c r="KWH83" s="108"/>
      <c r="KWI83" s="108"/>
      <c r="KWJ83" s="108"/>
      <c r="KWK83" s="108"/>
      <c r="KWL83" s="108"/>
      <c r="KWM83" s="108"/>
      <c r="KWN83" s="108"/>
      <c r="KWO83" s="108"/>
      <c r="KWP83" s="108"/>
      <c r="KWQ83" s="108"/>
      <c r="KWR83" s="108"/>
      <c r="KWS83" s="108"/>
      <c r="KWT83" s="108"/>
      <c r="KWU83" s="108"/>
      <c r="KWV83" s="108"/>
      <c r="KWW83" s="108"/>
      <c r="KWX83" s="108"/>
      <c r="KWY83" s="108"/>
      <c r="KWZ83" s="108"/>
      <c r="KXA83" s="108"/>
      <c r="KXB83" s="108"/>
      <c r="KXC83" s="108"/>
      <c r="KXD83" s="108"/>
      <c r="KXE83" s="108"/>
      <c r="KXF83" s="108"/>
      <c r="KXG83" s="108"/>
      <c r="KXH83" s="108"/>
      <c r="KXI83" s="108"/>
      <c r="KXJ83" s="108"/>
      <c r="KXK83" s="108"/>
      <c r="KXL83" s="108"/>
      <c r="KXM83" s="108"/>
      <c r="KXN83" s="108"/>
      <c r="KXO83" s="108"/>
      <c r="KXP83" s="108"/>
      <c r="KXQ83" s="108"/>
      <c r="KXR83" s="108"/>
      <c r="KXS83" s="108"/>
      <c r="KXT83" s="108"/>
      <c r="KXU83" s="108"/>
      <c r="KXV83" s="108"/>
      <c r="KXW83" s="108"/>
      <c r="KXX83" s="108"/>
      <c r="KXY83" s="108"/>
      <c r="KXZ83" s="108"/>
      <c r="KYA83" s="108"/>
      <c r="KYB83" s="108"/>
      <c r="KYC83" s="108"/>
      <c r="KYD83" s="108"/>
      <c r="KYE83" s="108"/>
      <c r="KYF83" s="108"/>
      <c r="KYG83" s="108"/>
      <c r="KYH83" s="108"/>
      <c r="KYI83" s="108"/>
      <c r="KYJ83" s="108"/>
      <c r="KYK83" s="108"/>
      <c r="KYL83" s="108"/>
      <c r="KYM83" s="108"/>
      <c r="KYN83" s="108"/>
      <c r="KYO83" s="108"/>
      <c r="KYP83" s="108"/>
      <c r="KYQ83" s="108"/>
      <c r="KYR83" s="108"/>
      <c r="KYS83" s="108"/>
      <c r="KYT83" s="108"/>
      <c r="KYU83" s="108"/>
      <c r="KYV83" s="108"/>
      <c r="KYW83" s="108"/>
      <c r="KYX83" s="108"/>
      <c r="KYY83" s="108"/>
      <c r="KYZ83" s="108"/>
      <c r="KZA83" s="108"/>
      <c r="KZB83" s="108"/>
      <c r="KZC83" s="108"/>
      <c r="KZD83" s="108"/>
      <c r="KZE83" s="108"/>
      <c r="KZF83" s="108"/>
      <c r="KZG83" s="108"/>
      <c r="KZH83" s="108"/>
      <c r="KZI83" s="108"/>
      <c r="KZJ83" s="108"/>
      <c r="KZK83" s="108"/>
      <c r="KZL83" s="108"/>
      <c r="KZM83" s="108"/>
      <c r="KZN83" s="108"/>
      <c r="KZO83" s="108"/>
      <c r="KZP83" s="108"/>
      <c r="KZQ83" s="108"/>
      <c r="KZR83" s="108"/>
      <c r="KZS83" s="108"/>
      <c r="KZT83" s="108"/>
      <c r="KZU83" s="108"/>
      <c r="KZV83" s="108"/>
      <c r="KZW83" s="108"/>
      <c r="KZX83" s="108"/>
      <c r="KZY83" s="108"/>
      <c r="KZZ83" s="108"/>
      <c r="LAA83" s="108"/>
      <c r="LAB83" s="108"/>
      <c r="LAC83" s="108"/>
      <c r="LAD83" s="108"/>
      <c r="LAE83" s="108"/>
      <c r="LAF83" s="108"/>
      <c r="LAG83" s="108"/>
      <c r="LAH83" s="108"/>
      <c r="LAI83" s="108"/>
      <c r="LAJ83" s="108"/>
      <c r="LAK83" s="108"/>
      <c r="LAL83" s="108"/>
      <c r="LAM83" s="108"/>
      <c r="LAN83" s="108"/>
      <c r="LAO83" s="108"/>
      <c r="LAP83" s="108"/>
      <c r="LAQ83" s="108"/>
      <c r="LAR83" s="108"/>
      <c r="LAS83" s="108"/>
      <c r="LAT83" s="108"/>
      <c r="LAU83" s="108"/>
      <c r="LAV83" s="108"/>
      <c r="LAW83" s="108"/>
      <c r="LAX83" s="108"/>
      <c r="LAY83" s="108"/>
      <c r="LAZ83" s="108"/>
      <c r="LBA83" s="108"/>
      <c r="LBB83" s="108"/>
      <c r="LBC83" s="108"/>
      <c r="LBD83" s="108"/>
      <c r="LBE83" s="108"/>
      <c r="LBF83" s="108"/>
      <c r="LBG83" s="108"/>
      <c r="LBH83" s="108"/>
      <c r="LBI83" s="108"/>
      <c r="LBJ83" s="108"/>
      <c r="LBK83" s="108"/>
      <c r="LBL83" s="108"/>
      <c r="LBM83" s="108"/>
      <c r="LBN83" s="108"/>
      <c r="LBO83" s="108"/>
      <c r="LBP83" s="108"/>
      <c r="LBQ83" s="108"/>
      <c r="LBR83" s="108"/>
      <c r="LBS83" s="108"/>
      <c r="LBT83" s="108"/>
      <c r="LBU83" s="108"/>
      <c r="LBV83" s="108"/>
      <c r="LBW83" s="108"/>
      <c r="LBX83" s="108"/>
      <c r="LBY83" s="108"/>
      <c r="LBZ83" s="108"/>
      <c r="LCA83" s="108"/>
      <c r="LCB83" s="108"/>
      <c r="LCC83" s="108"/>
      <c r="LCD83" s="108"/>
      <c r="LCE83" s="108"/>
      <c r="LCF83" s="108"/>
      <c r="LCG83" s="108"/>
      <c r="LCH83" s="108"/>
      <c r="LCI83" s="108"/>
      <c r="LCJ83" s="108"/>
      <c r="LCK83" s="108"/>
      <c r="LCL83" s="108"/>
      <c r="LCM83" s="108"/>
      <c r="LCN83" s="108"/>
      <c r="LCO83" s="108"/>
      <c r="LCP83" s="108"/>
      <c r="LCQ83" s="108"/>
      <c r="LCR83" s="108"/>
      <c r="LCS83" s="108"/>
      <c r="LCT83" s="108"/>
      <c r="LCU83" s="108"/>
      <c r="LCV83" s="108"/>
      <c r="LCW83" s="108"/>
      <c r="LCX83" s="108"/>
      <c r="LCY83" s="108"/>
      <c r="LCZ83" s="108"/>
      <c r="LDA83" s="108"/>
      <c r="LDB83" s="108"/>
      <c r="LDC83" s="108"/>
      <c r="LDD83" s="108"/>
      <c r="LDE83" s="108"/>
      <c r="LDF83" s="108"/>
      <c r="LDG83" s="108"/>
      <c r="LDH83" s="108"/>
      <c r="LDI83" s="108"/>
      <c r="LDJ83" s="108"/>
      <c r="LDK83" s="108"/>
      <c r="LDL83" s="108"/>
      <c r="LDM83" s="108"/>
      <c r="LDN83" s="108"/>
      <c r="LDO83" s="108"/>
      <c r="LDP83" s="108"/>
      <c r="LDQ83" s="108"/>
      <c r="LDR83" s="108"/>
      <c r="LDS83" s="108"/>
      <c r="LDT83" s="108"/>
      <c r="LDU83" s="108"/>
      <c r="LDV83" s="108"/>
      <c r="LDW83" s="108"/>
      <c r="LDX83" s="108"/>
      <c r="LDY83" s="108"/>
      <c r="LDZ83" s="108"/>
      <c r="LEA83" s="108"/>
      <c r="LEB83" s="108"/>
      <c r="LEC83" s="108"/>
      <c r="LED83" s="108"/>
      <c r="LEE83" s="108"/>
      <c r="LEF83" s="108"/>
      <c r="LEG83" s="108"/>
      <c r="LEH83" s="108"/>
      <c r="LEI83" s="108"/>
      <c r="LEJ83" s="108"/>
      <c r="LEK83" s="108"/>
      <c r="LEL83" s="108"/>
      <c r="LEM83" s="108"/>
      <c r="LEN83" s="108"/>
      <c r="LEO83" s="108"/>
      <c r="LEP83" s="108"/>
      <c r="LEQ83" s="108"/>
      <c r="LER83" s="108"/>
      <c r="LES83" s="108"/>
      <c r="LET83" s="108"/>
      <c r="LEU83" s="108"/>
      <c r="LEV83" s="108"/>
      <c r="LEW83" s="108"/>
      <c r="LEX83" s="108"/>
      <c r="LEY83" s="108"/>
      <c r="LEZ83" s="108"/>
      <c r="LFA83" s="108"/>
      <c r="LFB83" s="108"/>
      <c r="LFC83" s="108"/>
      <c r="LFD83" s="108"/>
      <c r="LFE83" s="108"/>
      <c r="LFF83" s="108"/>
      <c r="LFG83" s="108"/>
      <c r="LFH83" s="108"/>
      <c r="LFI83" s="108"/>
      <c r="LFJ83" s="108"/>
      <c r="LFK83" s="108"/>
      <c r="LFL83" s="108"/>
      <c r="LFM83" s="108"/>
      <c r="LFN83" s="108"/>
      <c r="LFO83" s="108"/>
      <c r="LFP83" s="108"/>
      <c r="LFQ83" s="108"/>
      <c r="LFR83" s="108"/>
      <c r="LFS83" s="108"/>
      <c r="LFT83" s="108"/>
      <c r="LFU83" s="108"/>
      <c r="LFV83" s="108"/>
      <c r="LFW83" s="108"/>
      <c r="LFX83" s="108"/>
      <c r="LFY83" s="108"/>
      <c r="LFZ83" s="108"/>
      <c r="LGA83" s="108"/>
      <c r="LGB83" s="108"/>
      <c r="LGC83" s="108"/>
      <c r="LGD83" s="108"/>
      <c r="LGE83" s="108"/>
      <c r="LGF83" s="108"/>
      <c r="LGG83" s="108"/>
      <c r="LGH83" s="108"/>
      <c r="LGI83" s="108"/>
      <c r="LGJ83" s="108"/>
      <c r="LGK83" s="108"/>
      <c r="LGL83" s="108"/>
      <c r="LGM83" s="108"/>
      <c r="LGN83" s="108"/>
      <c r="LGO83" s="108"/>
      <c r="LGP83" s="108"/>
      <c r="LGQ83" s="108"/>
      <c r="LGR83" s="108"/>
      <c r="LGS83" s="108"/>
      <c r="LGT83" s="108"/>
      <c r="LGU83" s="108"/>
      <c r="LGV83" s="108"/>
      <c r="LGW83" s="108"/>
      <c r="LGX83" s="108"/>
      <c r="LGY83" s="108"/>
      <c r="LGZ83" s="108"/>
      <c r="LHA83" s="108"/>
      <c r="LHB83" s="108"/>
      <c r="LHC83" s="108"/>
      <c r="LHD83" s="108"/>
      <c r="LHE83" s="108"/>
      <c r="LHF83" s="108"/>
      <c r="LHG83" s="108"/>
      <c r="LHH83" s="108"/>
      <c r="LHI83" s="108"/>
      <c r="LHJ83" s="108"/>
      <c r="LHK83" s="108"/>
      <c r="LHL83" s="108"/>
      <c r="LHM83" s="108"/>
      <c r="LHN83" s="108"/>
      <c r="LHO83" s="108"/>
      <c r="LHP83" s="108"/>
      <c r="LHQ83" s="108"/>
      <c r="LHR83" s="108"/>
      <c r="LHS83" s="108"/>
      <c r="LHT83" s="108"/>
      <c r="LHU83" s="108"/>
      <c r="LHV83" s="108"/>
      <c r="LHW83" s="108"/>
      <c r="LHX83" s="108"/>
      <c r="LHY83" s="108"/>
      <c r="LHZ83" s="108"/>
      <c r="LIA83" s="108"/>
      <c r="LIB83" s="108"/>
      <c r="LIC83" s="108"/>
      <c r="LID83" s="108"/>
      <c r="LIE83" s="108"/>
      <c r="LIF83" s="108"/>
      <c r="LIG83" s="108"/>
      <c r="LIH83" s="108"/>
      <c r="LII83" s="108"/>
      <c r="LIJ83" s="108"/>
      <c r="LIK83" s="108"/>
      <c r="LIL83" s="108"/>
      <c r="LIM83" s="108"/>
      <c r="LIN83" s="108"/>
      <c r="LIO83" s="108"/>
      <c r="LIP83" s="108"/>
      <c r="LIQ83" s="108"/>
      <c r="LIR83" s="108"/>
      <c r="LIS83" s="108"/>
      <c r="LIT83" s="108"/>
      <c r="LIU83" s="108"/>
      <c r="LIV83" s="108"/>
      <c r="LIW83" s="108"/>
      <c r="LIX83" s="108"/>
      <c r="LIY83" s="108"/>
      <c r="LIZ83" s="108"/>
      <c r="LJA83" s="108"/>
      <c r="LJB83" s="108"/>
      <c r="LJC83" s="108"/>
      <c r="LJD83" s="108"/>
      <c r="LJE83" s="108"/>
      <c r="LJF83" s="108"/>
      <c r="LJG83" s="108"/>
      <c r="LJH83" s="108"/>
      <c r="LJI83" s="108"/>
      <c r="LJJ83" s="108"/>
      <c r="LJK83" s="108"/>
      <c r="LJL83" s="108"/>
      <c r="LJM83" s="108"/>
      <c r="LJN83" s="108"/>
      <c r="LJO83" s="108"/>
      <c r="LJP83" s="108"/>
      <c r="LJQ83" s="108"/>
      <c r="LJR83" s="108"/>
      <c r="LJS83" s="108"/>
      <c r="LJT83" s="108"/>
      <c r="LJU83" s="108"/>
      <c r="LJV83" s="108"/>
      <c r="LJW83" s="108"/>
      <c r="LJX83" s="108"/>
      <c r="LJY83" s="108"/>
      <c r="LJZ83" s="108"/>
      <c r="LKA83" s="108"/>
      <c r="LKB83" s="108"/>
      <c r="LKC83" s="108"/>
      <c r="LKD83" s="108"/>
      <c r="LKE83" s="108"/>
      <c r="LKF83" s="108"/>
      <c r="LKG83" s="108"/>
      <c r="LKH83" s="108"/>
      <c r="LKI83" s="108"/>
      <c r="LKJ83" s="108"/>
      <c r="LKK83" s="108"/>
      <c r="LKL83" s="108"/>
      <c r="LKM83" s="108"/>
      <c r="LKN83" s="108"/>
      <c r="LKO83" s="108"/>
      <c r="LKP83" s="108"/>
      <c r="LKQ83" s="108"/>
      <c r="LKR83" s="108"/>
      <c r="LKS83" s="108"/>
      <c r="LKT83" s="108"/>
      <c r="LKU83" s="108"/>
      <c r="LKV83" s="108"/>
      <c r="LKW83" s="108"/>
      <c r="LKX83" s="108"/>
      <c r="LKY83" s="108"/>
      <c r="LKZ83" s="108"/>
      <c r="LLA83" s="108"/>
      <c r="LLB83" s="108"/>
      <c r="LLC83" s="108"/>
      <c r="LLD83" s="108"/>
      <c r="LLE83" s="108"/>
      <c r="LLF83" s="108"/>
      <c r="LLG83" s="108"/>
      <c r="LLH83" s="108"/>
      <c r="LLI83" s="108"/>
      <c r="LLJ83" s="108"/>
      <c r="LLK83" s="108"/>
      <c r="LLL83" s="108"/>
      <c r="LLM83" s="108"/>
      <c r="LLN83" s="108"/>
      <c r="LLO83" s="108"/>
      <c r="LLP83" s="108"/>
      <c r="LLQ83" s="108"/>
      <c r="LLR83" s="108"/>
      <c r="LLS83" s="108"/>
      <c r="LLT83" s="108"/>
      <c r="LLU83" s="108"/>
      <c r="LLV83" s="108"/>
      <c r="LLW83" s="108"/>
      <c r="LLX83" s="108"/>
      <c r="LLY83" s="108"/>
      <c r="LLZ83" s="108"/>
      <c r="LMA83" s="108"/>
      <c r="LMB83" s="108"/>
      <c r="LMC83" s="108"/>
      <c r="LMD83" s="108"/>
      <c r="LME83" s="108"/>
      <c r="LMF83" s="108"/>
      <c r="LMG83" s="108"/>
      <c r="LMH83" s="108"/>
      <c r="LMI83" s="108"/>
      <c r="LMJ83" s="108"/>
      <c r="LMK83" s="108"/>
      <c r="LML83" s="108"/>
      <c r="LMM83" s="108"/>
      <c r="LMN83" s="108"/>
      <c r="LMO83" s="108"/>
      <c r="LMP83" s="108"/>
      <c r="LMQ83" s="108"/>
      <c r="LMR83" s="108"/>
      <c r="LMS83" s="108"/>
      <c r="LMT83" s="108"/>
      <c r="LMU83" s="108"/>
      <c r="LMV83" s="108"/>
      <c r="LMW83" s="108"/>
      <c r="LMX83" s="108"/>
      <c r="LMY83" s="108"/>
      <c r="LMZ83" s="108"/>
      <c r="LNA83" s="108"/>
      <c r="LNB83" s="108"/>
      <c r="LNC83" s="108"/>
      <c r="LND83" s="108"/>
      <c r="LNE83" s="108"/>
      <c r="LNF83" s="108"/>
      <c r="LNG83" s="108"/>
      <c r="LNH83" s="108"/>
      <c r="LNI83" s="108"/>
      <c r="LNJ83" s="108"/>
      <c r="LNK83" s="108"/>
      <c r="LNL83" s="108"/>
      <c r="LNM83" s="108"/>
      <c r="LNN83" s="108"/>
      <c r="LNO83" s="108"/>
      <c r="LNP83" s="108"/>
      <c r="LNQ83" s="108"/>
      <c r="LNR83" s="108"/>
      <c r="LNS83" s="108"/>
      <c r="LNT83" s="108"/>
      <c r="LNU83" s="108"/>
      <c r="LNV83" s="108"/>
      <c r="LNW83" s="108"/>
      <c r="LNX83" s="108"/>
      <c r="LNY83" s="108"/>
      <c r="LNZ83" s="108"/>
      <c r="LOA83" s="108"/>
      <c r="LOB83" s="108"/>
      <c r="LOC83" s="108"/>
      <c r="LOD83" s="108"/>
      <c r="LOE83" s="108"/>
      <c r="LOF83" s="108"/>
      <c r="LOG83" s="108"/>
      <c r="LOH83" s="108"/>
      <c r="LOI83" s="108"/>
      <c r="LOJ83" s="108"/>
      <c r="LOK83" s="108"/>
      <c r="LOL83" s="108"/>
      <c r="LOM83" s="108"/>
      <c r="LON83" s="108"/>
      <c r="LOO83" s="108"/>
      <c r="LOP83" s="108"/>
      <c r="LOQ83" s="108"/>
      <c r="LOR83" s="108"/>
      <c r="LOS83" s="108"/>
      <c r="LOT83" s="108"/>
      <c r="LOU83" s="108"/>
      <c r="LOV83" s="108"/>
      <c r="LOW83" s="108"/>
      <c r="LOX83" s="108"/>
      <c r="LOY83" s="108"/>
      <c r="LOZ83" s="108"/>
      <c r="LPA83" s="108"/>
      <c r="LPB83" s="108"/>
      <c r="LPC83" s="108"/>
      <c r="LPD83" s="108"/>
      <c r="LPE83" s="108"/>
      <c r="LPF83" s="108"/>
      <c r="LPG83" s="108"/>
      <c r="LPH83" s="108"/>
      <c r="LPI83" s="108"/>
      <c r="LPJ83" s="108"/>
      <c r="LPK83" s="108"/>
      <c r="LPL83" s="108"/>
      <c r="LPM83" s="108"/>
      <c r="LPN83" s="108"/>
      <c r="LPO83" s="108"/>
      <c r="LPP83" s="108"/>
      <c r="LPQ83" s="108"/>
      <c r="LPR83" s="108"/>
      <c r="LPS83" s="108"/>
      <c r="LPT83" s="108"/>
      <c r="LPU83" s="108"/>
      <c r="LPV83" s="108"/>
      <c r="LPW83" s="108"/>
      <c r="LPX83" s="108"/>
      <c r="LPY83" s="108"/>
      <c r="LPZ83" s="108"/>
      <c r="LQA83" s="108"/>
      <c r="LQB83" s="108"/>
      <c r="LQC83" s="108"/>
      <c r="LQD83" s="108"/>
      <c r="LQE83" s="108"/>
      <c r="LQF83" s="108"/>
      <c r="LQG83" s="108"/>
      <c r="LQH83" s="108"/>
      <c r="LQI83" s="108"/>
      <c r="LQJ83" s="108"/>
      <c r="LQK83" s="108"/>
      <c r="LQL83" s="108"/>
      <c r="LQM83" s="108"/>
      <c r="LQN83" s="108"/>
      <c r="LQO83" s="108"/>
      <c r="LQP83" s="108"/>
      <c r="LQQ83" s="108"/>
      <c r="LQR83" s="108"/>
      <c r="LQS83" s="108"/>
      <c r="LQT83" s="108"/>
      <c r="LQU83" s="108"/>
      <c r="LQV83" s="108"/>
      <c r="LQW83" s="108"/>
      <c r="LQX83" s="108"/>
      <c r="LQY83" s="108"/>
      <c r="LQZ83" s="108"/>
      <c r="LRA83" s="108"/>
      <c r="LRB83" s="108"/>
      <c r="LRC83" s="108"/>
      <c r="LRD83" s="108"/>
      <c r="LRE83" s="108"/>
      <c r="LRF83" s="108"/>
      <c r="LRG83" s="108"/>
      <c r="LRH83" s="108"/>
      <c r="LRI83" s="108"/>
      <c r="LRJ83" s="108"/>
      <c r="LRK83" s="108"/>
      <c r="LRL83" s="108"/>
      <c r="LRM83" s="108"/>
      <c r="LRN83" s="108"/>
      <c r="LRO83" s="108"/>
      <c r="LRP83" s="108"/>
      <c r="LRQ83" s="108"/>
      <c r="LRR83" s="108"/>
      <c r="LRS83" s="108"/>
      <c r="LRT83" s="108"/>
      <c r="LRU83" s="108"/>
      <c r="LRV83" s="108"/>
      <c r="LRW83" s="108"/>
      <c r="LRX83" s="108"/>
      <c r="LRY83" s="108"/>
      <c r="LRZ83" s="108"/>
      <c r="LSA83" s="108"/>
      <c r="LSB83" s="108"/>
      <c r="LSC83" s="108"/>
      <c r="LSD83" s="108"/>
      <c r="LSE83" s="108"/>
      <c r="LSF83" s="108"/>
      <c r="LSG83" s="108"/>
      <c r="LSH83" s="108"/>
      <c r="LSI83" s="108"/>
      <c r="LSJ83" s="108"/>
      <c r="LSK83" s="108"/>
      <c r="LSL83" s="108"/>
      <c r="LSM83" s="108"/>
      <c r="LSN83" s="108"/>
      <c r="LSO83" s="108"/>
      <c r="LSP83" s="108"/>
      <c r="LSQ83" s="108"/>
      <c r="LSR83" s="108"/>
      <c r="LSS83" s="108"/>
      <c r="LST83" s="108"/>
      <c r="LSU83" s="108"/>
      <c r="LSV83" s="108"/>
      <c r="LSW83" s="108"/>
      <c r="LSX83" s="108"/>
      <c r="LSY83" s="108"/>
      <c r="LSZ83" s="108"/>
      <c r="LTA83" s="108"/>
      <c r="LTB83" s="108"/>
      <c r="LTC83" s="108"/>
      <c r="LTD83" s="108"/>
      <c r="LTE83" s="108"/>
      <c r="LTF83" s="108"/>
      <c r="LTG83" s="108"/>
      <c r="LTH83" s="108"/>
      <c r="LTI83" s="108"/>
      <c r="LTJ83" s="108"/>
      <c r="LTK83" s="108"/>
      <c r="LTL83" s="108"/>
      <c r="LTM83" s="108"/>
      <c r="LTN83" s="108"/>
      <c r="LTO83" s="108"/>
      <c r="LTP83" s="108"/>
      <c r="LTQ83" s="108"/>
      <c r="LTR83" s="108"/>
      <c r="LTS83" s="108"/>
      <c r="LTT83" s="108"/>
      <c r="LTU83" s="108"/>
      <c r="LTV83" s="108"/>
      <c r="LTW83" s="108"/>
      <c r="LTX83" s="108"/>
      <c r="LTY83" s="108"/>
      <c r="LTZ83" s="108"/>
      <c r="LUA83" s="108"/>
      <c r="LUB83" s="108"/>
      <c r="LUC83" s="108"/>
      <c r="LUD83" s="108"/>
      <c r="LUE83" s="108"/>
      <c r="LUF83" s="108"/>
      <c r="LUG83" s="108"/>
      <c r="LUH83" s="108"/>
      <c r="LUI83" s="108"/>
      <c r="LUJ83" s="108"/>
      <c r="LUK83" s="108"/>
      <c r="LUL83" s="108"/>
      <c r="LUM83" s="108"/>
      <c r="LUN83" s="108"/>
      <c r="LUO83" s="108"/>
      <c r="LUP83" s="108"/>
      <c r="LUQ83" s="108"/>
      <c r="LUR83" s="108"/>
      <c r="LUS83" s="108"/>
      <c r="LUT83" s="108"/>
      <c r="LUU83" s="108"/>
      <c r="LUV83" s="108"/>
      <c r="LUW83" s="108"/>
      <c r="LUX83" s="108"/>
      <c r="LUY83" s="108"/>
      <c r="LUZ83" s="108"/>
      <c r="LVA83" s="108"/>
      <c r="LVB83" s="108"/>
      <c r="LVC83" s="108"/>
      <c r="LVD83" s="108"/>
      <c r="LVE83" s="108"/>
      <c r="LVF83" s="108"/>
      <c r="LVG83" s="108"/>
      <c r="LVH83" s="108"/>
      <c r="LVI83" s="108"/>
      <c r="LVJ83" s="108"/>
      <c r="LVK83" s="108"/>
      <c r="LVL83" s="108"/>
      <c r="LVM83" s="108"/>
      <c r="LVN83" s="108"/>
      <c r="LVO83" s="108"/>
      <c r="LVP83" s="108"/>
      <c r="LVQ83" s="108"/>
      <c r="LVR83" s="108"/>
      <c r="LVS83" s="108"/>
      <c r="LVT83" s="108"/>
      <c r="LVU83" s="108"/>
      <c r="LVV83" s="108"/>
      <c r="LVW83" s="108"/>
      <c r="LVX83" s="108"/>
      <c r="LVY83" s="108"/>
      <c r="LVZ83" s="108"/>
      <c r="LWA83" s="108"/>
      <c r="LWB83" s="108"/>
      <c r="LWC83" s="108"/>
      <c r="LWD83" s="108"/>
      <c r="LWE83" s="108"/>
      <c r="LWF83" s="108"/>
      <c r="LWG83" s="108"/>
      <c r="LWH83" s="108"/>
      <c r="LWI83" s="108"/>
      <c r="LWJ83" s="108"/>
      <c r="LWK83" s="108"/>
      <c r="LWL83" s="108"/>
      <c r="LWM83" s="108"/>
      <c r="LWN83" s="108"/>
      <c r="LWO83" s="108"/>
      <c r="LWP83" s="108"/>
      <c r="LWQ83" s="108"/>
      <c r="LWR83" s="108"/>
      <c r="LWS83" s="108"/>
      <c r="LWT83" s="108"/>
      <c r="LWU83" s="108"/>
      <c r="LWV83" s="108"/>
      <c r="LWW83" s="108"/>
      <c r="LWX83" s="108"/>
      <c r="LWY83" s="108"/>
      <c r="LWZ83" s="108"/>
      <c r="LXA83" s="108"/>
      <c r="LXB83" s="108"/>
      <c r="LXC83" s="108"/>
      <c r="LXD83" s="108"/>
      <c r="LXE83" s="108"/>
      <c r="LXF83" s="108"/>
      <c r="LXG83" s="108"/>
      <c r="LXH83" s="108"/>
      <c r="LXI83" s="108"/>
      <c r="LXJ83" s="108"/>
      <c r="LXK83" s="108"/>
      <c r="LXL83" s="108"/>
      <c r="LXM83" s="108"/>
      <c r="LXN83" s="108"/>
      <c r="LXO83" s="108"/>
      <c r="LXP83" s="108"/>
      <c r="LXQ83" s="108"/>
      <c r="LXR83" s="108"/>
      <c r="LXS83" s="108"/>
      <c r="LXT83" s="108"/>
      <c r="LXU83" s="108"/>
      <c r="LXV83" s="108"/>
      <c r="LXW83" s="108"/>
      <c r="LXX83" s="108"/>
      <c r="LXY83" s="108"/>
      <c r="LXZ83" s="108"/>
      <c r="LYA83" s="108"/>
      <c r="LYB83" s="108"/>
      <c r="LYC83" s="108"/>
      <c r="LYD83" s="108"/>
      <c r="LYE83" s="108"/>
      <c r="LYF83" s="108"/>
      <c r="LYG83" s="108"/>
      <c r="LYH83" s="108"/>
      <c r="LYI83" s="108"/>
      <c r="LYJ83" s="108"/>
      <c r="LYK83" s="108"/>
      <c r="LYL83" s="108"/>
      <c r="LYM83" s="108"/>
      <c r="LYN83" s="108"/>
      <c r="LYO83" s="108"/>
      <c r="LYP83" s="108"/>
      <c r="LYQ83" s="108"/>
      <c r="LYR83" s="108"/>
      <c r="LYS83" s="108"/>
      <c r="LYT83" s="108"/>
      <c r="LYU83" s="108"/>
      <c r="LYV83" s="108"/>
      <c r="LYW83" s="108"/>
      <c r="LYX83" s="108"/>
      <c r="LYY83" s="108"/>
      <c r="LYZ83" s="108"/>
      <c r="LZA83" s="108"/>
      <c r="LZB83" s="108"/>
      <c r="LZC83" s="108"/>
      <c r="LZD83" s="108"/>
      <c r="LZE83" s="108"/>
      <c r="LZF83" s="108"/>
      <c r="LZG83" s="108"/>
      <c r="LZH83" s="108"/>
      <c r="LZI83" s="108"/>
      <c r="LZJ83" s="108"/>
      <c r="LZK83" s="108"/>
      <c r="LZL83" s="108"/>
      <c r="LZM83" s="108"/>
      <c r="LZN83" s="108"/>
      <c r="LZO83" s="108"/>
      <c r="LZP83" s="108"/>
      <c r="LZQ83" s="108"/>
      <c r="LZR83" s="108"/>
      <c r="LZS83" s="108"/>
      <c r="LZT83" s="108"/>
      <c r="LZU83" s="108"/>
      <c r="LZV83" s="108"/>
      <c r="LZW83" s="108"/>
      <c r="LZX83" s="108"/>
      <c r="LZY83" s="108"/>
      <c r="LZZ83" s="108"/>
      <c r="MAA83" s="108"/>
      <c r="MAB83" s="108"/>
      <c r="MAC83" s="108"/>
      <c r="MAD83" s="108"/>
      <c r="MAE83" s="108"/>
      <c r="MAF83" s="108"/>
      <c r="MAG83" s="108"/>
      <c r="MAH83" s="108"/>
      <c r="MAI83" s="108"/>
      <c r="MAJ83" s="108"/>
      <c r="MAK83" s="108"/>
      <c r="MAL83" s="108"/>
      <c r="MAM83" s="108"/>
      <c r="MAN83" s="108"/>
      <c r="MAO83" s="108"/>
      <c r="MAP83" s="108"/>
      <c r="MAQ83" s="108"/>
      <c r="MAR83" s="108"/>
      <c r="MAS83" s="108"/>
      <c r="MAT83" s="108"/>
      <c r="MAU83" s="108"/>
      <c r="MAV83" s="108"/>
      <c r="MAW83" s="108"/>
      <c r="MAX83" s="108"/>
      <c r="MAY83" s="108"/>
      <c r="MAZ83" s="108"/>
      <c r="MBA83" s="108"/>
      <c r="MBB83" s="108"/>
      <c r="MBC83" s="108"/>
      <c r="MBD83" s="108"/>
      <c r="MBE83" s="108"/>
      <c r="MBF83" s="108"/>
      <c r="MBG83" s="108"/>
      <c r="MBH83" s="108"/>
      <c r="MBI83" s="108"/>
      <c r="MBJ83" s="108"/>
      <c r="MBK83" s="108"/>
      <c r="MBL83" s="108"/>
      <c r="MBM83" s="108"/>
      <c r="MBN83" s="108"/>
      <c r="MBO83" s="108"/>
      <c r="MBP83" s="108"/>
      <c r="MBQ83" s="108"/>
      <c r="MBR83" s="108"/>
      <c r="MBS83" s="108"/>
      <c r="MBT83" s="108"/>
      <c r="MBU83" s="108"/>
      <c r="MBV83" s="108"/>
      <c r="MBW83" s="108"/>
      <c r="MBX83" s="108"/>
      <c r="MBY83" s="108"/>
      <c r="MBZ83" s="108"/>
      <c r="MCA83" s="108"/>
      <c r="MCB83" s="108"/>
      <c r="MCC83" s="108"/>
      <c r="MCD83" s="108"/>
      <c r="MCE83" s="108"/>
      <c r="MCF83" s="108"/>
      <c r="MCG83" s="108"/>
      <c r="MCH83" s="108"/>
      <c r="MCI83" s="108"/>
      <c r="MCJ83" s="108"/>
      <c r="MCK83" s="108"/>
      <c r="MCL83" s="108"/>
      <c r="MCM83" s="108"/>
      <c r="MCN83" s="108"/>
      <c r="MCO83" s="108"/>
      <c r="MCP83" s="108"/>
      <c r="MCQ83" s="108"/>
      <c r="MCR83" s="108"/>
      <c r="MCS83" s="108"/>
      <c r="MCT83" s="108"/>
      <c r="MCU83" s="108"/>
      <c r="MCV83" s="108"/>
      <c r="MCW83" s="108"/>
      <c r="MCX83" s="108"/>
      <c r="MCY83" s="108"/>
      <c r="MCZ83" s="108"/>
      <c r="MDA83" s="108"/>
      <c r="MDB83" s="108"/>
      <c r="MDC83" s="108"/>
      <c r="MDD83" s="108"/>
      <c r="MDE83" s="108"/>
      <c r="MDF83" s="108"/>
      <c r="MDG83" s="108"/>
      <c r="MDH83" s="108"/>
      <c r="MDI83" s="108"/>
      <c r="MDJ83" s="108"/>
      <c r="MDK83" s="108"/>
      <c r="MDL83" s="108"/>
      <c r="MDM83" s="108"/>
      <c r="MDN83" s="108"/>
      <c r="MDO83" s="108"/>
      <c r="MDP83" s="108"/>
      <c r="MDQ83" s="108"/>
      <c r="MDR83" s="108"/>
      <c r="MDS83" s="108"/>
      <c r="MDT83" s="108"/>
      <c r="MDU83" s="108"/>
      <c r="MDV83" s="108"/>
      <c r="MDW83" s="108"/>
      <c r="MDX83" s="108"/>
      <c r="MDY83" s="108"/>
      <c r="MDZ83" s="108"/>
      <c r="MEA83" s="108"/>
      <c r="MEB83" s="108"/>
      <c r="MEC83" s="108"/>
      <c r="MED83" s="108"/>
      <c r="MEE83" s="108"/>
      <c r="MEF83" s="108"/>
      <c r="MEG83" s="108"/>
      <c r="MEH83" s="108"/>
      <c r="MEI83" s="108"/>
      <c r="MEJ83" s="108"/>
      <c r="MEK83" s="108"/>
      <c r="MEL83" s="108"/>
      <c r="MEM83" s="108"/>
      <c r="MEN83" s="108"/>
      <c r="MEO83" s="108"/>
      <c r="MEP83" s="108"/>
      <c r="MEQ83" s="108"/>
      <c r="MER83" s="108"/>
      <c r="MES83" s="108"/>
      <c r="MET83" s="108"/>
      <c r="MEU83" s="108"/>
      <c r="MEV83" s="108"/>
      <c r="MEW83" s="108"/>
      <c r="MEX83" s="108"/>
      <c r="MEY83" s="108"/>
      <c r="MEZ83" s="108"/>
      <c r="MFA83" s="108"/>
      <c r="MFB83" s="108"/>
      <c r="MFC83" s="108"/>
      <c r="MFD83" s="108"/>
      <c r="MFE83" s="108"/>
      <c r="MFF83" s="108"/>
      <c r="MFG83" s="108"/>
      <c r="MFH83" s="108"/>
      <c r="MFI83" s="108"/>
      <c r="MFJ83" s="108"/>
      <c r="MFK83" s="108"/>
      <c r="MFL83" s="108"/>
      <c r="MFM83" s="108"/>
      <c r="MFN83" s="108"/>
      <c r="MFO83" s="108"/>
      <c r="MFP83" s="108"/>
      <c r="MFQ83" s="108"/>
      <c r="MFR83" s="108"/>
      <c r="MFS83" s="108"/>
      <c r="MFT83" s="108"/>
      <c r="MFU83" s="108"/>
      <c r="MFV83" s="108"/>
      <c r="MFW83" s="108"/>
      <c r="MFX83" s="108"/>
      <c r="MFY83" s="108"/>
      <c r="MFZ83" s="108"/>
      <c r="MGA83" s="108"/>
      <c r="MGB83" s="108"/>
      <c r="MGC83" s="108"/>
      <c r="MGD83" s="108"/>
      <c r="MGE83" s="108"/>
      <c r="MGF83" s="108"/>
      <c r="MGG83" s="108"/>
      <c r="MGH83" s="108"/>
      <c r="MGI83" s="108"/>
      <c r="MGJ83" s="108"/>
      <c r="MGK83" s="108"/>
      <c r="MGL83" s="108"/>
      <c r="MGM83" s="108"/>
      <c r="MGN83" s="108"/>
      <c r="MGO83" s="108"/>
      <c r="MGP83" s="108"/>
      <c r="MGQ83" s="108"/>
      <c r="MGR83" s="108"/>
      <c r="MGS83" s="108"/>
      <c r="MGT83" s="108"/>
      <c r="MGU83" s="108"/>
      <c r="MGV83" s="108"/>
      <c r="MGW83" s="108"/>
      <c r="MGX83" s="108"/>
      <c r="MGY83" s="108"/>
      <c r="MGZ83" s="108"/>
      <c r="MHA83" s="108"/>
      <c r="MHB83" s="108"/>
      <c r="MHC83" s="108"/>
      <c r="MHD83" s="108"/>
      <c r="MHE83" s="108"/>
      <c r="MHF83" s="108"/>
      <c r="MHG83" s="108"/>
      <c r="MHH83" s="108"/>
      <c r="MHI83" s="108"/>
      <c r="MHJ83" s="108"/>
      <c r="MHK83" s="108"/>
      <c r="MHL83" s="108"/>
      <c r="MHM83" s="108"/>
      <c r="MHN83" s="108"/>
      <c r="MHO83" s="108"/>
      <c r="MHP83" s="108"/>
      <c r="MHQ83" s="108"/>
      <c r="MHR83" s="108"/>
      <c r="MHS83" s="108"/>
      <c r="MHT83" s="108"/>
      <c r="MHU83" s="108"/>
      <c r="MHV83" s="108"/>
      <c r="MHW83" s="108"/>
      <c r="MHX83" s="108"/>
      <c r="MHY83" s="108"/>
      <c r="MHZ83" s="108"/>
      <c r="MIA83" s="108"/>
      <c r="MIB83" s="108"/>
      <c r="MIC83" s="108"/>
      <c r="MID83" s="108"/>
      <c r="MIE83" s="108"/>
      <c r="MIF83" s="108"/>
      <c r="MIG83" s="108"/>
      <c r="MIH83" s="108"/>
      <c r="MII83" s="108"/>
      <c r="MIJ83" s="108"/>
      <c r="MIK83" s="108"/>
      <c r="MIL83" s="108"/>
      <c r="MIM83" s="108"/>
      <c r="MIN83" s="108"/>
      <c r="MIO83" s="108"/>
      <c r="MIP83" s="108"/>
      <c r="MIQ83" s="108"/>
      <c r="MIR83" s="108"/>
      <c r="MIS83" s="108"/>
      <c r="MIT83" s="108"/>
      <c r="MIU83" s="108"/>
      <c r="MIV83" s="108"/>
      <c r="MIW83" s="108"/>
      <c r="MIX83" s="108"/>
      <c r="MIY83" s="108"/>
      <c r="MIZ83" s="108"/>
      <c r="MJA83" s="108"/>
      <c r="MJB83" s="108"/>
      <c r="MJC83" s="108"/>
      <c r="MJD83" s="108"/>
      <c r="MJE83" s="108"/>
      <c r="MJF83" s="108"/>
      <c r="MJG83" s="108"/>
      <c r="MJH83" s="108"/>
      <c r="MJI83" s="108"/>
      <c r="MJJ83" s="108"/>
      <c r="MJK83" s="108"/>
      <c r="MJL83" s="108"/>
      <c r="MJM83" s="108"/>
      <c r="MJN83" s="108"/>
      <c r="MJO83" s="108"/>
      <c r="MJP83" s="108"/>
      <c r="MJQ83" s="108"/>
      <c r="MJR83" s="108"/>
      <c r="MJS83" s="108"/>
      <c r="MJT83" s="108"/>
      <c r="MJU83" s="108"/>
      <c r="MJV83" s="108"/>
      <c r="MJW83" s="108"/>
      <c r="MJX83" s="108"/>
      <c r="MJY83" s="108"/>
      <c r="MJZ83" s="108"/>
      <c r="MKA83" s="108"/>
      <c r="MKB83" s="108"/>
      <c r="MKC83" s="108"/>
      <c r="MKD83" s="108"/>
      <c r="MKE83" s="108"/>
      <c r="MKF83" s="108"/>
      <c r="MKG83" s="108"/>
      <c r="MKH83" s="108"/>
      <c r="MKI83" s="108"/>
      <c r="MKJ83" s="108"/>
      <c r="MKK83" s="108"/>
      <c r="MKL83" s="108"/>
      <c r="MKM83" s="108"/>
      <c r="MKN83" s="108"/>
      <c r="MKO83" s="108"/>
      <c r="MKP83" s="108"/>
      <c r="MKQ83" s="108"/>
      <c r="MKR83" s="108"/>
      <c r="MKS83" s="108"/>
      <c r="MKT83" s="108"/>
      <c r="MKU83" s="108"/>
      <c r="MKV83" s="108"/>
      <c r="MKW83" s="108"/>
      <c r="MKX83" s="108"/>
      <c r="MKY83" s="108"/>
      <c r="MKZ83" s="108"/>
      <c r="MLA83" s="108"/>
      <c r="MLB83" s="108"/>
      <c r="MLC83" s="108"/>
      <c r="MLD83" s="108"/>
      <c r="MLE83" s="108"/>
      <c r="MLF83" s="108"/>
      <c r="MLG83" s="108"/>
      <c r="MLH83" s="108"/>
      <c r="MLI83" s="108"/>
      <c r="MLJ83" s="108"/>
      <c r="MLK83" s="108"/>
      <c r="MLL83" s="108"/>
      <c r="MLM83" s="108"/>
      <c r="MLN83" s="108"/>
      <c r="MLO83" s="108"/>
      <c r="MLP83" s="108"/>
      <c r="MLQ83" s="108"/>
      <c r="MLR83" s="108"/>
      <c r="MLS83" s="108"/>
      <c r="MLT83" s="108"/>
      <c r="MLU83" s="108"/>
      <c r="MLV83" s="108"/>
      <c r="MLW83" s="108"/>
      <c r="MLX83" s="108"/>
      <c r="MLY83" s="108"/>
      <c r="MLZ83" s="108"/>
      <c r="MMA83" s="108"/>
      <c r="MMB83" s="108"/>
      <c r="MMC83" s="108"/>
      <c r="MMD83" s="108"/>
      <c r="MME83" s="108"/>
      <c r="MMF83" s="108"/>
      <c r="MMG83" s="108"/>
      <c r="MMH83" s="108"/>
      <c r="MMI83" s="108"/>
      <c r="MMJ83" s="108"/>
      <c r="MMK83" s="108"/>
      <c r="MML83" s="108"/>
      <c r="MMM83" s="108"/>
      <c r="MMN83" s="108"/>
      <c r="MMO83" s="108"/>
      <c r="MMP83" s="108"/>
      <c r="MMQ83" s="108"/>
      <c r="MMR83" s="108"/>
      <c r="MMS83" s="108"/>
      <c r="MMT83" s="108"/>
      <c r="MMU83" s="108"/>
      <c r="MMV83" s="108"/>
      <c r="MMW83" s="108"/>
      <c r="MMX83" s="108"/>
      <c r="MMY83" s="108"/>
      <c r="MMZ83" s="108"/>
      <c r="MNA83" s="108"/>
      <c r="MNB83" s="108"/>
      <c r="MNC83" s="108"/>
      <c r="MND83" s="108"/>
      <c r="MNE83" s="108"/>
      <c r="MNF83" s="108"/>
      <c r="MNG83" s="108"/>
      <c r="MNH83" s="108"/>
      <c r="MNI83" s="108"/>
      <c r="MNJ83" s="108"/>
      <c r="MNK83" s="108"/>
      <c r="MNL83" s="108"/>
      <c r="MNM83" s="108"/>
      <c r="MNN83" s="108"/>
      <c r="MNO83" s="108"/>
      <c r="MNP83" s="108"/>
      <c r="MNQ83" s="108"/>
      <c r="MNR83" s="108"/>
      <c r="MNS83" s="108"/>
      <c r="MNT83" s="108"/>
      <c r="MNU83" s="108"/>
      <c r="MNV83" s="108"/>
      <c r="MNW83" s="108"/>
      <c r="MNX83" s="108"/>
      <c r="MNY83" s="108"/>
      <c r="MNZ83" s="108"/>
      <c r="MOA83" s="108"/>
      <c r="MOB83" s="108"/>
      <c r="MOC83" s="108"/>
      <c r="MOD83" s="108"/>
      <c r="MOE83" s="108"/>
      <c r="MOF83" s="108"/>
      <c r="MOG83" s="108"/>
      <c r="MOH83" s="108"/>
      <c r="MOI83" s="108"/>
      <c r="MOJ83" s="108"/>
      <c r="MOK83" s="108"/>
      <c r="MOL83" s="108"/>
      <c r="MOM83" s="108"/>
      <c r="MON83" s="108"/>
      <c r="MOO83" s="108"/>
      <c r="MOP83" s="108"/>
      <c r="MOQ83" s="108"/>
      <c r="MOR83" s="108"/>
      <c r="MOS83" s="108"/>
      <c r="MOT83" s="108"/>
      <c r="MOU83" s="108"/>
      <c r="MOV83" s="108"/>
      <c r="MOW83" s="108"/>
      <c r="MOX83" s="108"/>
      <c r="MOY83" s="108"/>
      <c r="MOZ83" s="108"/>
      <c r="MPA83" s="108"/>
      <c r="MPB83" s="108"/>
      <c r="MPC83" s="108"/>
      <c r="MPD83" s="108"/>
      <c r="MPE83" s="108"/>
      <c r="MPF83" s="108"/>
      <c r="MPG83" s="108"/>
      <c r="MPH83" s="108"/>
      <c r="MPI83" s="108"/>
      <c r="MPJ83" s="108"/>
      <c r="MPK83" s="108"/>
      <c r="MPL83" s="108"/>
      <c r="MPM83" s="108"/>
      <c r="MPN83" s="108"/>
      <c r="MPO83" s="108"/>
      <c r="MPP83" s="108"/>
      <c r="MPQ83" s="108"/>
      <c r="MPR83" s="108"/>
      <c r="MPS83" s="108"/>
      <c r="MPT83" s="108"/>
      <c r="MPU83" s="108"/>
      <c r="MPV83" s="108"/>
      <c r="MPW83" s="108"/>
      <c r="MPX83" s="108"/>
      <c r="MPY83" s="108"/>
      <c r="MPZ83" s="108"/>
      <c r="MQA83" s="108"/>
      <c r="MQB83" s="108"/>
      <c r="MQC83" s="108"/>
      <c r="MQD83" s="108"/>
      <c r="MQE83" s="108"/>
      <c r="MQF83" s="108"/>
      <c r="MQG83" s="108"/>
      <c r="MQH83" s="108"/>
      <c r="MQI83" s="108"/>
      <c r="MQJ83" s="108"/>
      <c r="MQK83" s="108"/>
      <c r="MQL83" s="108"/>
      <c r="MQM83" s="108"/>
      <c r="MQN83" s="108"/>
      <c r="MQO83" s="108"/>
      <c r="MQP83" s="108"/>
      <c r="MQQ83" s="108"/>
      <c r="MQR83" s="108"/>
      <c r="MQS83" s="108"/>
      <c r="MQT83" s="108"/>
      <c r="MQU83" s="108"/>
      <c r="MQV83" s="108"/>
      <c r="MQW83" s="108"/>
      <c r="MQX83" s="108"/>
      <c r="MQY83" s="108"/>
      <c r="MQZ83" s="108"/>
      <c r="MRA83" s="108"/>
      <c r="MRB83" s="108"/>
      <c r="MRC83" s="108"/>
      <c r="MRD83" s="108"/>
      <c r="MRE83" s="108"/>
      <c r="MRF83" s="108"/>
      <c r="MRG83" s="108"/>
      <c r="MRH83" s="108"/>
      <c r="MRI83" s="108"/>
      <c r="MRJ83" s="108"/>
      <c r="MRK83" s="108"/>
      <c r="MRL83" s="108"/>
      <c r="MRM83" s="108"/>
      <c r="MRN83" s="108"/>
      <c r="MRO83" s="108"/>
      <c r="MRP83" s="108"/>
      <c r="MRQ83" s="108"/>
      <c r="MRR83" s="108"/>
      <c r="MRS83" s="108"/>
      <c r="MRT83" s="108"/>
      <c r="MRU83" s="108"/>
      <c r="MRV83" s="108"/>
      <c r="MRW83" s="108"/>
      <c r="MRX83" s="108"/>
      <c r="MRY83" s="108"/>
      <c r="MRZ83" s="108"/>
      <c r="MSA83" s="108"/>
      <c r="MSB83" s="108"/>
      <c r="MSC83" s="108"/>
      <c r="MSD83" s="108"/>
      <c r="MSE83" s="108"/>
      <c r="MSF83" s="108"/>
      <c r="MSG83" s="108"/>
      <c r="MSH83" s="108"/>
      <c r="MSI83" s="108"/>
      <c r="MSJ83" s="108"/>
      <c r="MSK83" s="108"/>
      <c r="MSL83" s="108"/>
      <c r="MSM83" s="108"/>
      <c r="MSN83" s="108"/>
      <c r="MSO83" s="108"/>
      <c r="MSP83" s="108"/>
      <c r="MSQ83" s="108"/>
      <c r="MSR83" s="108"/>
      <c r="MSS83" s="108"/>
      <c r="MST83" s="108"/>
      <c r="MSU83" s="108"/>
      <c r="MSV83" s="108"/>
      <c r="MSW83" s="108"/>
      <c r="MSX83" s="108"/>
      <c r="MSY83" s="108"/>
      <c r="MSZ83" s="108"/>
      <c r="MTA83" s="108"/>
      <c r="MTB83" s="108"/>
      <c r="MTC83" s="108"/>
      <c r="MTD83" s="108"/>
      <c r="MTE83" s="108"/>
      <c r="MTF83" s="108"/>
      <c r="MTG83" s="108"/>
      <c r="MTH83" s="108"/>
      <c r="MTI83" s="108"/>
      <c r="MTJ83" s="108"/>
      <c r="MTK83" s="108"/>
      <c r="MTL83" s="108"/>
      <c r="MTM83" s="108"/>
      <c r="MTN83" s="108"/>
      <c r="MTO83" s="108"/>
      <c r="MTP83" s="108"/>
      <c r="MTQ83" s="108"/>
      <c r="MTR83" s="108"/>
      <c r="MTS83" s="108"/>
      <c r="MTT83" s="108"/>
      <c r="MTU83" s="108"/>
      <c r="MTV83" s="108"/>
      <c r="MTW83" s="108"/>
      <c r="MTX83" s="108"/>
      <c r="MTY83" s="108"/>
      <c r="MTZ83" s="108"/>
      <c r="MUA83" s="108"/>
      <c r="MUB83" s="108"/>
      <c r="MUC83" s="108"/>
      <c r="MUD83" s="108"/>
      <c r="MUE83" s="108"/>
      <c r="MUF83" s="108"/>
      <c r="MUG83" s="108"/>
      <c r="MUH83" s="108"/>
      <c r="MUI83" s="108"/>
      <c r="MUJ83" s="108"/>
      <c r="MUK83" s="108"/>
      <c r="MUL83" s="108"/>
      <c r="MUM83" s="108"/>
      <c r="MUN83" s="108"/>
      <c r="MUO83" s="108"/>
      <c r="MUP83" s="108"/>
      <c r="MUQ83" s="108"/>
      <c r="MUR83" s="108"/>
      <c r="MUS83" s="108"/>
      <c r="MUT83" s="108"/>
      <c r="MUU83" s="108"/>
      <c r="MUV83" s="108"/>
      <c r="MUW83" s="108"/>
      <c r="MUX83" s="108"/>
      <c r="MUY83" s="108"/>
      <c r="MUZ83" s="108"/>
      <c r="MVA83" s="108"/>
      <c r="MVB83" s="108"/>
      <c r="MVC83" s="108"/>
      <c r="MVD83" s="108"/>
      <c r="MVE83" s="108"/>
      <c r="MVF83" s="108"/>
      <c r="MVG83" s="108"/>
      <c r="MVH83" s="108"/>
      <c r="MVI83" s="108"/>
      <c r="MVJ83" s="108"/>
      <c r="MVK83" s="108"/>
      <c r="MVL83" s="108"/>
      <c r="MVM83" s="108"/>
      <c r="MVN83" s="108"/>
      <c r="MVO83" s="108"/>
      <c r="MVP83" s="108"/>
      <c r="MVQ83" s="108"/>
      <c r="MVR83" s="108"/>
      <c r="MVS83" s="108"/>
      <c r="MVT83" s="108"/>
      <c r="MVU83" s="108"/>
      <c r="MVV83" s="108"/>
      <c r="MVW83" s="108"/>
      <c r="MVX83" s="108"/>
      <c r="MVY83" s="108"/>
      <c r="MVZ83" s="108"/>
      <c r="MWA83" s="108"/>
      <c r="MWB83" s="108"/>
      <c r="MWC83" s="108"/>
      <c r="MWD83" s="108"/>
      <c r="MWE83" s="108"/>
      <c r="MWF83" s="108"/>
      <c r="MWG83" s="108"/>
      <c r="MWH83" s="108"/>
      <c r="MWI83" s="108"/>
      <c r="MWJ83" s="108"/>
      <c r="MWK83" s="108"/>
      <c r="MWL83" s="108"/>
      <c r="MWM83" s="108"/>
      <c r="MWN83" s="108"/>
      <c r="MWO83" s="108"/>
      <c r="MWP83" s="108"/>
      <c r="MWQ83" s="108"/>
      <c r="MWR83" s="108"/>
      <c r="MWS83" s="108"/>
      <c r="MWT83" s="108"/>
      <c r="MWU83" s="108"/>
      <c r="MWV83" s="108"/>
      <c r="MWW83" s="108"/>
      <c r="MWX83" s="108"/>
      <c r="MWY83" s="108"/>
      <c r="MWZ83" s="108"/>
      <c r="MXA83" s="108"/>
      <c r="MXB83" s="108"/>
      <c r="MXC83" s="108"/>
      <c r="MXD83" s="108"/>
      <c r="MXE83" s="108"/>
      <c r="MXF83" s="108"/>
      <c r="MXG83" s="108"/>
      <c r="MXH83" s="108"/>
      <c r="MXI83" s="108"/>
      <c r="MXJ83" s="108"/>
      <c r="MXK83" s="108"/>
      <c r="MXL83" s="108"/>
      <c r="MXM83" s="108"/>
      <c r="MXN83" s="108"/>
      <c r="MXO83" s="108"/>
      <c r="MXP83" s="108"/>
      <c r="MXQ83" s="108"/>
      <c r="MXR83" s="108"/>
      <c r="MXS83" s="108"/>
      <c r="MXT83" s="108"/>
      <c r="MXU83" s="108"/>
      <c r="MXV83" s="108"/>
      <c r="MXW83" s="108"/>
      <c r="MXX83" s="108"/>
      <c r="MXY83" s="108"/>
      <c r="MXZ83" s="108"/>
      <c r="MYA83" s="108"/>
      <c r="MYB83" s="108"/>
      <c r="MYC83" s="108"/>
      <c r="MYD83" s="108"/>
      <c r="MYE83" s="108"/>
      <c r="MYF83" s="108"/>
      <c r="MYG83" s="108"/>
      <c r="MYH83" s="108"/>
      <c r="MYI83" s="108"/>
      <c r="MYJ83" s="108"/>
      <c r="MYK83" s="108"/>
      <c r="MYL83" s="108"/>
      <c r="MYM83" s="108"/>
      <c r="MYN83" s="108"/>
      <c r="MYO83" s="108"/>
      <c r="MYP83" s="108"/>
      <c r="MYQ83" s="108"/>
      <c r="MYR83" s="108"/>
      <c r="MYS83" s="108"/>
      <c r="MYT83" s="108"/>
      <c r="MYU83" s="108"/>
      <c r="MYV83" s="108"/>
      <c r="MYW83" s="108"/>
      <c r="MYX83" s="108"/>
      <c r="MYY83" s="108"/>
      <c r="MYZ83" s="108"/>
      <c r="MZA83" s="108"/>
      <c r="MZB83" s="108"/>
      <c r="MZC83" s="108"/>
      <c r="MZD83" s="108"/>
      <c r="MZE83" s="108"/>
      <c r="MZF83" s="108"/>
      <c r="MZG83" s="108"/>
      <c r="MZH83" s="108"/>
      <c r="MZI83" s="108"/>
      <c r="MZJ83" s="108"/>
      <c r="MZK83" s="108"/>
      <c r="MZL83" s="108"/>
      <c r="MZM83" s="108"/>
      <c r="MZN83" s="108"/>
      <c r="MZO83" s="108"/>
      <c r="MZP83" s="108"/>
      <c r="MZQ83" s="108"/>
      <c r="MZR83" s="108"/>
      <c r="MZS83" s="108"/>
      <c r="MZT83" s="108"/>
      <c r="MZU83" s="108"/>
      <c r="MZV83" s="108"/>
      <c r="MZW83" s="108"/>
      <c r="MZX83" s="108"/>
      <c r="MZY83" s="108"/>
      <c r="MZZ83" s="108"/>
      <c r="NAA83" s="108"/>
      <c r="NAB83" s="108"/>
      <c r="NAC83" s="108"/>
      <c r="NAD83" s="108"/>
      <c r="NAE83" s="108"/>
      <c r="NAF83" s="108"/>
      <c r="NAG83" s="108"/>
      <c r="NAH83" s="108"/>
      <c r="NAI83" s="108"/>
      <c r="NAJ83" s="108"/>
      <c r="NAK83" s="108"/>
      <c r="NAL83" s="108"/>
      <c r="NAM83" s="108"/>
      <c r="NAN83" s="108"/>
      <c r="NAO83" s="108"/>
      <c r="NAP83" s="108"/>
      <c r="NAQ83" s="108"/>
      <c r="NAR83" s="108"/>
      <c r="NAS83" s="108"/>
      <c r="NAT83" s="108"/>
      <c r="NAU83" s="108"/>
      <c r="NAV83" s="108"/>
      <c r="NAW83" s="108"/>
      <c r="NAX83" s="108"/>
      <c r="NAY83" s="108"/>
      <c r="NAZ83" s="108"/>
      <c r="NBA83" s="108"/>
      <c r="NBB83" s="108"/>
      <c r="NBC83" s="108"/>
      <c r="NBD83" s="108"/>
      <c r="NBE83" s="108"/>
      <c r="NBF83" s="108"/>
      <c r="NBG83" s="108"/>
      <c r="NBH83" s="108"/>
      <c r="NBI83" s="108"/>
      <c r="NBJ83" s="108"/>
      <c r="NBK83" s="108"/>
      <c r="NBL83" s="108"/>
      <c r="NBM83" s="108"/>
      <c r="NBN83" s="108"/>
      <c r="NBO83" s="108"/>
      <c r="NBP83" s="108"/>
      <c r="NBQ83" s="108"/>
      <c r="NBR83" s="108"/>
      <c r="NBS83" s="108"/>
      <c r="NBT83" s="108"/>
      <c r="NBU83" s="108"/>
      <c r="NBV83" s="108"/>
      <c r="NBW83" s="108"/>
      <c r="NBX83" s="108"/>
      <c r="NBY83" s="108"/>
      <c r="NBZ83" s="108"/>
      <c r="NCA83" s="108"/>
      <c r="NCB83" s="108"/>
      <c r="NCC83" s="108"/>
      <c r="NCD83" s="108"/>
      <c r="NCE83" s="108"/>
      <c r="NCF83" s="108"/>
      <c r="NCG83" s="108"/>
      <c r="NCH83" s="108"/>
      <c r="NCI83" s="108"/>
      <c r="NCJ83" s="108"/>
      <c r="NCK83" s="108"/>
      <c r="NCL83" s="108"/>
      <c r="NCM83" s="108"/>
      <c r="NCN83" s="108"/>
      <c r="NCO83" s="108"/>
      <c r="NCP83" s="108"/>
      <c r="NCQ83" s="108"/>
      <c r="NCR83" s="108"/>
      <c r="NCS83" s="108"/>
      <c r="NCT83" s="108"/>
      <c r="NCU83" s="108"/>
      <c r="NCV83" s="108"/>
      <c r="NCW83" s="108"/>
      <c r="NCX83" s="108"/>
      <c r="NCY83" s="108"/>
      <c r="NCZ83" s="108"/>
      <c r="NDA83" s="108"/>
      <c r="NDB83" s="108"/>
      <c r="NDC83" s="108"/>
      <c r="NDD83" s="108"/>
      <c r="NDE83" s="108"/>
      <c r="NDF83" s="108"/>
      <c r="NDG83" s="108"/>
      <c r="NDH83" s="108"/>
      <c r="NDI83" s="108"/>
      <c r="NDJ83" s="108"/>
      <c r="NDK83" s="108"/>
      <c r="NDL83" s="108"/>
      <c r="NDM83" s="108"/>
      <c r="NDN83" s="108"/>
      <c r="NDO83" s="108"/>
      <c r="NDP83" s="108"/>
      <c r="NDQ83" s="108"/>
      <c r="NDR83" s="108"/>
      <c r="NDS83" s="108"/>
      <c r="NDT83" s="108"/>
      <c r="NDU83" s="108"/>
      <c r="NDV83" s="108"/>
      <c r="NDW83" s="108"/>
      <c r="NDX83" s="108"/>
      <c r="NDY83" s="108"/>
      <c r="NDZ83" s="108"/>
      <c r="NEA83" s="108"/>
      <c r="NEB83" s="108"/>
      <c r="NEC83" s="108"/>
      <c r="NED83" s="108"/>
      <c r="NEE83" s="108"/>
      <c r="NEF83" s="108"/>
      <c r="NEG83" s="108"/>
      <c r="NEH83" s="108"/>
      <c r="NEI83" s="108"/>
      <c r="NEJ83" s="108"/>
      <c r="NEK83" s="108"/>
      <c r="NEL83" s="108"/>
      <c r="NEM83" s="108"/>
      <c r="NEN83" s="108"/>
      <c r="NEO83" s="108"/>
      <c r="NEP83" s="108"/>
      <c r="NEQ83" s="108"/>
      <c r="NER83" s="108"/>
      <c r="NES83" s="108"/>
      <c r="NET83" s="108"/>
      <c r="NEU83" s="108"/>
      <c r="NEV83" s="108"/>
      <c r="NEW83" s="108"/>
      <c r="NEX83" s="108"/>
      <c r="NEY83" s="108"/>
      <c r="NEZ83" s="108"/>
      <c r="NFA83" s="108"/>
      <c r="NFB83" s="108"/>
      <c r="NFC83" s="108"/>
      <c r="NFD83" s="108"/>
      <c r="NFE83" s="108"/>
      <c r="NFF83" s="108"/>
      <c r="NFG83" s="108"/>
      <c r="NFH83" s="108"/>
      <c r="NFI83" s="108"/>
      <c r="NFJ83" s="108"/>
      <c r="NFK83" s="108"/>
      <c r="NFL83" s="108"/>
      <c r="NFM83" s="108"/>
      <c r="NFN83" s="108"/>
      <c r="NFO83" s="108"/>
      <c r="NFP83" s="108"/>
      <c r="NFQ83" s="108"/>
      <c r="NFR83" s="108"/>
      <c r="NFS83" s="108"/>
      <c r="NFT83" s="108"/>
      <c r="NFU83" s="108"/>
      <c r="NFV83" s="108"/>
      <c r="NFW83" s="108"/>
      <c r="NFX83" s="108"/>
      <c r="NFY83" s="108"/>
      <c r="NFZ83" s="108"/>
      <c r="NGA83" s="108"/>
      <c r="NGB83" s="108"/>
      <c r="NGC83" s="108"/>
      <c r="NGD83" s="108"/>
      <c r="NGE83" s="108"/>
      <c r="NGF83" s="108"/>
      <c r="NGG83" s="108"/>
      <c r="NGH83" s="108"/>
      <c r="NGI83" s="108"/>
      <c r="NGJ83" s="108"/>
      <c r="NGK83" s="108"/>
      <c r="NGL83" s="108"/>
      <c r="NGM83" s="108"/>
      <c r="NGN83" s="108"/>
      <c r="NGO83" s="108"/>
      <c r="NGP83" s="108"/>
      <c r="NGQ83" s="108"/>
      <c r="NGR83" s="108"/>
      <c r="NGS83" s="108"/>
      <c r="NGT83" s="108"/>
      <c r="NGU83" s="108"/>
      <c r="NGV83" s="108"/>
      <c r="NGW83" s="108"/>
      <c r="NGX83" s="108"/>
      <c r="NGY83" s="108"/>
      <c r="NGZ83" s="108"/>
      <c r="NHA83" s="108"/>
      <c r="NHB83" s="108"/>
      <c r="NHC83" s="108"/>
      <c r="NHD83" s="108"/>
      <c r="NHE83" s="108"/>
      <c r="NHF83" s="108"/>
      <c r="NHG83" s="108"/>
      <c r="NHH83" s="108"/>
      <c r="NHI83" s="108"/>
      <c r="NHJ83" s="108"/>
      <c r="NHK83" s="108"/>
      <c r="NHL83" s="108"/>
      <c r="NHM83" s="108"/>
      <c r="NHN83" s="108"/>
      <c r="NHO83" s="108"/>
      <c r="NHP83" s="108"/>
      <c r="NHQ83" s="108"/>
      <c r="NHR83" s="108"/>
      <c r="NHS83" s="108"/>
      <c r="NHT83" s="108"/>
      <c r="NHU83" s="108"/>
      <c r="NHV83" s="108"/>
      <c r="NHW83" s="108"/>
      <c r="NHX83" s="108"/>
      <c r="NHY83" s="108"/>
      <c r="NHZ83" s="108"/>
      <c r="NIA83" s="108"/>
      <c r="NIB83" s="108"/>
      <c r="NIC83" s="108"/>
      <c r="NID83" s="108"/>
      <c r="NIE83" s="108"/>
      <c r="NIF83" s="108"/>
      <c r="NIG83" s="108"/>
      <c r="NIH83" s="108"/>
      <c r="NII83" s="108"/>
      <c r="NIJ83" s="108"/>
      <c r="NIK83" s="108"/>
      <c r="NIL83" s="108"/>
      <c r="NIM83" s="108"/>
      <c r="NIN83" s="108"/>
      <c r="NIO83" s="108"/>
      <c r="NIP83" s="108"/>
      <c r="NIQ83" s="108"/>
      <c r="NIR83" s="108"/>
      <c r="NIS83" s="108"/>
      <c r="NIT83" s="108"/>
      <c r="NIU83" s="108"/>
      <c r="NIV83" s="108"/>
      <c r="NIW83" s="108"/>
      <c r="NIX83" s="108"/>
      <c r="NIY83" s="108"/>
      <c r="NIZ83" s="108"/>
      <c r="NJA83" s="108"/>
      <c r="NJB83" s="108"/>
      <c r="NJC83" s="108"/>
      <c r="NJD83" s="108"/>
      <c r="NJE83" s="108"/>
      <c r="NJF83" s="108"/>
      <c r="NJG83" s="108"/>
      <c r="NJH83" s="108"/>
      <c r="NJI83" s="108"/>
      <c r="NJJ83" s="108"/>
      <c r="NJK83" s="108"/>
      <c r="NJL83" s="108"/>
      <c r="NJM83" s="108"/>
      <c r="NJN83" s="108"/>
      <c r="NJO83" s="108"/>
      <c r="NJP83" s="108"/>
      <c r="NJQ83" s="108"/>
      <c r="NJR83" s="108"/>
      <c r="NJS83" s="108"/>
      <c r="NJT83" s="108"/>
      <c r="NJU83" s="108"/>
      <c r="NJV83" s="108"/>
      <c r="NJW83" s="108"/>
      <c r="NJX83" s="108"/>
      <c r="NJY83" s="108"/>
      <c r="NJZ83" s="108"/>
      <c r="NKA83" s="108"/>
      <c r="NKB83" s="108"/>
      <c r="NKC83" s="108"/>
      <c r="NKD83" s="108"/>
      <c r="NKE83" s="108"/>
      <c r="NKF83" s="108"/>
      <c r="NKG83" s="108"/>
      <c r="NKH83" s="108"/>
      <c r="NKI83" s="108"/>
      <c r="NKJ83" s="108"/>
      <c r="NKK83" s="108"/>
      <c r="NKL83" s="108"/>
      <c r="NKM83" s="108"/>
      <c r="NKN83" s="108"/>
      <c r="NKO83" s="108"/>
      <c r="NKP83" s="108"/>
      <c r="NKQ83" s="108"/>
      <c r="NKR83" s="108"/>
      <c r="NKS83" s="108"/>
      <c r="NKT83" s="108"/>
      <c r="NKU83" s="108"/>
      <c r="NKV83" s="108"/>
      <c r="NKW83" s="108"/>
      <c r="NKX83" s="108"/>
      <c r="NKY83" s="108"/>
      <c r="NKZ83" s="108"/>
      <c r="NLA83" s="108"/>
      <c r="NLB83" s="108"/>
      <c r="NLC83" s="108"/>
      <c r="NLD83" s="108"/>
      <c r="NLE83" s="108"/>
      <c r="NLF83" s="108"/>
      <c r="NLG83" s="108"/>
      <c r="NLH83" s="108"/>
      <c r="NLI83" s="108"/>
      <c r="NLJ83" s="108"/>
      <c r="NLK83" s="108"/>
      <c r="NLL83" s="108"/>
      <c r="NLM83" s="108"/>
      <c r="NLN83" s="108"/>
      <c r="NLO83" s="108"/>
      <c r="NLP83" s="108"/>
      <c r="NLQ83" s="108"/>
      <c r="NLR83" s="108"/>
      <c r="NLS83" s="108"/>
      <c r="NLT83" s="108"/>
      <c r="NLU83" s="108"/>
      <c r="NLV83" s="108"/>
      <c r="NLW83" s="108"/>
      <c r="NLX83" s="108"/>
      <c r="NLY83" s="108"/>
      <c r="NLZ83" s="108"/>
      <c r="NMA83" s="108"/>
      <c r="NMB83" s="108"/>
      <c r="NMC83" s="108"/>
      <c r="NMD83" s="108"/>
      <c r="NME83" s="108"/>
      <c r="NMF83" s="108"/>
      <c r="NMG83" s="108"/>
      <c r="NMH83" s="108"/>
      <c r="NMI83" s="108"/>
      <c r="NMJ83" s="108"/>
      <c r="NMK83" s="108"/>
      <c r="NML83" s="108"/>
      <c r="NMM83" s="108"/>
      <c r="NMN83" s="108"/>
      <c r="NMO83" s="108"/>
      <c r="NMP83" s="108"/>
      <c r="NMQ83" s="108"/>
      <c r="NMR83" s="108"/>
      <c r="NMS83" s="108"/>
      <c r="NMT83" s="108"/>
      <c r="NMU83" s="108"/>
      <c r="NMV83" s="108"/>
      <c r="NMW83" s="108"/>
      <c r="NMX83" s="108"/>
      <c r="NMY83" s="108"/>
      <c r="NMZ83" s="108"/>
      <c r="NNA83" s="108"/>
      <c r="NNB83" s="108"/>
      <c r="NNC83" s="108"/>
      <c r="NND83" s="108"/>
      <c r="NNE83" s="108"/>
      <c r="NNF83" s="108"/>
      <c r="NNG83" s="108"/>
      <c r="NNH83" s="108"/>
      <c r="NNI83" s="108"/>
      <c r="NNJ83" s="108"/>
      <c r="NNK83" s="108"/>
      <c r="NNL83" s="108"/>
      <c r="NNM83" s="108"/>
      <c r="NNN83" s="108"/>
      <c r="NNO83" s="108"/>
      <c r="NNP83" s="108"/>
      <c r="NNQ83" s="108"/>
      <c r="NNR83" s="108"/>
      <c r="NNS83" s="108"/>
      <c r="NNT83" s="108"/>
      <c r="NNU83" s="108"/>
      <c r="NNV83" s="108"/>
      <c r="NNW83" s="108"/>
      <c r="NNX83" s="108"/>
      <c r="NNY83" s="108"/>
      <c r="NNZ83" s="108"/>
      <c r="NOA83" s="108"/>
      <c r="NOB83" s="108"/>
      <c r="NOC83" s="108"/>
      <c r="NOD83" s="108"/>
      <c r="NOE83" s="108"/>
      <c r="NOF83" s="108"/>
      <c r="NOG83" s="108"/>
      <c r="NOH83" s="108"/>
      <c r="NOI83" s="108"/>
      <c r="NOJ83" s="108"/>
      <c r="NOK83" s="108"/>
      <c r="NOL83" s="108"/>
      <c r="NOM83" s="108"/>
      <c r="NON83" s="108"/>
      <c r="NOO83" s="108"/>
      <c r="NOP83" s="108"/>
      <c r="NOQ83" s="108"/>
      <c r="NOR83" s="108"/>
      <c r="NOS83" s="108"/>
      <c r="NOT83" s="108"/>
      <c r="NOU83" s="108"/>
      <c r="NOV83" s="108"/>
      <c r="NOW83" s="108"/>
      <c r="NOX83" s="108"/>
      <c r="NOY83" s="108"/>
      <c r="NOZ83" s="108"/>
      <c r="NPA83" s="108"/>
      <c r="NPB83" s="108"/>
      <c r="NPC83" s="108"/>
      <c r="NPD83" s="108"/>
      <c r="NPE83" s="108"/>
      <c r="NPF83" s="108"/>
      <c r="NPG83" s="108"/>
      <c r="NPH83" s="108"/>
      <c r="NPI83" s="108"/>
      <c r="NPJ83" s="108"/>
      <c r="NPK83" s="108"/>
      <c r="NPL83" s="108"/>
      <c r="NPM83" s="108"/>
      <c r="NPN83" s="108"/>
      <c r="NPO83" s="108"/>
      <c r="NPP83" s="108"/>
      <c r="NPQ83" s="108"/>
      <c r="NPR83" s="108"/>
      <c r="NPS83" s="108"/>
      <c r="NPT83" s="108"/>
      <c r="NPU83" s="108"/>
      <c r="NPV83" s="108"/>
      <c r="NPW83" s="108"/>
      <c r="NPX83" s="108"/>
      <c r="NPY83" s="108"/>
      <c r="NPZ83" s="108"/>
      <c r="NQA83" s="108"/>
      <c r="NQB83" s="108"/>
      <c r="NQC83" s="108"/>
      <c r="NQD83" s="108"/>
      <c r="NQE83" s="108"/>
      <c r="NQF83" s="108"/>
      <c r="NQG83" s="108"/>
      <c r="NQH83" s="108"/>
      <c r="NQI83" s="108"/>
      <c r="NQJ83" s="108"/>
      <c r="NQK83" s="108"/>
      <c r="NQL83" s="108"/>
      <c r="NQM83" s="108"/>
      <c r="NQN83" s="108"/>
      <c r="NQO83" s="108"/>
      <c r="NQP83" s="108"/>
      <c r="NQQ83" s="108"/>
      <c r="NQR83" s="108"/>
      <c r="NQS83" s="108"/>
      <c r="NQT83" s="108"/>
      <c r="NQU83" s="108"/>
      <c r="NQV83" s="108"/>
      <c r="NQW83" s="108"/>
      <c r="NQX83" s="108"/>
      <c r="NQY83" s="108"/>
      <c r="NQZ83" s="108"/>
      <c r="NRA83" s="108"/>
      <c r="NRB83" s="108"/>
      <c r="NRC83" s="108"/>
      <c r="NRD83" s="108"/>
      <c r="NRE83" s="108"/>
      <c r="NRF83" s="108"/>
      <c r="NRG83" s="108"/>
      <c r="NRH83" s="108"/>
      <c r="NRI83" s="108"/>
      <c r="NRJ83" s="108"/>
      <c r="NRK83" s="108"/>
      <c r="NRL83" s="108"/>
      <c r="NRM83" s="108"/>
      <c r="NRN83" s="108"/>
      <c r="NRO83" s="108"/>
      <c r="NRP83" s="108"/>
      <c r="NRQ83" s="108"/>
      <c r="NRR83" s="108"/>
      <c r="NRS83" s="108"/>
      <c r="NRT83" s="108"/>
      <c r="NRU83" s="108"/>
      <c r="NRV83" s="108"/>
      <c r="NRW83" s="108"/>
      <c r="NRX83" s="108"/>
      <c r="NRY83" s="108"/>
      <c r="NRZ83" s="108"/>
      <c r="NSA83" s="108"/>
      <c r="NSB83" s="108"/>
      <c r="NSC83" s="108"/>
      <c r="NSD83" s="108"/>
      <c r="NSE83" s="108"/>
      <c r="NSF83" s="108"/>
      <c r="NSG83" s="108"/>
      <c r="NSH83" s="108"/>
      <c r="NSI83" s="108"/>
      <c r="NSJ83" s="108"/>
      <c r="NSK83" s="108"/>
      <c r="NSL83" s="108"/>
      <c r="NSM83" s="108"/>
      <c r="NSN83" s="108"/>
      <c r="NSO83" s="108"/>
      <c r="NSP83" s="108"/>
      <c r="NSQ83" s="108"/>
      <c r="NSR83" s="108"/>
      <c r="NSS83" s="108"/>
      <c r="NST83" s="108"/>
      <c r="NSU83" s="108"/>
      <c r="NSV83" s="108"/>
      <c r="NSW83" s="108"/>
      <c r="NSX83" s="108"/>
      <c r="NSY83" s="108"/>
      <c r="NSZ83" s="108"/>
      <c r="NTA83" s="108"/>
      <c r="NTB83" s="108"/>
      <c r="NTC83" s="108"/>
      <c r="NTD83" s="108"/>
      <c r="NTE83" s="108"/>
      <c r="NTF83" s="108"/>
      <c r="NTG83" s="108"/>
      <c r="NTH83" s="108"/>
      <c r="NTI83" s="108"/>
      <c r="NTJ83" s="108"/>
      <c r="NTK83" s="108"/>
      <c r="NTL83" s="108"/>
      <c r="NTM83" s="108"/>
      <c r="NTN83" s="108"/>
      <c r="NTO83" s="108"/>
      <c r="NTP83" s="108"/>
      <c r="NTQ83" s="108"/>
      <c r="NTR83" s="108"/>
      <c r="NTS83" s="108"/>
      <c r="NTT83" s="108"/>
      <c r="NTU83" s="108"/>
      <c r="NTV83" s="108"/>
      <c r="NTW83" s="108"/>
      <c r="NTX83" s="108"/>
      <c r="NTY83" s="108"/>
      <c r="NTZ83" s="108"/>
      <c r="NUA83" s="108"/>
      <c r="NUB83" s="108"/>
      <c r="NUC83" s="108"/>
      <c r="NUD83" s="108"/>
      <c r="NUE83" s="108"/>
      <c r="NUF83" s="108"/>
      <c r="NUG83" s="108"/>
      <c r="NUH83" s="108"/>
      <c r="NUI83" s="108"/>
      <c r="NUJ83" s="108"/>
      <c r="NUK83" s="108"/>
      <c r="NUL83" s="108"/>
      <c r="NUM83" s="108"/>
      <c r="NUN83" s="108"/>
      <c r="NUO83" s="108"/>
      <c r="NUP83" s="108"/>
      <c r="NUQ83" s="108"/>
      <c r="NUR83" s="108"/>
      <c r="NUS83" s="108"/>
      <c r="NUT83" s="108"/>
      <c r="NUU83" s="108"/>
      <c r="NUV83" s="108"/>
      <c r="NUW83" s="108"/>
      <c r="NUX83" s="108"/>
      <c r="NUY83" s="108"/>
      <c r="NUZ83" s="108"/>
      <c r="NVA83" s="108"/>
      <c r="NVB83" s="108"/>
      <c r="NVC83" s="108"/>
      <c r="NVD83" s="108"/>
      <c r="NVE83" s="108"/>
      <c r="NVF83" s="108"/>
      <c r="NVG83" s="108"/>
      <c r="NVH83" s="108"/>
      <c r="NVI83" s="108"/>
      <c r="NVJ83" s="108"/>
      <c r="NVK83" s="108"/>
      <c r="NVL83" s="108"/>
      <c r="NVM83" s="108"/>
      <c r="NVN83" s="108"/>
      <c r="NVO83" s="108"/>
      <c r="NVP83" s="108"/>
      <c r="NVQ83" s="108"/>
      <c r="NVR83" s="108"/>
      <c r="NVS83" s="108"/>
      <c r="NVT83" s="108"/>
      <c r="NVU83" s="108"/>
      <c r="NVV83" s="108"/>
      <c r="NVW83" s="108"/>
      <c r="NVX83" s="108"/>
      <c r="NVY83" s="108"/>
      <c r="NVZ83" s="108"/>
      <c r="NWA83" s="108"/>
      <c r="NWB83" s="108"/>
      <c r="NWC83" s="108"/>
      <c r="NWD83" s="108"/>
      <c r="NWE83" s="108"/>
      <c r="NWF83" s="108"/>
      <c r="NWG83" s="108"/>
      <c r="NWH83" s="108"/>
      <c r="NWI83" s="108"/>
      <c r="NWJ83" s="108"/>
      <c r="NWK83" s="108"/>
      <c r="NWL83" s="108"/>
      <c r="NWM83" s="108"/>
      <c r="NWN83" s="108"/>
      <c r="NWO83" s="108"/>
      <c r="NWP83" s="108"/>
      <c r="NWQ83" s="108"/>
      <c r="NWR83" s="108"/>
      <c r="NWS83" s="108"/>
      <c r="NWT83" s="108"/>
      <c r="NWU83" s="108"/>
      <c r="NWV83" s="108"/>
      <c r="NWW83" s="108"/>
      <c r="NWX83" s="108"/>
      <c r="NWY83" s="108"/>
      <c r="NWZ83" s="108"/>
      <c r="NXA83" s="108"/>
      <c r="NXB83" s="108"/>
      <c r="NXC83" s="108"/>
      <c r="NXD83" s="108"/>
      <c r="NXE83" s="108"/>
      <c r="NXF83" s="108"/>
      <c r="NXG83" s="108"/>
      <c r="NXH83" s="108"/>
      <c r="NXI83" s="108"/>
      <c r="NXJ83" s="108"/>
      <c r="NXK83" s="108"/>
      <c r="NXL83" s="108"/>
      <c r="NXM83" s="108"/>
      <c r="NXN83" s="108"/>
      <c r="NXO83" s="108"/>
      <c r="NXP83" s="108"/>
      <c r="NXQ83" s="108"/>
      <c r="NXR83" s="108"/>
      <c r="NXS83" s="108"/>
      <c r="NXT83" s="108"/>
      <c r="NXU83" s="108"/>
      <c r="NXV83" s="108"/>
      <c r="NXW83" s="108"/>
      <c r="NXX83" s="108"/>
      <c r="NXY83" s="108"/>
      <c r="NXZ83" s="108"/>
      <c r="NYA83" s="108"/>
      <c r="NYB83" s="108"/>
      <c r="NYC83" s="108"/>
      <c r="NYD83" s="108"/>
      <c r="NYE83" s="108"/>
      <c r="NYF83" s="108"/>
      <c r="NYG83" s="108"/>
      <c r="NYH83" s="108"/>
      <c r="NYI83" s="108"/>
      <c r="NYJ83" s="108"/>
      <c r="NYK83" s="108"/>
      <c r="NYL83" s="108"/>
      <c r="NYM83" s="108"/>
      <c r="NYN83" s="108"/>
      <c r="NYO83" s="108"/>
      <c r="NYP83" s="108"/>
      <c r="NYQ83" s="108"/>
      <c r="NYR83" s="108"/>
      <c r="NYS83" s="108"/>
      <c r="NYT83" s="108"/>
      <c r="NYU83" s="108"/>
      <c r="NYV83" s="108"/>
      <c r="NYW83" s="108"/>
      <c r="NYX83" s="108"/>
      <c r="NYY83" s="108"/>
      <c r="NYZ83" s="108"/>
      <c r="NZA83" s="108"/>
      <c r="NZB83" s="108"/>
      <c r="NZC83" s="108"/>
      <c r="NZD83" s="108"/>
      <c r="NZE83" s="108"/>
      <c r="NZF83" s="108"/>
      <c r="NZG83" s="108"/>
      <c r="NZH83" s="108"/>
      <c r="NZI83" s="108"/>
      <c r="NZJ83" s="108"/>
      <c r="NZK83" s="108"/>
      <c r="NZL83" s="108"/>
      <c r="NZM83" s="108"/>
      <c r="NZN83" s="108"/>
      <c r="NZO83" s="108"/>
      <c r="NZP83" s="108"/>
      <c r="NZQ83" s="108"/>
      <c r="NZR83" s="108"/>
      <c r="NZS83" s="108"/>
      <c r="NZT83" s="108"/>
      <c r="NZU83" s="108"/>
      <c r="NZV83" s="108"/>
      <c r="NZW83" s="108"/>
      <c r="NZX83" s="108"/>
      <c r="NZY83" s="108"/>
      <c r="NZZ83" s="108"/>
      <c r="OAA83" s="108"/>
      <c r="OAB83" s="108"/>
      <c r="OAC83" s="108"/>
      <c r="OAD83" s="108"/>
      <c r="OAE83" s="108"/>
      <c r="OAF83" s="108"/>
      <c r="OAG83" s="108"/>
      <c r="OAH83" s="108"/>
      <c r="OAI83" s="108"/>
      <c r="OAJ83" s="108"/>
      <c r="OAK83" s="108"/>
      <c r="OAL83" s="108"/>
      <c r="OAM83" s="108"/>
      <c r="OAN83" s="108"/>
      <c r="OAO83" s="108"/>
      <c r="OAP83" s="108"/>
      <c r="OAQ83" s="108"/>
      <c r="OAR83" s="108"/>
      <c r="OAS83" s="108"/>
      <c r="OAT83" s="108"/>
      <c r="OAU83" s="108"/>
      <c r="OAV83" s="108"/>
      <c r="OAW83" s="108"/>
      <c r="OAX83" s="108"/>
      <c r="OAY83" s="108"/>
      <c r="OAZ83" s="108"/>
      <c r="OBA83" s="108"/>
      <c r="OBB83" s="108"/>
      <c r="OBC83" s="108"/>
      <c r="OBD83" s="108"/>
      <c r="OBE83" s="108"/>
      <c r="OBF83" s="108"/>
      <c r="OBG83" s="108"/>
      <c r="OBH83" s="108"/>
      <c r="OBI83" s="108"/>
      <c r="OBJ83" s="108"/>
      <c r="OBK83" s="108"/>
      <c r="OBL83" s="108"/>
      <c r="OBM83" s="108"/>
      <c r="OBN83" s="108"/>
      <c r="OBO83" s="108"/>
      <c r="OBP83" s="108"/>
      <c r="OBQ83" s="108"/>
      <c r="OBR83" s="108"/>
      <c r="OBS83" s="108"/>
      <c r="OBT83" s="108"/>
      <c r="OBU83" s="108"/>
      <c r="OBV83" s="108"/>
      <c r="OBW83" s="108"/>
      <c r="OBX83" s="108"/>
      <c r="OBY83" s="108"/>
      <c r="OBZ83" s="108"/>
      <c r="OCA83" s="108"/>
      <c r="OCB83" s="108"/>
      <c r="OCC83" s="108"/>
      <c r="OCD83" s="108"/>
      <c r="OCE83" s="108"/>
      <c r="OCF83" s="108"/>
      <c r="OCG83" s="108"/>
      <c r="OCH83" s="108"/>
      <c r="OCI83" s="108"/>
      <c r="OCJ83" s="108"/>
      <c r="OCK83" s="108"/>
      <c r="OCL83" s="108"/>
      <c r="OCM83" s="108"/>
      <c r="OCN83" s="108"/>
      <c r="OCO83" s="108"/>
      <c r="OCP83" s="108"/>
      <c r="OCQ83" s="108"/>
      <c r="OCR83" s="108"/>
      <c r="OCS83" s="108"/>
      <c r="OCT83" s="108"/>
      <c r="OCU83" s="108"/>
      <c r="OCV83" s="108"/>
      <c r="OCW83" s="108"/>
      <c r="OCX83" s="108"/>
      <c r="OCY83" s="108"/>
      <c r="OCZ83" s="108"/>
      <c r="ODA83" s="108"/>
      <c r="ODB83" s="108"/>
      <c r="ODC83" s="108"/>
      <c r="ODD83" s="108"/>
      <c r="ODE83" s="108"/>
      <c r="ODF83" s="108"/>
      <c r="ODG83" s="108"/>
      <c r="ODH83" s="108"/>
      <c r="ODI83" s="108"/>
      <c r="ODJ83" s="108"/>
      <c r="ODK83" s="108"/>
      <c r="ODL83" s="108"/>
      <c r="ODM83" s="108"/>
      <c r="ODN83" s="108"/>
      <c r="ODO83" s="108"/>
      <c r="ODP83" s="108"/>
      <c r="ODQ83" s="108"/>
      <c r="ODR83" s="108"/>
      <c r="ODS83" s="108"/>
      <c r="ODT83" s="108"/>
      <c r="ODU83" s="108"/>
      <c r="ODV83" s="108"/>
      <c r="ODW83" s="108"/>
      <c r="ODX83" s="108"/>
      <c r="ODY83" s="108"/>
      <c r="ODZ83" s="108"/>
      <c r="OEA83" s="108"/>
      <c r="OEB83" s="108"/>
      <c r="OEC83" s="108"/>
      <c r="OED83" s="108"/>
      <c r="OEE83" s="108"/>
      <c r="OEF83" s="108"/>
      <c r="OEG83" s="108"/>
      <c r="OEH83" s="108"/>
      <c r="OEI83" s="108"/>
      <c r="OEJ83" s="108"/>
      <c r="OEK83" s="108"/>
      <c r="OEL83" s="108"/>
      <c r="OEM83" s="108"/>
      <c r="OEN83" s="108"/>
      <c r="OEO83" s="108"/>
      <c r="OEP83" s="108"/>
      <c r="OEQ83" s="108"/>
      <c r="OER83" s="108"/>
      <c r="OES83" s="108"/>
      <c r="OET83" s="108"/>
      <c r="OEU83" s="108"/>
      <c r="OEV83" s="108"/>
      <c r="OEW83" s="108"/>
      <c r="OEX83" s="108"/>
      <c r="OEY83" s="108"/>
      <c r="OEZ83" s="108"/>
      <c r="OFA83" s="108"/>
      <c r="OFB83" s="108"/>
      <c r="OFC83" s="108"/>
      <c r="OFD83" s="108"/>
      <c r="OFE83" s="108"/>
      <c r="OFF83" s="108"/>
      <c r="OFG83" s="108"/>
      <c r="OFH83" s="108"/>
      <c r="OFI83" s="108"/>
      <c r="OFJ83" s="108"/>
      <c r="OFK83" s="108"/>
      <c r="OFL83" s="108"/>
      <c r="OFM83" s="108"/>
      <c r="OFN83" s="108"/>
      <c r="OFO83" s="108"/>
      <c r="OFP83" s="108"/>
      <c r="OFQ83" s="108"/>
      <c r="OFR83" s="108"/>
      <c r="OFS83" s="108"/>
      <c r="OFT83" s="108"/>
      <c r="OFU83" s="108"/>
      <c r="OFV83" s="108"/>
      <c r="OFW83" s="108"/>
      <c r="OFX83" s="108"/>
      <c r="OFY83" s="108"/>
      <c r="OFZ83" s="108"/>
      <c r="OGA83" s="108"/>
      <c r="OGB83" s="108"/>
      <c r="OGC83" s="108"/>
      <c r="OGD83" s="108"/>
      <c r="OGE83" s="108"/>
      <c r="OGF83" s="108"/>
      <c r="OGG83" s="108"/>
      <c r="OGH83" s="108"/>
      <c r="OGI83" s="108"/>
      <c r="OGJ83" s="108"/>
      <c r="OGK83" s="108"/>
      <c r="OGL83" s="108"/>
      <c r="OGM83" s="108"/>
      <c r="OGN83" s="108"/>
      <c r="OGO83" s="108"/>
      <c r="OGP83" s="108"/>
      <c r="OGQ83" s="108"/>
      <c r="OGR83" s="108"/>
      <c r="OGS83" s="108"/>
      <c r="OGT83" s="108"/>
      <c r="OGU83" s="108"/>
      <c r="OGV83" s="108"/>
      <c r="OGW83" s="108"/>
      <c r="OGX83" s="108"/>
      <c r="OGY83" s="108"/>
      <c r="OGZ83" s="108"/>
      <c r="OHA83" s="108"/>
      <c r="OHB83" s="108"/>
      <c r="OHC83" s="108"/>
      <c r="OHD83" s="108"/>
      <c r="OHE83" s="108"/>
      <c r="OHF83" s="108"/>
      <c r="OHG83" s="108"/>
      <c r="OHH83" s="108"/>
      <c r="OHI83" s="108"/>
      <c r="OHJ83" s="108"/>
      <c r="OHK83" s="108"/>
      <c r="OHL83" s="108"/>
      <c r="OHM83" s="108"/>
      <c r="OHN83" s="108"/>
      <c r="OHO83" s="108"/>
      <c r="OHP83" s="108"/>
      <c r="OHQ83" s="108"/>
      <c r="OHR83" s="108"/>
      <c r="OHS83" s="108"/>
      <c r="OHT83" s="108"/>
      <c r="OHU83" s="108"/>
      <c r="OHV83" s="108"/>
      <c r="OHW83" s="108"/>
      <c r="OHX83" s="108"/>
      <c r="OHY83" s="108"/>
      <c r="OHZ83" s="108"/>
      <c r="OIA83" s="108"/>
      <c r="OIB83" s="108"/>
      <c r="OIC83" s="108"/>
      <c r="OID83" s="108"/>
      <c r="OIE83" s="108"/>
      <c r="OIF83" s="108"/>
      <c r="OIG83" s="108"/>
      <c r="OIH83" s="108"/>
      <c r="OII83" s="108"/>
      <c r="OIJ83" s="108"/>
      <c r="OIK83" s="108"/>
      <c r="OIL83" s="108"/>
      <c r="OIM83" s="108"/>
      <c r="OIN83" s="108"/>
      <c r="OIO83" s="108"/>
      <c r="OIP83" s="108"/>
      <c r="OIQ83" s="108"/>
      <c r="OIR83" s="108"/>
      <c r="OIS83" s="108"/>
      <c r="OIT83" s="108"/>
      <c r="OIU83" s="108"/>
      <c r="OIV83" s="108"/>
      <c r="OIW83" s="108"/>
      <c r="OIX83" s="108"/>
      <c r="OIY83" s="108"/>
      <c r="OIZ83" s="108"/>
      <c r="OJA83" s="108"/>
      <c r="OJB83" s="108"/>
      <c r="OJC83" s="108"/>
      <c r="OJD83" s="108"/>
      <c r="OJE83" s="108"/>
      <c r="OJF83" s="108"/>
      <c r="OJG83" s="108"/>
      <c r="OJH83" s="108"/>
      <c r="OJI83" s="108"/>
      <c r="OJJ83" s="108"/>
      <c r="OJK83" s="108"/>
      <c r="OJL83" s="108"/>
      <c r="OJM83" s="108"/>
      <c r="OJN83" s="108"/>
      <c r="OJO83" s="108"/>
      <c r="OJP83" s="108"/>
      <c r="OJQ83" s="108"/>
      <c r="OJR83" s="108"/>
      <c r="OJS83" s="108"/>
      <c r="OJT83" s="108"/>
      <c r="OJU83" s="108"/>
      <c r="OJV83" s="108"/>
      <c r="OJW83" s="108"/>
      <c r="OJX83" s="108"/>
      <c r="OJY83" s="108"/>
      <c r="OJZ83" s="108"/>
      <c r="OKA83" s="108"/>
      <c r="OKB83" s="108"/>
      <c r="OKC83" s="108"/>
      <c r="OKD83" s="108"/>
      <c r="OKE83" s="108"/>
      <c r="OKF83" s="108"/>
      <c r="OKG83" s="108"/>
      <c r="OKH83" s="108"/>
      <c r="OKI83" s="108"/>
      <c r="OKJ83" s="108"/>
      <c r="OKK83" s="108"/>
      <c r="OKL83" s="108"/>
      <c r="OKM83" s="108"/>
      <c r="OKN83" s="108"/>
      <c r="OKO83" s="108"/>
      <c r="OKP83" s="108"/>
      <c r="OKQ83" s="108"/>
      <c r="OKR83" s="108"/>
      <c r="OKS83" s="108"/>
      <c r="OKT83" s="108"/>
      <c r="OKU83" s="108"/>
      <c r="OKV83" s="108"/>
      <c r="OKW83" s="108"/>
      <c r="OKX83" s="108"/>
      <c r="OKY83" s="108"/>
      <c r="OKZ83" s="108"/>
      <c r="OLA83" s="108"/>
      <c r="OLB83" s="108"/>
      <c r="OLC83" s="108"/>
      <c r="OLD83" s="108"/>
      <c r="OLE83" s="108"/>
      <c r="OLF83" s="108"/>
      <c r="OLG83" s="108"/>
      <c r="OLH83" s="108"/>
      <c r="OLI83" s="108"/>
      <c r="OLJ83" s="108"/>
      <c r="OLK83" s="108"/>
      <c r="OLL83" s="108"/>
      <c r="OLM83" s="108"/>
      <c r="OLN83" s="108"/>
      <c r="OLO83" s="108"/>
      <c r="OLP83" s="108"/>
      <c r="OLQ83" s="108"/>
      <c r="OLR83" s="108"/>
      <c r="OLS83" s="108"/>
      <c r="OLT83" s="108"/>
      <c r="OLU83" s="108"/>
      <c r="OLV83" s="108"/>
      <c r="OLW83" s="108"/>
      <c r="OLX83" s="108"/>
      <c r="OLY83" s="108"/>
      <c r="OLZ83" s="108"/>
      <c r="OMA83" s="108"/>
      <c r="OMB83" s="108"/>
      <c r="OMC83" s="108"/>
      <c r="OMD83" s="108"/>
      <c r="OME83" s="108"/>
      <c r="OMF83" s="108"/>
      <c r="OMG83" s="108"/>
      <c r="OMH83" s="108"/>
      <c r="OMI83" s="108"/>
      <c r="OMJ83" s="108"/>
      <c r="OMK83" s="108"/>
      <c r="OML83" s="108"/>
      <c r="OMM83" s="108"/>
      <c r="OMN83" s="108"/>
      <c r="OMO83" s="108"/>
      <c r="OMP83" s="108"/>
      <c r="OMQ83" s="108"/>
      <c r="OMR83" s="108"/>
      <c r="OMS83" s="108"/>
      <c r="OMT83" s="108"/>
      <c r="OMU83" s="108"/>
      <c r="OMV83" s="108"/>
      <c r="OMW83" s="108"/>
      <c r="OMX83" s="108"/>
      <c r="OMY83" s="108"/>
      <c r="OMZ83" s="108"/>
      <c r="ONA83" s="108"/>
      <c r="ONB83" s="108"/>
      <c r="ONC83" s="108"/>
      <c r="OND83" s="108"/>
      <c r="ONE83" s="108"/>
      <c r="ONF83" s="108"/>
      <c r="ONG83" s="108"/>
      <c r="ONH83" s="108"/>
      <c r="ONI83" s="108"/>
      <c r="ONJ83" s="108"/>
      <c r="ONK83" s="108"/>
      <c r="ONL83" s="108"/>
      <c r="ONM83" s="108"/>
      <c r="ONN83" s="108"/>
      <c r="ONO83" s="108"/>
      <c r="ONP83" s="108"/>
      <c r="ONQ83" s="108"/>
      <c r="ONR83" s="108"/>
      <c r="ONS83" s="108"/>
      <c r="ONT83" s="108"/>
      <c r="ONU83" s="108"/>
      <c r="ONV83" s="108"/>
      <c r="ONW83" s="108"/>
      <c r="ONX83" s="108"/>
      <c r="ONY83" s="108"/>
      <c r="ONZ83" s="108"/>
      <c r="OOA83" s="108"/>
      <c r="OOB83" s="108"/>
      <c r="OOC83" s="108"/>
      <c r="OOD83" s="108"/>
      <c r="OOE83" s="108"/>
      <c r="OOF83" s="108"/>
      <c r="OOG83" s="108"/>
      <c r="OOH83" s="108"/>
      <c r="OOI83" s="108"/>
      <c r="OOJ83" s="108"/>
      <c r="OOK83" s="108"/>
      <c r="OOL83" s="108"/>
      <c r="OOM83" s="108"/>
      <c r="OON83" s="108"/>
      <c r="OOO83" s="108"/>
      <c r="OOP83" s="108"/>
      <c r="OOQ83" s="108"/>
      <c r="OOR83" s="108"/>
      <c r="OOS83" s="108"/>
      <c r="OOT83" s="108"/>
      <c r="OOU83" s="108"/>
      <c r="OOV83" s="108"/>
      <c r="OOW83" s="108"/>
      <c r="OOX83" s="108"/>
      <c r="OOY83" s="108"/>
      <c r="OOZ83" s="108"/>
      <c r="OPA83" s="108"/>
      <c r="OPB83" s="108"/>
      <c r="OPC83" s="108"/>
      <c r="OPD83" s="108"/>
      <c r="OPE83" s="108"/>
      <c r="OPF83" s="108"/>
      <c r="OPG83" s="108"/>
      <c r="OPH83" s="108"/>
      <c r="OPI83" s="108"/>
      <c r="OPJ83" s="108"/>
      <c r="OPK83" s="108"/>
      <c r="OPL83" s="108"/>
      <c r="OPM83" s="108"/>
      <c r="OPN83" s="108"/>
      <c r="OPO83" s="108"/>
      <c r="OPP83" s="108"/>
      <c r="OPQ83" s="108"/>
      <c r="OPR83" s="108"/>
      <c r="OPS83" s="108"/>
      <c r="OPT83" s="108"/>
      <c r="OPU83" s="108"/>
      <c r="OPV83" s="108"/>
      <c r="OPW83" s="108"/>
      <c r="OPX83" s="108"/>
      <c r="OPY83" s="108"/>
      <c r="OPZ83" s="108"/>
      <c r="OQA83" s="108"/>
      <c r="OQB83" s="108"/>
      <c r="OQC83" s="108"/>
      <c r="OQD83" s="108"/>
      <c r="OQE83" s="108"/>
      <c r="OQF83" s="108"/>
      <c r="OQG83" s="108"/>
      <c r="OQH83" s="108"/>
      <c r="OQI83" s="108"/>
      <c r="OQJ83" s="108"/>
      <c r="OQK83" s="108"/>
      <c r="OQL83" s="108"/>
      <c r="OQM83" s="108"/>
      <c r="OQN83" s="108"/>
      <c r="OQO83" s="108"/>
      <c r="OQP83" s="108"/>
      <c r="OQQ83" s="108"/>
      <c r="OQR83" s="108"/>
      <c r="OQS83" s="108"/>
      <c r="OQT83" s="108"/>
      <c r="OQU83" s="108"/>
      <c r="OQV83" s="108"/>
      <c r="OQW83" s="108"/>
      <c r="OQX83" s="108"/>
      <c r="OQY83" s="108"/>
      <c r="OQZ83" s="108"/>
      <c r="ORA83" s="108"/>
      <c r="ORB83" s="108"/>
      <c r="ORC83" s="108"/>
      <c r="ORD83" s="108"/>
      <c r="ORE83" s="108"/>
      <c r="ORF83" s="108"/>
      <c r="ORG83" s="108"/>
      <c r="ORH83" s="108"/>
      <c r="ORI83" s="108"/>
      <c r="ORJ83" s="108"/>
      <c r="ORK83" s="108"/>
      <c r="ORL83" s="108"/>
      <c r="ORM83" s="108"/>
      <c r="ORN83" s="108"/>
      <c r="ORO83" s="108"/>
      <c r="ORP83" s="108"/>
      <c r="ORQ83" s="108"/>
      <c r="ORR83" s="108"/>
      <c r="ORS83" s="108"/>
      <c r="ORT83" s="108"/>
      <c r="ORU83" s="108"/>
      <c r="ORV83" s="108"/>
      <c r="ORW83" s="108"/>
      <c r="ORX83" s="108"/>
      <c r="ORY83" s="108"/>
      <c r="ORZ83" s="108"/>
      <c r="OSA83" s="108"/>
      <c r="OSB83" s="108"/>
      <c r="OSC83" s="108"/>
      <c r="OSD83" s="108"/>
      <c r="OSE83" s="108"/>
      <c r="OSF83" s="108"/>
      <c r="OSG83" s="108"/>
      <c r="OSH83" s="108"/>
      <c r="OSI83" s="108"/>
      <c r="OSJ83" s="108"/>
      <c r="OSK83" s="108"/>
      <c r="OSL83" s="108"/>
      <c r="OSM83" s="108"/>
      <c r="OSN83" s="108"/>
      <c r="OSO83" s="108"/>
      <c r="OSP83" s="108"/>
      <c r="OSQ83" s="108"/>
      <c r="OSR83" s="108"/>
      <c r="OSS83" s="108"/>
      <c r="OST83" s="108"/>
      <c r="OSU83" s="108"/>
      <c r="OSV83" s="108"/>
      <c r="OSW83" s="108"/>
      <c r="OSX83" s="108"/>
      <c r="OSY83" s="108"/>
      <c r="OSZ83" s="108"/>
      <c r="OTA83" s="108"/>
      <c r="OTB83" s="108"/>
      <c r="OTC83" s="108"/>
      <c r="OTD83" s="108"/>
      <c r="OTE83" s="108"/>
      <c r="OTF83" s="108"/>
      <c r="OTG83" s="108"/>
      <c r="OTH83" s="108"/>
      <c r="OTI83" s="108"/>
      <c r="OTJ83" s="108"/>
      <c r="OTK83" s="108"/>
      <c r="OTL83" s="108"/>
      <c r="OTM83" s="108"/>
      <c r="OTN83" s="108"/>
      <c r="OTO83" s="108"/>
      <c r="OTP83" s="108"/>
      <c r="OTQ83" s="108"/>
      <c r="OTR83" s="108"/>
      <c r="OTS83" s="108"/>
      <c r="OTT83" s="108"/>
      <c r="OTU83" s="108"/>
      <c r="OTV83" s="108"/>
      <c r="OTW83" s="108"/>
      <c r="OTX83" s="108"/>
      <c r="OTY83" s="108"/>
      <c r="OTZ83" s="108"/>
      <c r="OUA83" s="108"/>
      <c r="OUB83" s="108"/>
      <c r="OUC83" s="108"/>
      <c r="OUD83" s="108"/>
      <c r="OUE83" s="108"/>
      <c r="OUF83" s="108"/>
      <c r="OUG83" s="108"/>
      <c r="OUH83" s="108"/>
      <c r="OUI83" s="108"/>
      <c r="OUJ83" s="108"/>
      <c r="OUK83" s="108"/>
      <c r="OUL83" s="108"/>
      <c r="OUM83" s="108"/>
      <c r="OUN83" s="108"/>
      <c r="OUO83" s="108"/>
      <c r="OUP83" s="108"/>
      <c r="OUQ83" s="108"/>
      <c r="OUR83" s="108"/>
      <c r="OUS83" s="108"/>
      <c r="OUT83" s="108"/>
      <c r="OUU83" s="108"/>
      <c r="OUV83" s="108"/>
      <c r="OUW83" s="108"/>
      <c r="OUX83" s="108"/>
      <c r="OUY83" s="108"/>
      <c r="OUZ83" s="108"/>
      <c r="OVA83" s="108"/>
      <c r="OVB83" s="108"/>
      <c r="OVC83" s="108"/>
      <c r="OVD83" s="108"/>
      <c r="OVE83" s="108"/>
      <c r="OVF83" s="108"/>
      <c r="OVG83" s="108"/>
      <c r="OVH83" s="108"/>
      <c r="OVI83" s="108"/>
      <c r="OVJ83" s="108"/>
      <c r="OVK83" s="108"/>
      <c r="OVL83" s="108"/>
      <c r="OVM83" s="108"/>
      <c r="OVN83" s="108"/>
      <c r="OVO83" s="108"/>
      <c r="OVP83" s="108"/>
      <c r="OVQ83" s="108"/>
      <c r="OVR83" s="108"/>
      <c r="OVS83" s="108"/>
      <c r="OVT83" s="108"/>
      <c r="OVU83" s="108"/>
      <c r="OVV83" s="108"/>
      <c r="OVW83" s="108"/>
      <c r="OVX83" s="108"/>
      <c r="OVY83" s="108"/>
      <c r="OVZ83" s="108"/>
      <c r="OWA83" s="108"/>
      <c r="OWB83" s="108"/>
      <c r="OWC83" s="108"/>
      <c r="OWD83" s="108"/>
      <c r="OWE83" s="108"/>
      <c r="OWF83" s="108"/>
      <c r="OWG83" s="108"/>
      <c r="OWH83" s="108"/>
      <c r="OWI83" s="108"/>
      <c r="OWJ83" s="108"/>
      <c r="OWK83" s="108"/>
      <c r="OWL83" s="108"/>
      <c r="OWM83" s="108"/>
      <c r="OWN83" s="108"/>
      <c r="OWO83" s="108"/>
      <c r="OWP83" s="108"/>
      <c r="OWQ83" s="108"/>
      <c r="OWR83" s="108"/>
      <c r="OWS83" s="108"/>
      <c r="OWT83" s="108"/>
      <c r="OWU83" s="108"/>
      <c r="OWV83" s="108"/>
      <c r="OWW83" s="108"/>
      <c r="OWX83" s="108"/>
      <c r="OWY83" s="108"/>
      <c r="OWZ83" s="108"/>
      <c r="OXA83" s="108"/>
      <c r="OXB83" s="108"/>
      <c r="OXC83" s="108"/>
      <c r="OXD83" s="108"/>
      <c r="OXE83" s="108"/>
      <c r="OXF83" s="108"/>
      <c r="OXG83" s="108"/>
      <c r="OXH83" s="108"/>
      <c r="OXI83" s="108"/>
      <c r="OXJ83" s="108"/>
      <c r="OXK83" s="108"/>
      <c r="OXL83" s="108"/>
      <c r="OXM83" s="108"/>
      <c r="OXN83" s="108"/>
      <c r="OXO83" s="108"/>
      <c r="OXP83" s="108"/>
      <c r="OXQ83" s="108"/>
      <c r="OXR83" s="108"/>
      <c r="OXS83" s="108"/>
      <c r="OXT83" s="108"/>
      <c r="OXU83" s="108"/>
      <c r="OXV83" s="108"/>
      <c r="OXW83" s="108"/>
      <c r="OXX83" s="108"/>
      <c r="OXY83" s="108"/>
      <c r="OXZ83" s="108"/>
      <c r="OYA83" s="108"/>
      <c r="OYB83" s="108"/>
      <c r="OYC83" s="108"/>
      <c r="OYD83" s="108"/>
      <c r="OYE83" s="108"/>
      <c r="OYF83" s="108"/>
      <c r="OYG83" s="108"/>
      <c r="OYH83" s="108"/>
      <c r="OYI83" s="108"/>
      <c r="OYJ83" s="108"/>
      <c r="OYK83" s="108"/>
      <c r="OYL83" s="108"/>
      <c r="OYM83" s="108"/>
      <c r="OYN83" s="108"/>
      <c r="OYO83" s="108"/>
      <c r="OYP83" s="108"/>
      <c r="OYQ83" s="108"/>
      <c r="OYR83" s="108"/>
      <c r="OYS83" s="108"/>
      <c r="OYT83" s="108"/>
      <c r="OYU83" s="108"/>
      <c r="OYV83" s="108"/>
      <c r="OYW83" s="108"/>
      <c r="OYX83" s="108"/>
      <c r="OYY83" s="108"/>
      <c r="OYZ83" s="108"/>
      <c r="OZA83" s="108"/>
      <c r="OZB83" s="108"/>
      <c r="OZC83" s="108"/>
      <c r="OZD83" s="108"/>
      <c r="OZE83" s="108"/>
      <c r="OZF83" s="108"/>
      <c r="OZG83" s="108"/>
      <c r="OZH83" s="108"/>
      <c r="OZI83" s="108"/>
      <c r="OZJ83" s="108"/>
      <c r="OZK83" s="108"/>
      <c r="OZL83" s="108"/>
      <c r="OZM83" s="108"/>
      <c r="OZN83" s="108"/>
      <c r="OZO83" s="108"/>
      <c r="OZP83" s="108"/>
      <c r="OZQ83" s="108"/>
      <c r="OZR83" s="108"/>
      <c r="OZS83" s="108"/>
      <c r="OZT83" s="108"/>
      <c r="OZU83" s="108"/>
      <c r="OZV83" s="108"/>
      <c r="OZW83" s="108"/>
      <c r="OZX83" s="108"/>
      <c r="OZY83" s="108"/>
      <c r="OZZ83" s="108"/>
      <c r="PAA83" s="108"/>
      <c r="PAB83" s="108"/>
      <c r="PAC83" s="108"/>
      <c r="PAD83" s="108"/>
      <c r="PAE83" s="108"/>
      <c r="PAF83" s="108"/>
      <c r="PAG83" s="108"/>
      <c r="PAH83" s="108"/>
      <c r="PAI83" s="108"/>
      <c r="PAJ83" s="108"/>
      <c r="PAK83" s="108"/>
      <c r="PAL83" s="108"/>
      <c r="PAM83" s="108"/>
      <c r="PAN83" s="108"/>
      <c r="PAO83" s="108"/>
      <c r="PAP83" s="108"/>
      <c r="PAQ83" s="108"/>
      <c r="PAR83" s="108"/>
      <c r="PAS83" s="108"/>
      <c r="PAT83" s="108"/>
      <c r="PAU83" s="108"/>
      <c r="PAV83" s="108"/>
      <c r="PAW83" s="108"/>
      <c r="PAX83" s="108"/>
      <c r="PAY83" s="108"/>
      <c r="PAZ83" s="108"/>
      <c r="PBA83" s="108"/>
      <c r="PBB83" s="108"/>
      <c r="PBC83" s="108"/>
      <c r="PBD83" s="108"/>
      <c r="PBE83" s="108"/>
      <c r="PBF83" s="108"/>
      <c r="PBG83" s="108"/>
      <c r="PBH83" s="108"/>
      <c r="PBI83" s="108"/>
      <c r="PBJ83" s="108"/>
      <c r="PBK83" s="108"/>
      <c r="PBL83" s="108"/>
      <c r="PBM83" s="108"/>
      <c r="PBN83" s="108"/>
      <c r="PBO83" s="108"/>
      <c r="PBP83" s="108"/>
      <c r="PBQ83" s="108"/>
      <c r="PBR83" s="108"/>
      <c r="PBS83" s="108"/>
      <c r="PBT83" s="108"/>
      <c r="PBU83" s="108"/>
      <c r="PBV83" s="108"/>
      <c r="PBW83" s="108"/>
      <c r="PBX83" s="108"/>
      <c r="PBY83" s="108"/>
      <c r="PBZ83" s="108"/>
      <c r="PCA83" s="108"/>
      <c r="PCB83" s="108"/>
      <c r="PCC83" s="108"/>
      <c r="PCD83" s="108"/>
      <c r="PCE83" s="108"/>
      <c r="PCF83" s="108"/>
      <c r="PCG83" s="108"/>
      <c r="PCH83" s="108"/>
      <c r="PCI83" s="108"/>
      <c r="PCJ83" s="108"/>
      <c r="PCK83" s="108"/>
      <c r="PCL83" s="108"/>
      <c r="PCM83" s="108"/>
      <c r="PCN83" s="108"/>
      <c r="PCO83" s="108"/>
      <c r="PCP83" s="108"/>
      <c r="PCQ83" s="108"/>
      <c r="PCR83" s="108"/>
      <c r="PCS83" s="108"/>
      <c r="PCT83" s="108"/>
      <c r="PCU83" s="108"/>
      <c r="PCV83" s="108"/>
      <c r="PCW83" s="108"/>
      <c r="PCX83" s="108"/>
      <c r="PCY83" s="108"/>
      <c r="PCZ83" s="108"/>
      <c r="PDA83" s="108"/>
      <c r="PDB83" s="108"/>
      <c r="PDC83" s="108"/>
      <c r="PDD83" s="108"/>
      <c r="PDE83" s="108"/>
      <c r="PDF83" s="108"/>
      <c r="PDG83" s="108"/>
      <c r="PDH83" s="108"/>
      <c r="PDI83" s="108"/>
      <c r="PDJ83" s="108"/>
      <c r="PDK83" s="108"/>
      <c r="PDL83" s="108"/>
      <c r="PDM83" s="108"/>
      <c r="PDN83" s="108"/>
      <c r="PDO83" s="108"/>
      <c r="PDP83" s="108"/>
      <c r="PDQ83" s="108"/>
      <c r="PDR83" s="108"/>
      <c r="PDS83" s="108"/>
      <c r="PDT83" s="108"/>
      <c r="PDU83" s="108"/>
      <c r="PDV83" s="108"/>
      <c r="PDW83" s="108"/>
      <c r="PDX83" s="108"/>
      <c r="PDY83" s="108"/>
      <c r="PDZ83" s="108"/>
      <c r="PEA83" s="108"/>
      <c r="PEB83" s="108"/>
      <c r="PEC83" s="108"/>
      <c r="PED83" s="108"/>
      <c r="PEE83" s="108"/>
      <c r="PEF83" s="108"/>
      <c r="PEG83" s="108"/>
      <c r="PEH83" s="108"/>
      <c r="PEI83" s="108"/>
      <c r="PEJ83" s="108"/>
      <c r="PEK83" s="108"/>
      <c r="PEL83" s="108"/>
      <c r="PEM83" s="108"/>
      <c r="PEN83" s="108"/>
      <c r="PEO83" s="108"/>
      <c r="PEP83" s="108"/>
      <c r="PEQ83" s="108"/>
      <c r="PER83" s="108"/>
      <c r="PES83" s="108"/>
      <c r="PET83" s="108"/>
      <c r="PEU83" s="108"/>
      <c r="PEV83" s="108"/>
      <c r="PEW83" s="108"/>
      <c r="PEX83" s="108"/>
      <c r="PEY83" s="108"/>
      <c r="PEZ83" s="108"/>
      <c r="PFA83" s="108"/>
      <c r="PFB83" s="108"/>
      <c r="PFC83" s="108"/>
      <c r="PFD83" s="108"/>
      <c r="PFE83" s="108"/>
      <c r="PFF83" s="108"/>
      <c r="PFG83" s="108"/>
      <c r="PFH83" s="108"/>
      <c r="PFI83" s="108"/>
      <c r="PFJ83" s="108"/>
      <c r="PFK83" s="108"/>
      <c r="PFL83" s="108"/>
      <c r="PFM83" s="108"/>
      <c r="PFN83" s="108"/>
      <c r="PFO83" s="108"/>
      <c r="PFP83" s="108"/>
      <c r="PFQ83" s="108"/>
      <c r="PFR83" s="108"/>
      <c r="PFS83" s="108"/>
      <c r="PFT83" s="108"/>
      <c r="PFU83" s="108"/>
      <c r="PFV83" s="108"/>
      <c r="PFW83" s="108"/>
      <c r="PFX83" s="108"/>
      <c r="PFY83" s="108"/>
      <c r="PFZ83" s="108"/>
      <c r="PGA83" s="108"/>
      <c r="PGB83" s="108"/>
      <c r="PGC83" s="108"/>
      <c r="PGD83" s="108"/>
      <c r="PGE83" s="108"/>
      <c r="PGF83" s="108"/>
      <c r="PGG83" s="108"/>
      <c r="PGH83" s="108"/>
      <c r="PGI83" s="108"/>
      <c r="PGJ83" s="108"/>
      <c r="PGK83" s="108"/>
      <c r="PGL83" s="108"/>
      <c r="PGM83" s="108"/>
      <c r="PGN83" s="108"/>
      <c r="PGO83" s="108"/>
      <c r="PGP83" s="108"/>
      <c r="PGQ83" s="108"/>
      <c r="PGR83" s="108"/>
      <c r="PGS83" s="108"/>
      <c r="PGT83" s="108"/>
      <c r="PGU83" s="108"/>
      <c r="PGV83" s="108"/>
      <c r="PGW83" s="108"/>
      <c r="PGX83" s="108"/>
      <c r="PGY83" s="108"/>
      <c r="PGZ83" s="108"/>
      <c r="PHA83" s="108"/>
      <c r="PHB83" s="108"/>
      <c r="PHC83" s="108"/>
      <c r="PHD83" s="108"/>
      <c r="PHE83" s="108"/>
      <c r="PHF83" s="108"/>
      <c r="PHG83" s="108"/>
      <c r="PHH83" s="108"/>
      <c r="PHI83" s="108"/>
      <c r="PHJ83" s="108"/>
      <c r="PHK83" s="108"/>
      <c r="PHL83" s="108"/>
      <c r="PHM83" s="108"/>
      <c r="PHN83" s="108"/>
      <c r="PHO83" s="108"/>
      <c r="PHP83" s="108"/>
      <c r="PHQ83" s="108"/>
      <c r="PHR83" s="108"/>
      <c r="PHS83" s="108"/>
      <c r="PHT83" s="108"/>
      <c r="PHU83" s="108"/>
      <c r="PHV83" s="108"/>
      <c r="PHW83" s="108"/>
      <c r="PHX83" s="108"/>
      <c r="PHY83" s="108"/>
      <c r="PHZ83" s="108"/>
      <c r="PIA83" s="108"/>
      <c r="PIB83" s="108"/>
      <c r="PIC83" s="108"/>
      <c r="PID83" s="108"/>
      <c r="PIE83" s="108"/>
      <c r="PIF83" s="108"/>
      <c r="PIG83" s="108"/>
      <c r="PIH83" s="108"/>
      <c r="PII83" s="108"/>
      <c r="PIJ83" s="108"/>
      <c r="PIK83" s="108"/>
      <c r="PIL83" s="108"/>
      <c r="PIM83" s="108"/>
      <c r="PIN83" s="108"/>
      <c r="PIO83" s="108"/>
      <c r="PIP83" s="108"/>
      <c r="PIQ83" s="108"/>
      <c r="PIR83" s="108"/>
      <c r="PIS83" s="108"/>
      <c r="PIT83" s="108"/>
      <c r="PIU83" s="108"/>
      <c r="PIV83" s="108"/>
      <c r="PIW83" s="108"/>
      <c r="PIX83" s="108"/>
      <c r="PIY83" s="108"/>
      <c r="PIZ83" s="108"/>
      <c r="PJA83" s="108"/>
      <c r="PJB83" s="108"/>
      <c r="PJC83" s="108"/>
      <c r="PJD83" s="108"/>
      <c r="PJE83" s="108"/>
      <c r="PJF83" s="108"/>
      <c r="PJG83" s="108"/>
      <c r="PJH83" s="108"/>
      <c r="PJI83" s="108"/>
      <c r="PJJ83" s="108"/>
      <c r="PJK83" s="108"/>
      <c r="PJL83" s="108"/>
      <c r="PJM83" s="108"/>
      <c r="PJN83" s="108"/>
      <c r="PJO83" s="108"/>
      <c r="PJP83" s="108"/>
      <c r="PJQ83" s="108"/>
      <c r="PJR83" s="108"/>
      <c r="PJS83" s="108"/>
      <c r="PJT83" s="108"/>
      <c r="PJU83" s="108"/>
      <c r="PJV83" s="108"/>
      <c r="PJW83" s="108"/>
      <c r="PJX83" s="108"/>
      <c r="PJY83" s="108"/>
      <c r="PJZ83" s="108"/>
      <c r="PKA83" s="108"/>
      <c r="PKB83" s="108"/>
      <c r="PKC83" s="108"/>
      <c r="PKD83" s="108"/>
      <c r="PKE83" s="108"/>
      <c r="PKF83" s="108"/>
      <c r="PKG83" s="108"/>
      <c r="PKH83" s="108"/>
      <c r="PKI83" s="108"/>
      <c r="PKJ83" s="108"/>
      <c r="PKK83" s="108"/>
      <c r="PKL83" s="108"/>
      <c r="PKM83" s="108"/>
      <c r="PKN83" s="108"/>
      <c r="PKO83" s="108"/>
      <c r="PKP83" s="108"/>
      <c r="PKQ83" s="108"/>
      <c r="PKR83" s="108"/>
      <c r="PKS83" s="108"/>
      <c r="PKT83" s="108"/>
      <c r="PKU83" s="108"/>
      <c r="PKV83" s="108"/>
      <c r="PKW83" s="108"/>
      <c r="PKX83" s="108"/>
      <c r="PKY83" s="108"/>
      <c r="PKZ83" s="108"/>
      <c r="PLA83" s="108"/>
      <c r="PLB83" s="108"/>
      <c r="PLC83" s="108"/>
      <c r="PLD83" s="108"/>
      <c r="PLE83" s="108"/>
      <c r="PLF83" s="108"/>
      <c r="PLG83" s="108"/>
      <c r="PLH83" s="108"/>
      <c r="PLI83" s="108"/>
      <c r="PLJ83" s="108"/>
      <c r="PLK83" s="108"/>
      <c r="PLL83" s="108"/>
      <c r="PLM83" s="108"/>
      <c r="PLN83" s="108"/>
      <c r="PLO83" s="108"/>
      <c r="PLP83" s="108"/>
      <c r="PLQ83" s="108"/>
      <c r="PLR83" s="108"/>
      <c r="PLS83" s="108"/>
      <c r="PLT83" s="108"/>
      <c r="PLU83" s="108"/>
      <c r="PLV83" s="108"/>
      <c r="PLW83" s="108"/>
      <c r="PLX83" s="108"/>
      <c r="PLY83" s="108"/>
      <c r="PLZ83" s="108"/>
      <c r="PMA83" s="108"/>
      <c r="PMB83" s="108"/>
      <c r="PMC83" s="108"/>
      <c r="PMD83" s="108"/>
      <c r="PME83" s="108"/>
      <c r="PMF83" s="108"/>
      <c r="PMG83" s="108"/>
      <c r="PMH83" s="108"/>
      <c r="PMI83" s="108"/>
      <c r="PMJ83" s="108"/>
      <c r="PMK83" s="108"/>
      <c r="PML83" s="108"/>
      <c r="PMM83" s="108"/>
      <c r="PMN83" s="108"/>
      <c r="PMO83" s="108"/>
      <c r="PMP83" s="108"/>
      <c r="PMQ83" s="108"/>
      <c r="PMR83" s="108"/>
      <c r="PMS83" s="108"/>
      <c r="PMT83" s="108"/>
      <c r="PMU83" s="108"/>
      <c r="PMV83" s="108"/>
      <c r="PMW83" s="108"/>
      <c r="PMX83" s="108"/>
      <c r="PMY83" s="108"/>
      <c r="PMZ83" s="108"/>
      <c r="PNA83" s="108"/>
      <c r="PNB83" s="108"/>
      <c r="PNC83" s="108"/>
      <c r="PND83" s="108"/>
      <c r="PNE83" s="108"/>
      <c r="PNF83" s="108"/>
      <c r="PNG83" s="108"/>
      <c r="PNH83" s="108"/>
      <c r="PNI83" s="108"/>
      <c r="PNJ83" s="108"/>
      <c r="PNK83" s="108"/>
      <c r="PNL83" s="108"/>
      <c r="PNM83" s="108"/>
      <c r="PNN83" s="108"/>
      <c r="PNO83" s="108"/>
      <c r="PNP83" s="108"/>
      <c r="PNQ83" s="108"/>
      <c r="PNR83" s="108"/>
      <c r="PNS83" s="108"/>
      <c r="PNT83" s="108"/>
      <c r="PNU83" s="108"/>
      <c r="PNV83" s="108"/>
      <c r="PNW83" s="108"/>
      <c r="PNX83" s="108"/>
      <c r="PNY83" s="108"/>
      <c r="PNZ83" s="108"/>
      <c r="POA83" s="108"/>
      <c r="POB83" s="108"/>
      <c r="POC83" s="108"/>
      <c r="POD83" s="108"/>
      <c r="POE83" s="108"/>
      <c r="POF83" s="108"/>
      <c r="POG83" s="108"/>
      <c r="POH83" s="108"/>
      <c r="POI83" s="108"/>
      <c r="POJ83" s="108"/>
      <c r="POK83" s="108"/>
      <c r="POL83" s="108"/>
      <c r="POM83" s="108"/>
      <c r="PON83" s="108"/>
      <c r="POO83" s="108"/>
      <c r="POP83" s="108"/>
      <c r="POQ83" s="108"/>
      <c r="POR83" s="108"/>
      <c r="POS83" s="108"/>
      <c r="POT83" s="108"/>
      <c r="POU83" s="108"/>
      <c r="POV83" s="108"/>
      <c r="POW83" s="108"/>
      <c r="POX83" s="108"/>
      <c r="POY83" s="108"/>
      <c r="POZ83" s="108"/>
      <c r="PPA83" s="108"/>
      <c r="PPB83" s="108"/>
      <c r="PPC83" s="108"/>
      <c r="PPD83" s="108"/>
      <c r="PPE83" s="108"/>
      <c r="PPF83" s="108"/>
      <c r="PPG83" s="108"/>
      <c r="PPH83" s="108"/>
      <c r="PPI83" s="108"/>
      <c r="PPJ83" s="108"/>
      <c r="PPK83" s="108"/>
      <c r="PPL83" s="108"/>
      <c r="PPM83" s="108"/>
      <c r="PPN83" s="108"/>
      <c r="PPO83" s="108"/>
      <c r="PPP83" s="108"/>
      <c r="PPQ83" s="108"/>
      <c r="PPR83" s="108"/>
      <c r="PPS83" s="108"/>
      <c r="PPT83" s="108"/>
      <c r="PPU83" s="108"/>
      <c r="PPV83" s="108"/>
      <c r="PPW83" s="108"/>
      <c r="PPX83" s="108"/>
      <c r="PPY83" s="108"/>
      <c r="PPZ83" s="108"/>
      <c r="PQA83" s="108"/>
      <c r="PQB83" s="108"/>
      <c r="PQC83" s="108"/>
      <c r="PQD83" s="108"/>
      <c r="PQE83" s="108"/>
      <c r="PQF83" s="108"/>
      <c r="PQG83" s="108"/>
      <c r="PQH83" s="108"/>
      <c r="PQI83" s="108"/>
      <c r="PQJ83" s="108"/>
      <c r="PQK83" s="108"/>
      <c r="PQL83" s="108"/>
      <c r="PQM83" s="108"/>
      <c r="PQN83" s="108"/>
      <c r="PQO83" s="108"/>
      <c r="PQP83" s="108"/>
      <c r="PQQ83" s="108"/>
      <c r="PQR83" s="108"/>
      <c r="PQS83" s="108"/>
      <c r="PQT83" s="108"/>
      <c r="PQU83" s="108"/>
      <c r="PQV83" s="108"/>
      <c r="PQW83" s="108"/>
      <c r="PQX83" s="108"/>
      <c r="PQY83" s="108"/>
      <c r="PQZ83" s="108"/>
      <c r="PRA83" s="108"/>
      <c r="PRB83" s="108"/>
      <c r="PRC83" s="108"/>
      <c r="PRD83" s="108"/>
      <c r="PRE83" s="108"/>
      <c r="PRF83" s="108"/>
      <c r="PRG83" s="108"/>
      <c r="PRH83" s="108"/>
      <c r="PRI83" s="108"/>
      <c r="PRJ83" s="108"/>
      <c r="PRK83" s="108"/>
      <c r="PRL83" s="108"/>
      <c r="PRM83" s="108"/>
      <c r="PRN83" s="108"/>
      <c r="PRO83" s="108"/>
      <c r="PRP83" s="108"/>
      <c r="PRQ83" s="108"/>
      <c r="PRR83" s="108"/>
      <c r="PRS83" s="108"/>
      <c r="PRT83" s="108"/>
      <c r="PRU83" s="108"/>
      <c r="PRV83" s="108"/>
      <c r="PRW83" s="108"/>
      <c r="PRX83" s="108"/>
      <c r="PRY83" s="108"/>
      <c r="PRZ83" s="108"/>
      <c r="PSA83" s="108"/>
      <c r="PSB83" s="108"/>
      <c r="PSC83" s="108"/>
      <c r="PSD83" s="108"/>
      <c r="PSE83" s="108"/>
      <c r="PSF83" s="108"/>
      <c r="PSG83" s="108"/>
      <c r="PSH83" s="108"/>
      <c r="PSI83" s="108"/>
      <c r="PSJ83" s="108"/>
      <c r="PSK83" s="108"/>
      <c r="PSL83" s="108"/>
      <c r="PSM83" s="108"/>
      <c r="PSN83" s="108"/>
      <c r="PSO83" s="108"/>
      <c r="PSP83" s="108"/>
      <c r="PSQ83" s="108"/>
      <c r="PSR83" s="108"/>
      <c r="PSS83" s="108"/>
      <c r="PST83" s="108"/>
      <c r="PSU83" s="108"/>
      <c r="PSV83" s="108"/>
      <c r="PSW83" s="108"/>
      <c r="PSX83" s="108"/>
      <c r="PSY83" s="108"/>
      <c r="PSZ83" s="108"/>
      <c r="PTA83" s="108"/>
      <c r="PTB83" s="108"/>
      <c r="PTC83" s="108"/>
      <c r="PTD83" s="108"/>
      <c r="PTE83" s="108"/>
      <c r="PTF83" s="108"/>
      <c r="PTG83" s="108"/>
      <c r="PTH83" s="108"/>
      <c r="PTI83" s="108"/>
      <c r="PTJ83" s="108"/>
      <c r="PTK83" s="108"/>
      <c r="PTL83" s="108"/>
      <c r="PTM83" s="108"/>
      <c r="PTN83" s="108"/>
      <c r="PTO83" s="108"/>
      <c r="PTP83" s="108"/>
      <c r="PTQ83" s="108"/>
      <c r="PTR83" s="108"/>
      <c r="PTS83" s="108"/>
      <c r="PTT83" s="108"/>
      <c r="PTU83" s="108"/>
      <c r="PTV83" s="108"/>
      <c r="PTW83" s="108"/>
      <c r="PTX83" s="108"/>
      <c r="PTY83" s="108"/>
      <c r="PTZ83" s="108"/>
      <c r="PUA83" s="108"/>
      <c r="PUB83" s="108"/>
      <c r="PUC83" s="108"/>
      <c r="PUD83" s="108"/>
      <c r="PUE83" s="108"/>
      <c r="PUF83" s="108"/>
      <c r="PUG83" s="108"/>
      <c r="PUH83" s="108"/>
      <c r="PUI83" s="108"/>
      <c r="PUJ83" s="108"/>
      <c r="PUK83" s="108"/>
      <c r="PUL83" s="108"/>
      <c r="PUM83" s="108"/>
      <c r="PUN83" s="108"/>
      <c r="PUO83" s="108"/>
      <c r="PUP83" s="108"/>
      <c r="PUQ83" s="108"/>
      <c r="PUR83" s="108"/>
      <c r="PUS83" s="108"/>
      <c r="PUT83" s="108"/>
      <c r="PUU83" s="108"/>
      <c r="PUV83" s="108"/>
      <c r="PUW83" s="108"/>
      <c r="PUX83" s="108"/>
      <c r="PUY83" s="108"/>
      <c r="PUZ83" s="108"/>
      <c r="PVA83" s="108"/>
      <c r="PVB83" s="108"/>
      <c r="PVC83" s="108"/>
      <c r="PVD83" s="108"/>
      <c r="PVE83" s="108"/>
      <c r="PVF83" s="108"/>
      <c r="PVG83" s="108"/>
      <c r="PVH83" s="108"/>
      <c r="PVI83" s="108"/>
      <c r="PVJ83" s="108"/>
      <c r="PVK83" s="108"/>
      <c r="PVL83" s="108"/>
      <c r="PVM83" s="108"/>
      <c r="PVN83" s="108"/>
      <c r="PVO83" s="108"/>
      <c r="PVP83" s="108"/>
      <c r="PVQ83" s="108"/>
      <c r="PVR83" s="108"/>
      <c r="PVS83" s="108"/>
      <c r="PVT83" s="108"/>
      <c r="PVU83" s="108"/>
      <c r="PVV83" s="108"/>
      <c r="PVW83" s="108"/>
      <c r="PVX83" s="108"/>
      <c r="PVY83" s="108"/>
      <c r="PVZ83" s="108"/>
      <c r="PWA83" s="108"/>
      <c r="PWB83" s="108"/>
      <c r="PWC83" s="108"/>
      <c r="PWD83" s="108"/>
      <c r="PWE83" s="108"/>
      <c r="PWF83" s="108"/>
      <c r="PWG83" s="108"/>
      <c r="PWH83" s="108"/>
      <c r="PWI83" s="108"/>
      <c r="PWJ83" s="108"/>
      <c r="PWK83" s="108"/>
      <c r="PWL83" s="108"/>
      <c r="PWM83" s="108"/>
      <c r="PWN83" s="108"/>
      <c r="PWO83" s="108"/>
      <c r="PWP83" s="108"/>
      <c r="PWQ83" s="108"/>
      <c r="PWR83" s="108"/>
      <c r="PWS83" s="108"/>
      <c r="PWT83" s="108"/>
      <c r="PWU83" s="108"/>
      <c r="PWV83" s="108"/>
      <c r="PWW83" s="108"/>
      <c r="PWX83" s="108"/>
      <c r="PWY83" s="108"/>
      <c r="PWZ83" s="108"/>
      <c r="PXA83" s="108"/>
      <c r="PXB83" s="108"/>
      <c r="PXC83" s="108"/>
      <c r="PXD83" s="108"/>
      <c r="PXE83" s="108"/>
      <c r="PXF83" s="108"/>
      <c r="PXG83" s="108"/>
      <c r="PXH83" s="108"/>
      <c r="PXI83" s="108"/>
      <c r="PXJ83" s="108"/>
      <c r="PXK83" s="108"/>
      <c r="PXL83" s="108"/>
      <c r="PXM83" s="108"/>
      <c r="PXN83" s="108"/>
      <c r="PXO83" s="108"/>
      <c r="PXP83" s="108"/>
      <c r="PXQ83" s="108"/>
      <c r="PXR83" s="108"/>
      <c r="PXS83" s="108"/>
      <c r="PXT83" s="108"/>
      <c r="PXU83" s="108"/>
      <c r="PXV83" s="108"/>
      <c r="PXW83" s="108"/>
      <c r="PXX83" s="108"/>
      <c r="PXY83" s="108"/>
      <c r="PXZ83" s="108"/>
      <c r="PYA83" s="108"/>
      <c r="PYB83" s="108"/>
      <c r="PYC83" s="108"/>
      <c r="PYD83" s="108"/>
      <c r="PYE83" s="108"/>
      <c r="PYF83" s="108"/>
      <c r="PYG83" s="108"/>
      <c r="PYH83" s="108"/>
      <c r="PYI83" s="108"/>
      <c r="PYJ83" s="108"/>
      <c r="PYK83" s="108"/>
      <c r="PYL83" s="108"/>
      <c r="PYM83" s="108"/>
      <c r="PYN83" s="108"/>
      <c r="PYO83" s="108"/>
      <c r="PYP83" s="108"/>
      <c r="PYQ83" s="108"/>
      <c r="PYR83" s="108"/>
      <c r="PYS83" s="108"/>
      <c r="PYT83" s="108"/>
      <c r="PYU83" s="108"/>
      <c r="PYV83" s="108"/>
      <c r="PYW83" s="108"/>
      <c r="PYX83" s="108"/>
      <c r="PYY83" s="108"/>
      <c r="PYZ83" s="108"/>
      <c r="PZA83" s="108"/>
      <c r="PZB83" s="108"/>
      <c r="PZC83" s="108"/>
      <c r="PZD83" s="108"/>
      <c r="PZE83" s="108"/>
      <c r="PZF83" s="108"/>
      <c r="PZG83" s="108"/>
      <c r="PZH83" s="108"/>
      <c r="PZI83" s="108"/>
      <c r="PZJ83" s="108"/>
      <c r="PZK83" s="108"/>
      <c r="PZL83" s="108"/>
      <c r="PZM83" s="108"/>
      <c r="PZN83" s="108"/>
      <c r="PZO83" s="108"/>
      <c r="PZP83" s="108"/>
      <c r="PZQ83" s="108"/>
      <c r="PZR83" s="108"/>
      <c r="PZS83" s="108"/>
      <c r="PZT83" s="108"/>
      <c r="PZU83" s="108"/>
      <c r="PZV83" s="108"/>
      <c r="PZW83" s="108"/>
      <c r="PZX83" s="108"/>
      <c r="PZY83" s="108"/>
      <c r="PZZ83" s="108"/>
      <c r="QAA83" s="108"/>
      <c r="QAB83" s="108"/>
      <c r="QAC83" s="108"/>
      <c r="QAD83" s="108"/>
      <c r="QAE83" s="108"/>
      <c r="QAF83" s="108"/>
      <c r="QAG83" s="108"/>
      <c r="QAH83" s="108"/>
      <c r="QAI83" s="108"/>
      <c r="QAJ83" s="108"/>
      <c r="QAK83" s="108"/>
      <c r="QAL83" s="108"/>
      <c r="QAM83" s="108"/>
      <c r="QAN83" s="108"/>
      <c r="QAO83" s="108"/>
      <c r="QAP83" s="108"/>
      <c r="QAQ83" s="108"/>
      <c r="QAR83" s="108"/>
      <c r="QAS83" s="108"/>
      <c r="QAT83" s="108"/>
      <c r="QAU83" s="108"/>
      <c r="QAV83" s="108"/>
      <c r="QAW83" s="108"/>
      <c r="QAX83" s="108"/>
      <c r="QAY83" s="108"/>
      <c r="QAZ83" s="108"/>
      <c r="QBA83" s="108"/>
      <c r="QBB83" s="108"/>
      <c r="QBC83" s="108"/>
      <c r="QBD83" s="108"/>
      <c r="QBE83" s="108"/>
      <c r="QBF83" s="108"/>
      <c r="QBG83" s="108"/>
      <c r="QBH83" s="108"/>
      <c r="QBI83" s="108"/>
      <c r="QBJ83" s="108"/>
      <c r="QBK83" s="108"/>
      <c r="QBL83" s="108"/>
      <c r="QBM83" s="108"/>
      <c r="QBN83" s="108"/>
      <c r="QBO83" s="108"/>
      <c r="QBP83" s="108"/>
      <c r="QBQ83" s="108"/>
      <c r="QBR83" s="108"/>
      <c r="QBS83" s="108"/>
      <c r="QBT83" s="108"/>
      <c r="QBU83" s="108"/>
      <c r="QBV83" s="108"/>
      <c r="QBW83" s="108"/>
      <c r="QBX83" s="108"/>
      <c r="QBY83" s="108"/>
      <c r="QBZ83" s="108"/>
      <c r="QCA83" s="108"/>
      <c r="QCB83" s="108"/>
      <c r="QCC83" s="108"/>
      <c r="QCD83" s="108"/>
      <c r="QCE83" s="108"/>
      <c r="QCF83" s="108"/>
      <c r="QCG83" s="108"/>
      <c r="QCH83" s="108"/>
      <c r="QCI83" s="108"/>
      <c r="QCJ83" s="108"/>
      <c r="QCK83" s="108"/>
      <c r="QCL83" s="108"/>
      <c r="QCM83" s="108"/>
      <c r="QCN83" s="108"/>
      <c r="QCO83" s="108"/>
      <c r="QCP83" s="108"/>
      <c r="QCQ83" s="108"/>
      <c r="QCR83" s="108"/>
      <c r="QCS83" s="108"/>
      <c r="QCT83" s="108"/>
      <c r="QCU83" s="108"/>
      <c r="QCV83" s="108"/>
      <c r="QCW83" s="108"/>
      <c r="QCX83" s="108"/>
      <c r="QCY83" s="108"/>
      <c r="QCZ83" s="108"/>
      <c r="QDA83" s="108"/>
      <c r="QDB83" s="108"/>
      <c r="QDC83" s="108"/>
      <c r="QDD83" s="108"/>
      <c r="QDE83" s="108"/>
      <c r="QDF83" s="108"/>
      <c r="QDG83" s="108"/>
      <c r="QDH83" s="108"/>
      <c r="QDI83" s="108"/>
      <c r="QDJ83" s="108"/>
      <c r="QDK83" s="108"/>
      <c r="QDL83" s="108"/>
      <c r="QDM83" s="108"/>
      <c r="QDN83" s="108"/>
      <c r="QDO83" s="108"/>
      <c r="QDP83" s="108"/>
      <c r="QDQ83" s="108"/>
      <c r="QDR83" s="108"/>
      <c r="QDS83" s="108"/>
      <c r="QDT83" s="108"/>
      <c r="QDU83" s="108"/>
      <c r="QDV83" s="108"/>
      <c r="QDW83" s="108"/>
      <c r="QDX83" s="108"/>
      <c r="QDY83" s="108"/>
      <c r="QDZ83" s="108"/>
      <c r="QEA83" s="108"/>
      <c r="QEB83" s="108"/>
      <c r="QEC83" s="108"/>
      <c r="QED83" s="108"/>
      <c r="QEE83" s="108"/>
      <c r="QEF83" s="108"/>
      <c r="QEG83" s="108"/>
      <c r="QEH83" s="108"/>
      <c r="QEI83" s="108"/>
      <c r="QEJ83" s="108"/>
      <c r="QEK83" s="108"/>
      <c r="QEL83" s="108"/>
      <c r="QEM83" s="108"/>
      <c r="QEN83" s="108"/>
      <c r="QEO83" s="108"/>
      <c r="QEP83" s="108"/>
      <c r="QEQ83" s="108"/>
      <c r="QER83" s="108"/>
      <c r="QES83" s="108"/>
      <c r="QET83" s="108"/>
      <c r="QEU83" s="108"/>
      <c r="QEV83" s="108"/>
      <c r="QEW83" s="108"/>
      <c r="QEX83" s="108"/>
      <c r="QEY83" s="108"/>
      <c r="QEZ83" s="108"/>
      <c r="QFA83" s="108"/>
      <c r="QFB83" s="108"/>
      <c r="QFC83" s="108"/>
      <c r="QFD83" s="108"/>
      <c r="QFE83" s="108"/>
      <c r="QFF83" s="108"/>
      <c r="QFG83" s="108"/>
      <c r="QFH83" s="108"/>
      <c r="QFI83" s="108"/>
      <c r="QFJ83" s="108"/>
      <c r="QFK83" s="108"/>
      <c r="QFL83" s="108"/>
      <c r="QFM83" s="108"/>
      <c r="QFN83" s="108"/>
      <c r="QFO83" s="108"/>
      <c r="QFP83" s="108"/>
      <c r="QFQ83" s="108"/>
      <c r="QFR83" s="108"/>
      <c r="QFS83" s="108"/>
      <c r="QFT83" s="108"/>
      <c r="QFU83" s="108"/>
      <c r="QFV83" s="108"/>
      <c r="QFW83" s="108"/>
      <c r="QFX83" s="108"/>
      <c r="QFY83" s="108"/>
      <c r="QFZ83" s="108"/>
      <c r="QGA83" s="108"/>
      <c r="QGB83" s="108"/>
      <c r="QGC83" s="108"/>
      <c r="QGD83" s="108"/>
      <c r="QGE83" s="108"/>
      <c r="QGF83" s="108"/>
      <c r="QGG83" s="108"/>
      <c r="QGH83" s="108"/>
      <c r="QGI83" s="108"/>
      <c r="QGJ83" s="108"/>
      <c r="QGK83" s="108"/>
      <c r="QGL83" s="108"/>
      <c r="QGM83" s="108"/>
      <c r="QGN83" s="108"/>
      <c r="QGO83" s="108"/>
      <c r="QGP83" s="108"/>
      <c r="QGQ83" s="108"/>
      <c r="QGR83" s="108"/>
      <c r="QGS83" s="108"/>
      <c r="QGT83" s="108"/>
      <c r="QGU83" s="108"/>
      <c r="QGV83" s="108"/>
      <c r="QGW83" s="108"/>
      <c r="QGX83" s="108"/>
      <c r="QGY83" s="108"/>
      <c r="QGZ83" s="108"/>
      <c r="QHA83" s="108"/>
      <c r="QHB83" s="108"/>
      <c r="QHC83" s="108"/>
      <c r="QHD83" s="108"/>
      <c r="QHE83" s="108"/>
      <c r="QHF83" s="108"/>
      <c r="QHG83" s="108"/>
      <c r="QHH83" s="108"/>
      <c r="QHI83" s="108"/>
      <c r="QHJ83" s="108"/>
      <c r="QHK83" s="108"/>
      <c r="QHL83" s="108"/>
      <c r="QHM83" s="108"/>
      <c r="QHN83" s="108"/>
      <c r="QHO83" s="108"/>
      <c r="QHP83" s="108"/>
      <c r="QHQ83" s="108"/>
      <c r="QHR83" s="108"/>
      <c r="QHS83" s="108"/>
      <c r="QHT83" s="108"/>
      <c r="QHU83" s="108"/>
      <c r="QHV83" s="108"/>
      <c r="QHW83" s="108"/>
      <c r="QHX83" s="108"/>
      <c r="QHY83" s="108"/>
      <c r="QHZ83" s="108"/>
      <c r="QIA83" s="108"/>
      <c r="QIB83" s="108"/>
      <c r="QIC83" s="108"/>
      <c r="QID83" s="108"/>
      <c r="QIE83" s="108"/>
      <c r="QIF83" s="108"/>
      <c r="QIG83" s="108"/>
      <c r="QIH83" s="108"/>
      <c r="QII83" s="108"/>
      <c r="QIJ83" s="108"/>
      <c r="QIK83" s="108"/>
      <c r="QIL83" s="108"/>
      <c r="QIM83" s="108"/>
      <c r="QIN83" s="108"/>
      <c r="QIO83" s="108"/>
      <c r="QIP83" s="108"/>
      <c r="QIQ83" s="108"/>
      <c r="QIR83" s="108"/>
      <c r="QIS83" s="108"/>
      <c r="QIT83" s="108"/>
      <c r="QIU83" s="108"/>
      <c r="QIV83" s="108"/>
      <c r="QIW83" s="108"/>
      <c r="QIX83" s="108"/>
      <c r="QIY83" s="108"/>
      <c r="QIZ83" s="108"/>
      <c r="QJA83" s="108"/>
      <c r="QJB83" s="108"/>
      <c r="QJC83" s="108"/>
      <c r="QJD83" s="108"/>
      <c r="QJE83" s="108"/>
      <c r="QJF83" s="108"/>
      <c r="QJG83" s="108"/>
      <c r="QJH83" s="108"/>
      <c r="QJI83" s="108"/>
      <c r="QJJ83" s="108"/>
      <c r="QJK83" s="108"/>
      <c r="QJL83" s="108"/>
      <c r="QJM83" s="108"/>
      <c r="QJN83" s="108"/>
      <c r="QJO83" s="108"/>
      <c r="QJP83" s="108"/>
      <c r="QJQ83" s="108"/>
      <c r="QJR83" s="108"/>
      <c r="QJS83" s="108"/>
      <c r="QJT83" s="108"/>
      <c r="QJU83" s="108"/>
      <c r="QJV83" s="108"/>
      <c r="QJW83" s="108"/>
      <c r="QJX83" s="108"/>
      <c r="QJY83" s="108"/>
      <c r="QJZ83" s="108"/>
      <c r="QKA83" s="108"/>
      <c r="QKB83" s="108"/>
      <c r="QKC83" s="108"/>
      <c r="QKD83" s="108"/>
      <c r="QKE83" s="108"/>
      <c r="QKF83" s="108"/>
      <c r="QKG83" s="108"/>
      <c r="QKH83" s="108"/>
      <c r="QKI83" s="108"/>
      <c r="QKJ83" s="108"/>
      <c r="QKK83" s="108"/>
      <c r="QKL83" s="108"/>
      <c r="QKM83" s="108"/>
      <c r="QKN83" s="108"/>
      <c r="QKO83" s="108"/>
      <c r="QKP83" s="108"/>
      <c r="QKQ83" s="108"/>
      <c r="QKR83" s="108"/>
      <c r="QKS83" s="108"/>
      <c r="QKT83" s="108"/>
      <c r="QKU83" s="108"/>
      <c r="QKV83" s="108"/>
      <c r="QKW83" s="108"/>
      <c r="QKX83" s="108"/>
      <c r="QKY83" s="108"/>
      <c r="QKZ83" s="108"/>
      <c r="QLA83" s="108"/>
      <c r="QLB83" s="108"/>
      <c r="QLC83" s="108"/>
      <c r="QLD83" s="108"/>
      <c r="QLE83" s="108"/>
      <c r="QLF83" s="108"/>
      <c r="QLG83" s="108"/>
      <c r="QLH83" s="108"/>
      <c r="QLI83" s="108"/>
      <c r="QLJ83" s="108"/>
      <c r="QLK83" s="108"/>
      <c r="QLL83" s="108"/>
      <c r="QLM83" s="108"/>
      <c r="QLN83" s="108"/>
      <c r="QLO83" s="108"/>
      <c r="QLP83" s="108"/>
      <c r="QLQ83" s="108"/>
      <c r="QLR83" s="108"/>
      <c r="QLS83" s="108"/>
      <c r="QLT83" s="108"/>
      <c r="QLU83" s="108"/>
      <c r="QLV83" s="108"/>
      <c r="QLW83" s="108"/>
      <c r="QLX83" s="108"/>
      <c r="QLY83" s="108"/>
      <c r="QLZ83" s="108"/>
      <c r="QMA83" s="108"/>
      <c r="QMB83" s="108"/>
      <c r="QMC83" s="108"/>
      <c r="QMD83" s="108"/>
      <c r="QME83" s="108"/>
      <c r="QMF83" s="108"/>
      <c r="QMG83" s="108"/>
      <c r="QMH83" s="108"/>
      <c r="QMI83" s="108"/>
      <c r="QMJ83" s="108"/>
      <c r="QMK83" s="108"/>
      <c r="QML83" s="108"/>
      <c r="QMM83" s="108"/>
      <c r="QMN83" s="108"/>
      <c r="QMO83" s="108"/>
      <c r="QMP83" s="108"/>
      <c r="QMQ83" s="108"/>
      <c r="QMR83" s="108"/>
      <c r="QMS83" s="108"/>
      <c r="QMT83" s="108"/>
      <c r="QMU83" s="108"/>
      <c r="QMV83" s="108"/>
      <c r="QMW83" s="108"/>
      <c r="QMX83" s="108"/>
      <c r="QMY83" s="108"/>
      <c r="QMZ83" s="108"/>
      <c r="QNA83" s="108"/>
      <c r="QNB83" s="108"/>
      <c r="QNC83" s="108"/>
      <c r="QND83" s="108"/>
      <c r="QNE83" s="108"/>
      <c r="QNF83" s="108"/>
      <c r="QNG83" s="108"/>
      <c r="QNH83" s="108"/>
      <c r="QNI83" s="108"/>
      <c r="QNJ83" s="108"/>
      <c r="QNK83" s="108"/>
      <c r="QNL83" s="108"/>
      <c r="QNM83" s="108"/>
      <c r="QNN83" s="108"/>
      <c r="QNO83" s="108"/>
      <c r="QNP83" s="108"/>
      <c r="QNQ83" s="108"/>
      <c r="QNR83" s="108"/>
      <c r="QNS83" s="108"/>
      <c r="QNT83" s="108"/>
      <c r="QNU83" s="108"/>
      <c r="QNV83" s="108"/>
      <c r="QNW83" s="108"/>
      <c r="QNX83" s="108"/>
      <c r="QNY83" s="108"/>
      <c r="QNZ83" s="108"/>
      <c r="QOA83" s="108"/>
      <c r="QOB83" s="108"/>
      <c r="QOC83" s="108"/>
      <c r="QOD83" s="108"/>
      <c r="QOE83" s="108"/>
      <c r="QOF83" s="108"/>
      <c r="QOG83" s="108"/>
      <c r="QOH83" s="108"/>
      <c r="QOI83" s="108"/>
      <c r="QOJ83" s="108"/>
      <c r="QOK83" s="108"/>
      <c r="QOL83" s="108"/>
      <c r="QOM83" s="108"/>
      <c r="QON83" s="108"/>
      <c r="QOO83" s="108"/>
      <c r="QOP83" s="108"/>
      <c r="QOQ83" s="108"/>
      <c r="QOR83" s="108"/>
      <c r="QOS83" s="108"/>
      <c r="QOT83" s="108"/>
      <c r="QOU83" s="108"/>
      <c r="QOV83" s="108"/>
      <c r="QOW83" s="108"/>
      <c r="QOX83" s="108"/>
      <c r="QOY83" s="108"/>
      <c r="QOZ83" s="108"/>
      <c r="QPA83" s="108"/>
      <c r="QPB83" s="108"/>
      <c r="QPC83" s="108"/>
      <c r="QPD83" s="108"/>
      <c r="QPE83" s="108"/>
      <c r="QPF83" s="108"/>
      <c r="QPG83" s="108"/>
      <c r="QPH83" s="108"/>
      <c r="QPI83" s="108"/>
      <c r="QPJ83" s="108"/>
      <c r="QPK83" s="108"/>
      <c r="QPL83" s="108"/>
      <c r="QPM83" s="108"/>
      <c r="QPN83" s="108"/>
      <c r="QPO83" s="108"/>
      <c r="QPP83" s="108"/>
      <c r="QPQ83" s="108"/>
      <c r="QPR83" s="108"/>
      <c r="QPS83" s="108"/>
      <c r="QPT83" s="108"/>
      <c r="QPU83" s="108"/>
      <c r="QPV83" s="108"/>
      <c r="QPW83" s="108"/>
      <c r="QPX83" s="108"/>
      <c r="QPY83" s="108"/>
      <c r="QPZ83" s="108"/>
      <c r="QQA83" s="108"/>
      <c r="QQB83" s="108"/>
      <c r="QQC83" s="108"/>
      <c r="QQD83" s="108"/>
      <c r="QQE83" s="108"/>
      <c r="QQF83" s="108"/>
      <c r="QQG83" s="108"/>
      <c r="QQH83" s="108"/>
      <c r="QQI83" s="108"/>
      <c r="QQJ83" s="108"/>
      <c r="QQK83" s="108"/>
      <c r="QQL83" s="108"/>
      <c r="QQM83" s="108"/>
      <c r="QQN83" s="108"/>
      <c r="QQO83" s="108"/>
      <c r="QQP83" s="108"/>
      <c r="QQQ83" s="108"/>
      <c r="QQR83" s="108"/>
      <c r="QQS83" s="108"/>
      <c r="QQT83" s="108"/>
      <c r="QQU83" s="108"/>
      <c r="QQV83" s="108"/>
      <c r="QQW83" s="108"/>
      <c r="QQX83" s="108"/>
      <c r="QQY83" s="108"/>
      <c r="QQZ83" s="108"/>
      <c r="QRA83" s="108"/>
      <c r="QRB83" s="108"/>
      <c r="QRC83" s="108"/>
      <c r="QRD83" s="108"/>
      <c r="QRE83" s="108"/>
      <c r="QRF83" s="108"/>
      <c r="QRG83" s="108"/>
      <c r="QRH83" s="108"/>
      <c r="QRI83" s="108"/>
      <c r="QRJ83" s="108"/>
      <c r="QRK83" s="108"/>
      <c r="QRL83" s="108"/>
      <c r="QRM83" s="108"/>
      <c r="QRN83" s="108"/>
      <c r="QRO83" s="108"/>
      <c r="QRP83" s="108"/>
      <c r="QRQ83" s="108"/>
      <c r="QRR83" s="108"/>
      <c r="QRS83" s="108"/>
      <c r="QRT83" s="108"/>
      <c r="QRU83" s="108"/>
      <c r="QRV83" s="108"/>
      <c r="QRW83" s="108"/>
      <c r="QRX83" s="108"/>
      <c r="QRY83" s="108"/>
      <c r="QRZ83" s="108"/>
      <c r="QSA83" s="108"/>
      <c r="QSB83" s="108"/>
      <c r="QSC83" s="108"/>
      <c r="QSD83" s="108"/>
      <c r="QSE83" s="108"/>
      <c r="QSF83" s="108"/>
      <c r="QSG83" s="108"/>
      <c r="QSH83" s="108"/>
      <c r="QSI83" s="108"/>
      <c r="QSJ83" s="108"/>
      <c r="QSK83" s="108"/>
      <c r="QSL83" s="108"/>
      <c r="QSM83" s="108"/>
      <c r="QSN83" s="108"/>
      <c r="QSO83" s="108"/>
      <c r="QSP83" s="108"/>
      <c r="QSQ83" s="108"/>
      <c r="QSR83" s="108"/>
      <c r="QSS83" s="108"/>
      <c r="QST83" s="108"/>
      <c r="QSU83" s="108"/>
      <c r="QSV83" s="108"/>
      <c r="QSW83" s="108"/>
      <c r="QSX83" s="108"/>
      <c r="QSY83" s="108"/>
      <c r="QSZ83" s="108"/>
      <c r="QTA83" s="108"/>
      <c r="QTB83" s="108"/>
      <c r="QTC83" s="108"/>
      <c r="QTD83" s="108"/>
      <c r="QTE83" s="108"/>
      <c r="QTF83" s="108"/>
      <c r="QTG83" s="108"/>
      <c r="QTH83" s="108"/>
      <c r="QTI83" s="108"/>
      <c r="QTJ83" s="108"/>
      <c r="QTK83" s="108"/>
      <c r="QTL83" s="108"/>
      <c r="QTM83" s="108"/>
      <c r="QTN83" s="108"/>
      <c r="QTO83" s="108"/>
      <c r="QTP83" s="108"/>
      <c r="QTQ83" s="108"/>
      <c r="QTR83" s="108"/>
      <c r="QTS83" s="108"/>
      <c r="QTT83" s="108"/>
      <c r="QTU83" s="108"/>
      <c r="QTV83" s="108"/>
      <c r="QTW83" s="108"/>
      <c r="QTX83" s="108"/>
      <c r="QTY83" s="108"/>
      <c r="QTZ83" s="108"/>
      <c r="QUA83" s="108"/>
      <c r="QUB83" s="108"/>
      <c r="QUC83" s="108"/>
      <c r="QUD83" s="108"/>
      <c r="QUE83" s="108"/>
      <c r="QUF83" s="108"/>
      <c r="QUG83" s="108"/>
      <c r="QUH83" s="108"/>
      <c r="QUI83" s="108"/>
      <c r="QUJ83" s="108"/>
      <c r="QUK83" s="108"/>
      <c r="QUL83" s="108"/>
      <c r="QUM83" s="108"/>
      <c r="QUN83" s="108"/>
      <c r="QUO83" s="108"/>
      <c r="QUP83" s="108"/>
      <c r="QUQ83" s="108"/>
      <c r="QUR83" s="108"/>
      <c r="QUS83" s="108"/>
      <c r="QUT83" s="108"/>
      <c r="QUU83" s="108"/>
      <c r="QUV83" s="108"/>
      <c r="QUW83" s="108"/>
      <c r="QUX83" s="108"/>
      <c r="QUY83" s="108"/>
      <c r="QUZ83" s="108"/>
      <c r="QVA83" s="108"/>
      <c r="QVB83" s="108"/>
      <c r="QVC83" s="108"/>
      <c r="QVD83" s="108"/>
      <c r="QVE83" s="108"/>
      <c r="QVF83" s="108"/>
      <c r="QVG83" s="108"/>
      <c r="QVH83" s="108"/>
      <c r="QVI83" s="108"/>
      <c r="QVJ83" s="108"/>
      <c r="QVK83" s="108"/>
      <c r="QVL83" s="108"/>
      <c r="QVM83" s="108"/>
      <c r="QVN83" s="108"/>
      <c r="QVO83" s="108"/>
      <c r="QVP83" s="108"/>
      <c r="QVQ83" s="108"/>
      <c r="QVR83" s="108"/>
      <c r="QVS83" s="108"/>
      <c r="QVT83" s="108"/>
      <c r="QVU83" s="108"/>
      <c r="QVV83" s="108"/>
      <c r="QVW83" s="108"/>
      <c r="QVX83" s="108"/>
      <c r="QVY83" s="108"/>
      <c r="QVZ83" s="108"/>
      <c r="QWA83" s="108"/>
      <c r="QWB83" s="108"/>
      <c r="QWC83" s="108"/>
      <c r="QWD83" s="108"/>
      <c r="QWE83" s="108"/>
      <c r="QWF83" s="108"/>
      <c r="QWG83" s="108"/>
      <c r="QWH83" s="108"/>
      <c r="QWI83" s="108"/>
      <c r="QWJ83" s="108"/>
      <c r="QWK83" s="108"/>
      <c r="QWL83" s="108"/>
      <c r="QWM83" s="108"/>
      <c r="QWN83" s="108"/>
      <c r="QWO83" s="108"/>
      <c r="QWP83" s="108"/>
      <c r="QWQ83" s="108"/>
      <c r="QWR83" s="108"/>
      <c r="QWS83" s="108"/>
      <c r="QWT83" s="108"/>
      <c r="QWU83" s="108"/>
      <c r="QWV83" s="108"/>
      <c r="QWW83" s="108"/>
      <c r="QWX83" s="108"/>
      <c r="QWY83" s="108"/>
      <c r="QWZ83" s="108"/>
      <c r="QXA83" s="108"/>
      <c r="QXB83" s="108"/>
      <c r="QXC83" s="108"/>
      <c r="QXD83" s="108"/>
      <c r="QXE83" s="108"/>
      <c r="QXF83" s="108"/>
      <c r="QXG83" s="108"/>
      <c r="QXH83" s="108"/>
      <c r="QXI83" s="108"/>
      <c r="QXJ83" s="108"/>
      <c r="QXK83" s="108"/>
      <c r="QXL83" s="108"/>
      <c r="QXM83" s="108"/>
      <c r="QXN83" s="108"/>
      <c r="QXO83" s="108"/>
      <c r="QXP83" s="108"/>
      <c r="QXQ83" s="108"/>
      <c r="QXR83" s="108"/>
      <c r="QXS83" s="108"/>
      <c r="QXT83" s="108"/>
      <c r="QXU83" s="108"/>
      <c r="QXV83" s="108"/>
      <c r="QXW83" s="108"/>
      <c r="QXX83" s="108"/>
      <c r="QXY83" s="108"/>
      <c r="QXZ83" s="108"/>
      <c r="QYA83" s="108"/>
      <c r="QYB83" s="108"/>
      <c r="QYC83" s="108"/>
      <c r="QYD83" s="108"/>
      <c r="QYE83" s="108"/>
      <c r="QYF83" s="108"/>
      <c r="QYG83" s="108"/>
      <c r="QYH83" s="108"/>
      <c r="QYI83" s="108"/>
      <c r="QYJ83" s="108"/>
      <c r="QYK83" s="108"/>
      <c r="QYL83" s="108"/>
      <c r="QYM83" s="108"/>
      <c r="QYN83" s="108"/>
      <c r="QYO83" s="108"/>
      <c r="QYP83" s="108"/>
      <c r="QYQ83" s="108"/>
      <c r="QYR83" s="108"/>
      <c r="QYS83" s="108"/>
      <c r="QYT83" s="108"/>
      <c r="QYU83" s="108"/>
      <c r="QYV83" s="108"/>
      <c r="QYW83" s="108"/>
      <c r="QYX83" s="108"/>
      <c r="QYY83" s="108"/>
      <c r="QYZ83" s="108"/>
      <c r="QZA83" s="108"/>
      <c r="QZB83" s="108"/>
      <c r="QZC83" s="108"/>
      <c r="QZD83" s="108"/>
      <c r="QZE83" s="108"/>
      <c r="QZF83" s="108"/>
      <c r="QZG83" s="108"/>
      <c r="QZH83" s="108"/>
      <c r="QZI83" s="108"/>
      <c r="QZJ83" s="108"/>
      <c r="QZK83" s="108"/>
      <c r="QZL83" s="108"/>
      <c r="QZM83" s="108"/>
      <c r="QZN83" s="108"/>
      <c r="QZO83" s="108"/>
      <c r="QZP83" s="108"/>
      <c r="QZQ83" s="108"/>
      <c r="QZR83" s="108"/>
      <c r="QZS83" s="108"/>
      <c r="QZT83" s="108"/>
      <c r="QZU83" s="108"/>
      <c r="QZV83" s="108"/>
      <c r="QZW83" s="108"/>
      <c r="QZX83" s="108"/>
      <c r="QZY83" s="108"/>
      <c r="QZZ83" s="108"/>
      <c r="RAA83" s="108"/>
      <c r="RAB83" s="108"/>
      <c r="RAC83" s="108"/>
      <c r="RAD83" s="108"/>
      <c r="RAE83" s="108"/>
      <c r="RAF83" s="108"/>
      <c r="RAG83" s="108"/>
      <c r="RAH83" s="108"/>
      <c r="RAI83" s="108"/>
      <c r="RAJ83" s="108"/>
      <c r="RAK83" s="108"/>
      <c r="RAL83" s="108"/>
      <c r="RAM83" s="108"/>
      <c r="RAN83" s="108"/>
      <c r="RAO83" s="108"/>
      <c r="RAP83" s="108"/>
      <c r="RAQ83" s="108"/>
      <c r="RAR83" s="108"/>
      <c r="RAS83" s="108"/>
      <c r="RAT83" s="108"/>
      <c r="RAU83" s="108"/>
      <c r="RAV83" s="108"/>
      <c r="RAW83" s="108"/>
      <c r="RAX83" s="108"/>
      <c r="RAY83" s="108"/>
      <c r="RAZ83" s="108"/>
      <c r="RBA83" s="108"/>
      <c r="RBB83" s="108"/>
      <c r="RBC83" s="108"/>
      <c r="RBD83" s="108"/>
      <c r="RBE83" s="108"/>
      <c r="RBF83" s="108"/>
      <c r="RBG83" s="108"/>
      <c r="RBH83" s="108"/>
      <c r="RBI83" s="108"/>
      <c r="RBJ83" s="108"/>
      <c r="RBK83" s="108"/>
      <c r="RBL83" s="108"/>
      <c r="RBM83" s="108"/>
      <c r="RBN83" s="108"/>
      <c r="RBO83" s="108"/>
      <c r="RBP83" s="108"/>
      <c r="RBQ83" s="108"/>
      <c r="RBR83" s="108"/>
      <c r="RBS83" s="108"/>
      <c r="RBT83" s="108"/>
      <c r="RBU83" s="108"/>
      <c r="RBV83" s="108"/>
      <c r="RBW83" s="108"/>
      <c r="RBX83" s="108"/>
      <c r="RBY83" s="108"/>
      <c r="RBZ83" s="108"/>
      <c r="RCA83" s="108"/>
      <c r="RCB83" s="108"/>
      <c r="RCC83" s="108"/>
      <c r="RCD83" s="108"/>
      <c r="RCE83" s="108"/>
      <c r="RCF83" s="108"/>
      <c r="RCG83" s="108"/>
      <c r="RCH83" s="108"/>
      <c r="RCI83" s="108"/>
      <c r="RCJ83" s="108"/>
      <c r="RCK83" s="108"/>
      <c r="RCL83" s="108"/>
      <c r="RCM83" s="108"/>
      <c r="RCN83" s="108"/>
      <c r="RCO83" s="108"/>
      <c r="RCP83" s="108"/>
      <c r="RCQ83" s="108"/>
      <c r="RCR83" s="108"/>
      <c r="RCS83" s="108"/>
      <c r="RCT83" s="108"/>
      <c r="RCU83" s="108"/>
      <c r="RCV83" s="108"/>
      <c r="RCW83" s="108"/>
      <c r="RCX83" s="108"/>
      <c r="RCY83" s="108"/>
      <c r="RCZ83" s="108"/>
      <c r="RDA83" s="108"/>
      <c r="RDB83" s="108"/>
      <c r="RDC83" s="108"/>
      <c r="RDD83" s="108"/>
      <c r="RDE83" s="108"/>
      <c r="RDF83" s="108"/>
      <c r="RDG83" s="108"/>
      <c r="RDH83" s="108"/>
      <c r="RDI83" s="108"/>
      <c r="RDJ83" s="108"/>
      <c r="RDK83" s="108"/>
      <c r="RDL83" s="108"/>
      <c r="RDM83" s="108"/>
      <c r="RDN83" s="108"/>
      <c r="RDO83" s="108"/>
      <c r="RDP83" s="108"/>
      <c r="RDQ83" s="108"/>
      <c r="RDR83" s="108"/>
      <c r="RDS83" s="108"/>
      <c r="RDT83" s="108"/>
      <c r="RDU83" s="108"/>
      <c r="RDV83" s="108"/>
      <c r="RDW83" s="108"/>
      <c r="RDX83" s="108"/>
      <c r="RDY83" s="108"/>
      <c r="RDZ83" s="108"/>
      <c r="REA83" s="108"/>
      <c r="REB83" s="108"/>
      <c r="REC83" s="108"/>
      <c r="RED83" s="108"/>
      <c r="REE83" s="108"/>
      <c r="REF83" s="108"/>
      <c r="REG83" s="108"/>
      <c r="REH83" s="108"/>
      <c r="REI83" s="108"/>
      <c r="REJ83" s="108"/>
      <c r="REK83" s="108"/>
      <c r="REL83" s="108"/>
      <c r="REM83" s="108"/>
      <c r="REN83" s="108"/>
      <c r="REO83" s="108"/>
      <c r="REP83" s="108"/>
      <c r="REQ83" s="108"/>
      <c r="RER83" s="108"/>
      <c r="RES83" s="108"/>
      <c r="RET83" s="108"/>
      <c r="REU83" s="108"/>
      <c r="REV83" s="108"/>
      <c r="REW83" s="108"/>
      <c r="REX83" s="108"/>
      <c r="REY83" s="108"/>
      <c r="REZ83" s="108"/>
      <c r="RFA83" s="108"/>
      <c r="RFB83" s="108"/>
      <c r="RFC83" s="108"/>
      <c r="RFD83" s="108"/>
      <c r="RFE83" s="108"/>
      <c r="RFF83" s="108"/>
      <c r="RFG83" s="108"/>
      <c r="RFH83" s="108"/>
      <c r="RFI83" s="108"/>
      <c r="RFJ83" s="108"/>
      <c r="RFK83" s="108"/>
      <c r="RFL83" s="108"/>
      <c r="RFM83" s="108"/>
      <c r="RFN83" s="108"/>
      <c r="RFO83" s="108"/>
      <c r="RFP83" s="108"/>
      <c r="RFQ83" s="108"/>
      <c r="RFR83" s="108"/>
      <c r="RFS83" s="108"/>
      <c r="RFT83" s="108"/>
      <c r="RFU83" s="108"/>
      <c r="RFV83" s="108"/>
      <c r="RFW83" s="108"/>
      <c r="RFX83" s="108"/>
      <c r="RFY83" s="108"/>
      <c r="RFZ83" s="108"/>
      <c r="RGA83" s="108"/>
      <c r="RGB83" s="108"/>
      <c r="RGC83" s="108"/>
      <c r="RGD83" s="108"/>
      <c r="RGE83" s="108"/>
      <c r="RGF83" s="108"/>
      <c r="RGG83" s="108"/>
      <c r="RGH83" s="108"/>
      <c r="RGI83" s="108"/>
      <c r="RGJ83" s="108"/>
      <c r="RGK83" s="108"/>
      <c r="RGL83" s="108"/>
      <c r="RGM83" s="108"/>
      <c r="RGN83" s="108"/>
      <c r="RGO83" s="108"/>
      <c r="RGP83" s="108"/>
      <c r="RGQ83" s="108"/>
      <c r="RGR83" s="108"/>
      <c r="RGS83" s="108"/>
      <c r="RGT83" s="108"/>
      <c r="RGU83" s="108"/>
      <c r="RGV83" s="108"/>
      <c r="RGW83" s="108"/>
      <c r="RGX83" s="108"/>
      <c r="RGY83" s="108"/>
      <c r="RGZ83" s="108"/>
      <c r="RHA83" s="108"/>
      <c r="RHB83" s="108"/>
      <c r="RHC83" s="108"/>
      <c r="RHD83" s="108"/>
      <c r="RHE83" s="108"/>
      <c r="RHF83" s="108"/>
      <c r="RHG83" s="108"/>
      <c r="RHH83" s="108"/>
      <c r="RHI83" s="108"/>
      <c r="RHJ83" s="108"/>
      <c r="RHK83" s="108"/>
      <c r="RHL83" s="108"/>
      <c r="RHM83" s="108"/>
      <c r="RHN83" s="108"/>
      <c r="RHO83" s="108"/>
      <c r="RHP83" s="108"/>
      <c r="RHQ83" s="108"/>
      <c r="RHR83" s="108"/>
      <c r="RHS83" s="108"/>
      <c r="RHT83" s="108"/>
      <c r="RHU83" s="108"/>
      <c r="RHV83" s="108"/>
      <c r="RHW83" s="108"/>
      <c r="RHX83" s="108"/>
      <c r="RHY83" s="108"/>
      <c r="RHZ83" s="108"/>
      <c r="RIA83" s="108"/>
      <c r="RIB83" s="108"/>
      <c r="RIC83" s="108"/>
      <c r="RID83" s="108"/>
      <c r="RIE83" s="108"/>
      <c r="RIF83" s="108"/>
      <c r="RIG83" s="108"/>
      <c r="RIH83" s="108"/>
      <c r="RII83" s="108"/>
      <c r="RIJ83" s="108"/>
      <c r="RIK83" s="108"/>
      <c r="RIL83" s="108"/>
      <c r="RIM83" s="108"/>
      <c r="RIN83" s="108"/>
      <c r="RIO83" s="108"/>
      <c r="RIP83" s="108"/>
      <c r="RIQ83" s="108"/>
      <c r="RIR83" s="108"/>
      <c r="RIS83" s="108"/>
      <c r="RIT83" s="108"/>
      <c r="RIU83" s="108"/>
      <c r="RIV83" s="108"/>
      <c r="RIW83" s="108"/>
      <c r="RIX83" s="108"/>
      <c r="RIY83" s="108"/>
      <c r="RIZ83" s="108"/>
      <c r="RJA83" s="108"/>
      <c r="RJB83" s="108"/>
      <c r="RJC83" s="108"/>
      <c r="RJD83" s="108"/>
      <c r="RJE83" s="108"/>
      <c r="RJF83" s="108"/>
      <c r="RJG83" s="108"/>
      <c r="RJH83" s="108"/>
      <c r="RJI83" s="108"/>
      <c r="RJJ83" s="108"/>
      <c r="RJK83" s="108"/>
      <c r="RJL83" s="108"/>
      <c r="RJM83" s="108"/>
      <c r="RJN83" s="108"/>
      <c r="RJO83" s="108"/>
      <c r="RJP83" s="108"/>
      <c r="RJQ83" s="108"/>
      <c r="RJR83" s="108"/>
      <c r="RJS83" s="108"/>
      <c r="RJT83" s="108"/>
      <c r="RJU83" s="108"/>
      <c r="RJV83" s="108"/>
      <c r="RJW83" s="108"/>
      <c r="RJX83" s="108"/>
      <c r="RJY83" s="108"/>
      <c r="RJZ83" s="108"/>
      <c r="RKA83" s="108"/>
      <c r="RKB83" s="108"/>
      <c r="RKC83" s="108"/>
      <c r="RKD83" s="108"/>
      <c r="RKE83" s="108"/>
      <c r="RKF83" s="108"/>
      <c r="RKG83" s="108"/>
      <c r="RKH83" s="108"/>
      <c r="RKI83" s="108"/>
      <c r="RKJ83" s="108"/>
      <c r="RKK83" s="108"/>
      <c r="RKL83" s="108"/>
      <c r="RKM83" s="108"/>
      <c r="RKN83" s="108"/>
      <c r="RKO83" s="108"/>
      <c r="RKP83" s="108"/>
      <c r="RKQ83" s="108"/>
      <c r="RKR83" s="108"/>
      <c r="RKS83" s="108"/>
      <c r="RKT83" s="108"/>
      <c r="RKU83" s="108"/>
      <c r="RKV83" s="108"/>
      <c r="RKW83" s="108"/>
      <c r="RKX83" s="108"/>
      <c r="RKY83" s="108"/>
      <c r="RKZ83" s="108"/>
      <c r="RLA83" s="108"/>
      <c r="RLB83" s="108"/>
      <c r="RLC83" s="108"/>
      <c r="RLD83" s="108"/>
      <c r="RLE83" s="108"/>
      <c r="RLF83" s="108"/>
      <c r="RLG83" s="108"/>
      <c r="RLH83" s="108"/>
      <c r="RLI83" s="108"/>
      <c r="RLJ83" s="108"/>
      <c r="RLK83" s="108"/>
      <c r="RLL83" s="108"/>
      <c r="RLM83" s="108"/>
      <c r="RLN83" s="108"/>
      <c r="RLO83" s="108"/>
      <c r="RLP83" s="108"/>
      <c r="RLQ83" s="108"/>
      <c r="RLR83" s="108"/>
      <c r="RLS83" s="108"/>
      <c r="RLT83" s="108"/>
      <c r="RLU83" s="108"/>
      <c r="RLV83" s="108"/>
      <c r="RLW83" s="108"/>
      <c r="RLX83" s="108"/>
      <c r="RLY83" s="108"/>
      <c r="RLZ83" s="108"/>
      <c r="RMA83" s="108"/>
      <c r="RMB83" s="108"/>
      <c r="RMC83" s="108"/>
      <c r="RMD83" s="108"/>
      <c r="RME83" s="108"/>
      <c r="RMF83" s="108"/>
      <c r="RMG83" s="108"/>
      <c r="RMH83" s="108"/>
      <c r="RMI83" s="108"/>
      <c r="RMJ83" s="108"/>
      <c r="RMK83" s="108"/>
      <c r="RML83" s="108"/>
      <c r="RMM83" s="108"/>
      <c r="RMN83" s="108"/>
      <c r="RMO83" s="108"/>
      <c r="RMP83" s="108"/>
      <c r="RMQ83" s="108"/>
      <c r="RMR83" s="108"/>
      <c r="RMS83" s="108"/>
      <c r="RMT83" s="108"/>
      <c r="RMU83" s="108"/>
      <c r="RMV83" s="108"/>
      <c r="RMW83" s="108"/>
      <c r="RMX83" s="108"/>
      <c r="RMY83" s="108"/>
      <c r="RMZ83" s="108"/>
      <c r="RNA83" s="108"/>
      <c r="RNB83" s="108"/>
      <c r="RNC83" s="108"/>
      <c r="RND83" s="108"/>
      <c r="RNE83" s="108"/>
      <c r="RNF83" s="108"/>
      <c r="RNG83" s="108"/>
      <c r="RNH83" s="108"/>
      <c r="RNI83" s="108"/>
      <c r="RNJ83" s="108"/>
      <c r="RNK83" s="108"/>
      <c r="RNL83" s="108"/>
      <c r="RNM83" s="108"/>
      <c r="RNN83" s="108"/>
      <c r="RNO83" s="108"/>
      <c r="RNP83" s="108"/>
      <c r="RNQ83" s="108"/>
      <c r="RNR83" s="108"/>
      <c r="RNS83" s="108"/>
      <c r="RNT83" s="108"/>
      <c r="RNU83" s="108"/>
      <c r="RNV83" s="108"/>
      <c r="RNW83" s="108"/>
      <c r="RNX83" s="108"/>
      <c r="RNY83" s="108"/>
      <c r="RNZ83" s="108"/>
      <c r="ROA83" s="108"/>
      <c r="ROB83" s="108"/>
      <c r="ROC83" s="108"/>
      <c r="ROD83" s="108"/>
      <c r="ROE83" s="108"/>
      <c r="ROF83" s="108"/>
      <c r="ROG83" s="108"/>
      <c r="ROH83" s="108"/>
      <c r="ROI83" s="108"/>
      <c r="ROJ83" s="108"/>
      <c r="ROK83" s="108"/>
      <c r="ROL83" s="108"/>
      <c r="ROM83" s="108"/>
      <c r="RON83" s="108"/>
      <c r="ROO83" s="108"/>
      <c r="ROP83" s="108"/>
      <c r="ROQ83" s="108"/>
      <c r="ROR83" s="108"/>
      <c r="ROS83" s="108"/>
      <c r="ROT83" s="108"/>
      <c r="ROU83" s="108"/>
      <c r="ROV83" s="108"/>
      <c r="ROW83" s="108"/>
      <c r="ROX83" s="108"/>
      <c r="ROY83" s="108"/>
      <c r="ROZ83" s="108"/>
      <c r="RPA83" s="108"/>
      <c r="RPB83" s="108"/>
      <c r="RPC83" s="108"/>
      <c r="RPD83" s="108"/>
      <c r="RPE83" s="108"/>
      <c r="RPF83" s="108"/>
      <c r="RPG83" s="108"/>
      <c r="RPH83" s="108"/>
      <c r="RPI83" s="108"/>
      <c r="RPJ83" s="108"/>
      <c r="RPK83" s="108"/>
      <c r="RPL83" s="108"/>
      <c r="RPM83" s="108"/>
      <c r="RPN83" s="108"/>
      <c r="RPO83" s="108"/>
      <c r="RPP83" s="108"/>
      <c r="RPQ83" s="108"/>
      <c r="RPR83" s="108"/>
      <c r="RPS83" s="108"/>
      <c r="RPT83" s="108"/>
      <c r="RPU83" s="108"/>
      <c r="RPV83" s="108"/>
      <c r="RPW83" s="108"/>
      <c r="RPX83" s="108"/>
      <c r="RPY83" s="108"/>
      <c r="RPZ83" s="108"/>
      <c r="RQA83" s="108"/>
      <c r="RQB83" s="108"/>
      <c r="RQC83" s="108"/>
      <c r="RQD83" s="108"/>
      <c r="RQE83" s="108"/>
      <c r="RQF83" s="108"/>
      <c r="RQG83" s="108"/>
      <c r="RQH83" s="108"/>
      <c r="RQI83" s="108"/>
      <c r="RQJ83" s="108"/>
      <c r="RQK83" s="108"/>
      <c r="RQL83" s="108"/>
      <c r="RQM83" s="108"/>
      <c r="RQN83" s="108"/>
      <c r="RQO83" s="108"/>
      <c r="RQP83" s="108"/>
      <c r="RQQ83" s="108"/>
      <c r="RQR83" s="108"/>
      <c r="RQS83" s="108"/>
      <c r="RQT83" s="108"/>
      <c r="RQU83" s="108"/>
      <c r="RQV83" s="108"/>
      <c r="RQW83" s="108"/>
      <c r="RQX83" s="108"/>
      <c r="RQY83" s="108"/>
      <c r="RQZ83" s="108"/>
      <c r="RRA83" s="108"/>
      <c r="RRB83" s="108"/>
      <c r="RRC83" s="108"/>
      <c r="RRD83" s="108"/>
      <c r="RRE83" s="108"/>
      <c r="RRF83" s="108"/>
      <c r="RRG83" s="108"/>
      <c r="RRH83" s="108"/>
      <c r="RRI83" s="108"/>
      <c r="RRJ83" s="108"/>
      <c r="RRK83" s="108"/>
      <c r="RRL83" s="108"/>
      <c r="RRM83" s="108"/>
      <c r="RRN83" s="108"/>
      <c r="RRO83" s="108"/>
      <c r="RRP83" s="108"/>
      <c r="RRQ83" s="108"/>
      <c r="RRR83" s="108"/>
      <c r="RRS83" s="108"/>
      <c r="RRT83" s="108"/>
      <c r="RRU83" s="108"/>
      <c r="RRV83" s="108"/>
      <c r="RRW83" s="108"/>
      <c r="RRX83" s="108"/>
      <c r="RRY83" s="108"/>
      <c r="RRZ83" s="108"/>
      <c r="RSA83" s="108"/>
      <c r="RSB83" s="108"/>
      <c r="RSC83" s="108"/>
      <c r="RSD83" s="108"/>
      <c r="RSE83" s="108"/>
      <c r="RSF83" s="108"/>
      <c r="RSG83" s="108"/>
      <c r="RSH83" s="108"/>
      <c r="RSI83" s="108"/>
      <c r="RSJ83" s="108"/>
      <c r="RSK83" s="108"/>
      <c r="RSL83" s="108"/>
      <c r="RSM83" s="108"/>
      <c r="RSN83" s="108"/>
      <c r="RSO83" s="108"/>
      <c r="RSP83" s="108"/>
      <c r="RSQ83" s="108"/>
      <c r="RSR83" s="108"/>
      <c r="RSS83" s="108"/>
      <c r="RST83" s="108"/>
      <c r="RSU83" s="108"/>
      <c r="RSV83" s="108"/>
      <c r="RSW83" s="108"/>
      <c r="RSX83" s="108"/>
      <c r="RSY83" s="108"/>
      <c r="RSZ83" s="108"/>
      <c r="RTA83" s="108"/>
      <c r="RTB83" s="108"/>
      <c r="RTC83" s="108"/>
      <c r="RTD83" s="108"/>
      <c r="RTE83" s="108"/>
      <c r="RTF83" s="108"/>
      <c r="RTG83" s="108"/>
      <c r="RTH83" s="108"/>
      <c r="RTI83" s="108"/>
      <c r="RTJ83" s="108"/>
      <c r="RTK83" s="108"/>
      <c r="RTL83" s="108"/>
      <c r="RTM83" s="108"/>
      <c r="RTN83" s="108"/>
      <c r="RTO83" s="108"/>
      <c r="RTP83" s="108"/>
      <c r="RTQ83" s="108"/>
      <c r="RTR83" s="108"/>
      <c r="RTS83" s="108"/>
      <c r="RTT83" s="108"/>
      <c r="RTU83" s="108"/>
      <c r="RTV83" s="108"/>
      <c r="RTW83" s="108"/>
      <c r="RTX83" s="108"/>
      <c r="RTY83" s="108"/>
      <c r="RTZ83" s="108"/>
      <c r="RUA83" s="108"/>
      <c r="RUB83" s="108"/>
      <c r="RUC83" s="108"/>
      <c r="RUD83" s="108"/>
      <c r="RUE83" s="108"/>
      <c r="RUF83" s="108"/>
      <c r="RUG83" s="108"/>
      <c r="RUH83" s="108"/>
      <c r="RUI83" s="108"/>
      <c r="RUJ83" s="108"/>
      <c r="RUK83" s="108"/>
      <c r="RUL83" s="108"/>
      <c r="RUM83" s="108"/>
      <c r="RUN83" s="108"/>
      <c r="RUO83" s="108"/>
      <c r="RUP83" s="108"/>
      <c r="RUQ83" s="108"/>
      <c r="RUR83" s="108"/>
      <c r="RUS83" s="108"/>
      <c r="RUT83" s="108"/>
      <c r="RUU83" s="108"/>
      <c r="RUV83" s="108"/>
      <c r="RUW83" s="108"/>
      <c r="RUX83" s="108"/>
      <c r="RUY83" s="108"/>
      <c r="RUZ83" s="108"/>
      <c r="RVA83" s="108"/>
      <c r="RVB83" s="108"/>
      <c r="RVC83" s="108"/>
      <c r="RVD83" s="108"/>
      <c r="RVE83" s="108"/>
      <c r="RVF83" s="108"/>
      <c r="RVG83" s="108"/>
      <c r="RVH83" s="108"/>
      <c r="RVI83" s="108"/>
      <c r="RVJ83" s="108"/>
      <c r="RVK83" s="108"/>
      <c r="RVL83" s="108"/>
      <c r="RVM83" s="108"/>
      <c r="RVN83" s="108"/>
      <c r="RVO83" s="108"/>
      <c r="RVP83" s="108"/>
      <c r="RVQ83" s="108"/>
      <c r="RVR83" s="108"/>
      <c r="RVS83" s="108"/>
      <c r="RVT83" s="108"/>
      <c r="RVU83" s="108"/>
      <c r="RVV83" s="108"/>
      <c r="RVW83" s="108"/>
      <c r="RVX83" s="108"/>
      <c r="RVY83" s="108"/>
      <c r="RVZ83" s="108"/>
      <c r="RWA83" s="108"/>
      <c r="RWB83" s="108"/>
      <c r="RWC83" s="108"/>
      <c r="RWD83" s="108"/>
      <c r="RWE83" s="108"/>
      <c r="RWF83" s="108"/>
      <c r="RWG83" s="108"/>
      <c r="RWH83" s="108"/>
      <c r="RWI83" s="108"/>
      <c r="RWJ83" s="108"/>
      <c r="RWK83" s="108"/>
      <c r="RWL83" s="108"/>
      <c r="RWM83" s="108"/>
      <c r="RWN83" s="108"/>
      <c r="RWO83" s="108"/>
      <c r="RWP83" s="108"/>
      <c r="RWQ83" s="108"/>
      <c r="RWR83" s="108"/>
      <c r="RWS83" s="108"/>
      <c r="RWT83" s="108"/>
      <c r="RWU83" s="108"/>
      <c r="RWV83" s="108"/>
      <c r="RWW83" s="108"/>
      <c r="RWX83" s="108"/>
      <c r="RWY83" s="108"/>
      <c r="RWZ83" s="108"/>
      <c r="RXA83" s="108"/>
      <c r="RXB83" s="108"/>
      <c r="RXC83" s="108"/>
      <c r="RXD83" s="108"/>
      <c r="RXE83" s="108"/>
      <c r="RXF83" s="108"/>
      <c r="RXG83" s="108"/>
      <c r="RXH83" s="108"/>
      <c r="RXI83" s="108"/>
      <c r="RXJ83" s="108"/>
      <c r="RXK83" s="108"/>
      <c r="RXL83" s="108"/>
      <c r="RXM83" s="108"/>
      <c r="RXN83" s="108"/>
      <c r="RXO83" s="108"/>
      <c r="RXP83" s="108"/>
      <c r="RXQ83" s="108"/>
      <c r="RXR83" s="108"/>
      <c r="RXS83" s="108"/>
      <c r="RXT83" s="108"/>
      <c r="RXU83" s="108"/>
      <c r="RXV83" s="108"/>
      <c r="RXW83" s="108"/>
      <c r="RXX83" s="108"/>
      <c r="RXY83" s="108"/>
      <c r="RXZ83" s="108"/>
      <c r="RYA83" s="108"/>
      <c r="RYB83" s="108"/>
      <c r="RYC83" s="108"/>
      <c r="RYD83" s="108"/>
      <c r="RYE83" s="108"/>
      <c r="RYF83" s="108"/>
      <c r="RYG83" s="108"/>
      <c r="RYH83" s="108"/>
      <c r="RYI83" s="108"/>
      <c r="RYJ83" s="108"/>
      <c r="RYK83" s="108"/>
      <c r="RYL83" s="108"/>
      <c r="RYM83" s="108"/>
      <c r="RYN83" s="108"/>
      <c r="RYO83" s="108"/>
      <c r="RYP83" s="108"/>
      <c r="RYQ83" s="108"/>
      <c r="RYR83" s="108"/>
      <c r="RYS83" s="108"/>
      <c r="RYT83" s="108"/>
      <c r="RYU83" s="108"/>
      <c r="RYV83" s="108"/>
      <c r="RYW83" s="108"/>
      <c r="RYX83" s="108"/>
      <c r="RYY83" s="108"/>
      <c r="RYZ83" s="108"/>
      <c r="RZA83" s="108"/>
      <c r="RZB83" s="108"/>
      <c r="RZC83" s="108"/>
      <c r="RZD83" s="108"/>
      <c r="RZE83" s="108"/>
      <c r="RZF83" s="108"/>
      <c r="RZG83" s="108"/>
      <c r="RZH83" s="108"/>
      <c r="RZI83" s="108"/>
      <c r="RZJ83" s="108"/>
      <c r="RZK83" s="108"/>
      <c r="RZL83" s="108"/>
      <c r="RZM83" s="108"/>
      <c r="RZN83" s="108"/>
      <c r="RZO83" s="108"/>
      <c r="RZP83" s="108"/>
      <c r="RZQ83" s="108"/>
      <c r="RZR83" s="108"/>
      <c r="RZS83" s="108"/>
      <c r="RZT83" s="108"/>
      <c r="RZU83" s="108"/>
      <c r="RZV83" s="108"/>
      <c r="RZW83" s="108"/>
      <c r="RZX83" s="108"/>
      <c r="RZY83" s="108"/>
      <c r="RZZ83" s="108"/>
      <c r="SAA83" s="108"/>
      <c r="SAB83" s="108"/>
      <c r="SAC83" s="108"/>
      <c r="SAD83" s="108"/>
      <c r="SAE83" s="108"/>
      <c r="SAF83" s="108"/>
      <c r="SAG83" s="108"/>
      <c r="SAH83" s="108"/>
      <c r="SAI83" s="108"/>
      <c r="SAJ83" s="108"/>
      <c r="SAK83" s="108"/>
      <c r="SAL83" s="108"/>
      <c r="SAM83" s="108"/>
      <c r="SAN83" s="108"/>
      <c r="SAO83" s="108"/>
      <c r="SAP83" s="108"/>
      <c r="SAQ83" s="108"/>
      <c r="SAR83" s="108"/>
      <c r="SAS83" s="108"/>
      <c r="SAT83" s="108"/>
      <c r="SAU83" s="108"/>
      <c r="SAV83" s="108"/>
      <c r="SAW83" s="108"/>
      <c r="SAX83" s="108"/>
      <c r="SAY83" s="108"/>
      <c r="SAZ83" s="108"/>
      <c r="SBA83" s="108"/>
      <c r="SBB83" s="108"/>
      <c r="SBC83" s="108"/>
      <c r="SBD83" s="108"/>
      <c r="SBE83" s="108"/>
      <c r="SBF83" s="108"/>
      <c r="SBG83" s="108"/>
      <c r="SBH83" s="108"/>
      <c r="SBI83" s="108"/>
      <c r="SBJ83" s="108"/>
      <c r="SBK83" s="108"/>
      <c r="SBL83" s="108"/>
      <c r="SBM83" s="108"/>
      <c r="SBN83" s="108"/>
      <c r="SBO83" s="108"/>
      <c r="SBP83" s="108"/>
      <c r="SBQ83" s="108"/>
      <c r="SBR83" s="108"/>
      <c r="SBS83" s="108"/>
      <c r="SBT83" s="108"/>
      <c r="SBU83" s="108"/>
      <c r="SBV83" s="108"/>
      <c r="SBW83" s="108"/>
      <c r="SBX83" s="108"/>
      <c r="SBY83" s="108"/>
      <c r="SBZ83" s="108"/>
      <c r="SCA83" s="108"/>
      <c r="SCB83" s="108"/>
      <c r="SCC83" s="108"/>
      <c r="SCD83" s="108"/>
      <c r="SCE83" s="108"/>
      <c r="SCF83" s="108"/>
      <c r="SCG83" s="108"/>
      <c r="SCH83" s="108"/>
      <c r="SCI83" s="108"/>
      <c r="SCJ83" s="108"/>
      <c r="SCK83" s="108"/>
      <c r="SCL83" s="108"/>
      <c r="SCM83" s="108"/>
      <c r="SCN83" s="108"/>
      <c r="SCO83" s="108"/>
      <c r="SCP83" s="108"/>
      <c r="SCQ83" s="108"/>
      <c r="SCR83" s="108"/>
      <c r="SCS83" s="108"/>
      <c r="SCT83" s="108"/>
      <c r="SCU83" s="108"/>
      <c r="SCV83" s="108"/>
      <c r="SCW83" s="108"/>
      <c r="SCX83" s="108"/>
      <c r="SCY83" s="108"/>
      <c r="SCZ83" s="108"/>
      <c r="SDA83" s="108"/>
      <c r="SDB83" s="108"/>
      <c r="SDC83" s="108"/>
      <c r="SDD83" s="108"/>
      <c r="SDE83" s="108"/>
      <c r="SDF83" s="108"/>
      <c r="SDG83" s="108"/>
      <c r="SDH83" s="108"/>
      <c r="SDI83" s="108"/>
      <c r="SDJ83" s="108"/>
      <c r="SDK83" s="108"/>
      <c r="SDL83" s="108"/>
      <c r="SDM83" s="108"/>
      <c r="SDN83" s="108"/>
      <c r="SDO83" s="108"/>
      <c r="SDP83" s="108"/>
      <c r="SDQ83" s="108"/>
      <c r="SDR83" s="108"/>
      <c r="SDS83" s="108"/>
      <c r="SDT83" s="108"/>
      <c r="SDU83" s="108"/>
      <c r="SDV83" s="108"/>
      <c r="SDW83" s="108"/>
      <c r="SDX83" s="108"/>
      <c r="SDY83" s="108"/>
      <c r="SDZ83" s="108"/>
      <c r="SEA83" s="108"/>
      <c r="SEB83" s="108"/>
      <c r="SEC83" s="108"/>
      <c r="SED83" s="108"/>
      <c r="SEE83" s="108"/>
      <c r="SEF83" s="108"/>
      <c r="SEG83" s="108"/>
      <c r="SEH83" s="108"/>
      <c r="SEI83" s="108"/>
      <c r="SEJ83" s="108"/>
      <c r="SEK83" s="108"/>
      <c r="SEL83" s="108"/>
      <c r="SEM83" s="108"/>
      <c r="SEN83" s="108"/>
      <c r="SEO83" s="108"/>
      <c r="SEP83" s="108"/>
      <c r="SEQ83" s="108"/>
      <c r="SER83" s="108"/>
      <c r="SES83" s="108"/>
      <c r="SET83" s="108"/>
      <c r="SEU83" s="108"/>
      <c r="SEV83" s="108"/>
      <c r="SEW83" s="108"/>
      <c r="SEX83" s="108"/>
      <c r="SEY83" s="108"/>
      <c r="SEZ83" s="108"/>
      <c r="SFA83" s="108"/>
      <c r="SFB83" s="108"/>
      <c r="SFC83" s="108"/>
      <c r="SFD83" s="108"/>
      <c r="SFE83" s="108"/>
      <c r="SFF83" s="108"/>
      <c r="SFG83" s="108"/>
      <c r="SFH83" s="108"/>
      <c r="SFI83" s="108"/>
      <c r="SFJ83" s="108"/>
      <c r="SFK83" s="108"/>
      <c r="SFL83" s="108"/>
      <c r="SFM83" s="108"/>
      <c r="SFN83" s="108"/>
      <c r="SFO83" s="108"/>
      <c r="SFP83" s="108"/>
      <c r="SFQ83" s="108"/>
      <c r="SFR83" s="108"/>
      <c r="SFS83" s="108"/>
      <c r="SFT83" s="108"/>
      <c r="SFU83" s="108"/>
      <c r="SFV83" s="108"/>
      <c r="SFW83" s="108"/>
      <c r="SFX83" s="108"/>
      <c r="SFY83" s="108"/>
      <c r="SFZ83" s="108"/>
      <c r="SGA83" s="108"/>
      <c r="SGB83" s="108"/>
      <c r="SGC83" s="108"/>
      <c r="SGD83" s="108"/>
      <c r="SGE83" s="108"/>
      <c r="SGF83" s="108"/>
      <c r="SGG83" s="108"/>
      <c r="SGH83" s="108"/>
      <c r="SGI83" s="108"/>
      <c r="SGJ83" s="108"/>
      <c r="SGK83" s="108"/>
      <c r="SGL83" s="108"/>
      <c r="SGM83" s="108"/>
      <c r="SGN83" s="108"/>
      <c r="SGO83" s="108"/>
      <c r="SGP83" s="108"/>
      <c r="SGQ83" s="108"/>
      <c r="SGR83" s="108"/>
      <c r="SGS83" s="108"/>
      <c r="SGT83" s="108"/>
      <c r="SGU83" s="108"/>
      <c r="SGV83" s="108"/>
      <c r="SGW83" s="108"/>
      <c r="SGX83" s="108"/>
      <c r="SGY83" s="108"/>
      <c r="SGZ83" s="108"/>
      <c r="SHA83" s="108"/>
      <c r="SHB83" s="108"/>
      <c r="SHC83" s="108"/>
      <c r="SHD83" s="108"/>
      <c r="SHE83" s="108"/>
      <c r="SHF83" s="108"/>
      <c r="SHG83" s="108"/>
      <c r="SHH83" s="108"/>
      <c r="SHI83" s="108"/>
      <c r="SHJ83" s="108"/>
      <c r="SHK83" s="108"/>
      <c r="SHL83" s="108"/>
      <c r="SHM83" s="108"/>
      <c r="SHN83" s="108"/>
      <c r="SHO83" s="108"/>
      <c r="SHP83" s="108"/>
      <c r="SHQ83" s="108"/>
      <c r="SHR83" s="108"/>
      <c r="SHS83" s="108"/>
      <c r="SHT83" s="108"/>
      <c r="SHU83" s="108"/>
      <c r="SHV83" s="108"/>
      <c r="SHW83" s="108"/>
      <c r="SHX83" s="108"/>
      <c r="SHY83" s="108"/>
      <c r="SHZ83" s="108"/>
      <c r="SIA83" s="108"/>
      <c r="SIB83" s="108"/>
      <c r="SIC83" s="108"/>
      <c r="SID83" s="108"/>
      <c r="SIE83" s="108"/>
      <c r="SIF83" s="108"/>
      <c r="SIG83" s="108"/>
      <c r="SIH83" s="108"/>
      <c r="SII83" s="108"/>
      <c r="SIJ83" s="108"/>
      <c r="SIK83" s="108"/>
      <c r="SIL83" s="108"/>
      <c r="SIM83" s="108"/>
      <c r="SIN83" s="108"/>
      <c r="SIO83" s="108"/>
      <c r="SIP83" s="108"/>
      <c r="SIQ83" s="108"/>
      <c r="SIR83" s="108"/>
      <c r="SIS83" s="108"/>
      <c r="SIT83" s="108"/>
      <c r="SIU83" s="108"/>
      <c r="SIV83" s="108"/>
      <c r="SIW83" s="108"/>
      <c r="SIX83" s="108"/>
      <c r="SIY83" s="108"/>
      <c r="SIZ83" s="108"/>
      <c r="SJA83" s="108"/>
      <c r="SJB83" s="108"/>
      <c r="SJC83" s="108"/>
      <c r="SJD83" s="108"/>
      <c r="SJE83" s="108"/>
      <c r="SJF83" s="108"/>
      <c r="SJG83" s="108"/>
      <c r="SJH83" s="108"/>
      <c r="SJI83" s="108"/>
      <c r="SJJ83" s="108"/>
      <c r="SJK83" s="108"/>
      <c r="SJL83" s="108"/>
      <c r="SJM83" s="108"/>
      <c r="SJN83" s="108"/>
      <c r="SJO83" s="108"/>
      <c r="SJP83" s="108"/>
      <c r="SJQ83" s="108"/>
      <c r="SJR83" s="108"/>
      <c r="SJS83" s="108"/>
      <c r="SJT83" s="108"/>
      <c r="SJU83" s="108"/>
      <c r="SJV83" s="108"/>
      <c r="SJW83" s="108"/>
      <c r="SJX83" s="108"/>
      <c r="SJY83" s="108"/>
      <c r="SJZ83" s="108"/>
      <c r="SKA83" s="108"/>
      <c r="SKB83" s="108"/>
      <c r="SKC83" s="108"/>
      <c r="SKD83" s="108"/>
      <c r="SKE83" s="108"/>
      <c r="SKF83" s="108"/>
      <c r="SKG83" s="108"/>
      <c r="SKH83" s="108"/>
      <c r="SKI83" s="108"/>
      <c r="SKJ83" s="108"/>
      <c r="SKK83" s="108"/>
      <c r="SKL83" s="108"/>
      <c r="SKM83" s="108"/>
      <c r="SKN83" s="108"/>
      <c r="SKO83" s="108"/>
      <c r="SKP83" s="108"/>
      <c r="SKQ83" s="108"/>
      <c r="SKR83" s="108"/>
      <c r="SKS83" s="108"/>
      <c r="SKT83" s="108"/>
      <c r="SKU83" s="108"/>
      <c r="SKV83" s="108"/>
      <c r="SKW83" s="108"/>
      <c r="SKX83" s="108"/>
      <c r="SKY83" s="108"/>
      <c r="SKZ83" s="108"/>
      <c r="SLA83" s="108"/>
      <c r="SLB83" s="108"/>
      <c r="SLC83" s="108"/>
      <c r="SLD83" s="108"/>
      <c r="SLE83" s="108"/>
      <c r="SLF83" s="108"/>
      <c r="SLG83" s="108"/>
      <c r="SLH83" s="108"/>
      <c r="SLI83" s="108"/>
      <c r="SLJ83" s="108"/>
      <c r="SLK83" s="108"/>
      <c r="SLL83" s="108"/>
      <c r="SLM83" s="108"/>
      <c r="SLN83" s="108"/>
      <c r="SLO83" s="108"/>
      <c r="SLP83" s="108"/>
      <c r="SLQ83" s="108"/>
      <c r="SLR83" s="108"/>
      <c r="SLS83" s="108"/>
      <c r="SLT83" s="108"/>
      <c r="SLU83" s="108"/>
      <c r="SLV83" s="108"/>
      <c r="SLW83" s="108"/>
      <c r="SLX83" s="108"/>
      <c r="SLY83" s="108"/>
      <c r="SLZ83" s="108"/>
      <c r="SMA83" s="108"/>
      <c r="SMB83" s="108"/>
      <c r="SMC83" s="108"/>
      <c r="SMD83" s="108"/>
      <c r="SME83" s="108"/>
      <c r="SMF83" s="108"/>
      <c r="SMG83" s="108"/>
      <c r="SMH83" s="108"/>
      <c r="SMI83" s="108"/>
      <c r="SMJ83" s="108"/>
      <c r="SMK83" s="108"/>
      <c r="SML83" s="108"/>
      <c r="SMM83" s="108"/>
      <c r="SMN83" s="108"/>
      <c r="SMO83" s="108"/>
      <c r="SMP83" s="108"/>
      <c r="SMQ83" s="108"/>
      <c r="SMR83" s="108"/>
      <c r="SMS83" s="108"/>
      <c r="SMT83" s="108"/>
      <c r="SMU83" s="108"/>
      <c r="SMV83" s="108"/>
      <c r="SMW83" s="108"/>
      <c r="SMX83" s="108"/>
      <c r="SMY83" s="108"/>
      <c r="SMZ83" s="108"/>
      <c r="SNA83" s="108"/>
      <c r="SNB83" s="108"/>
      <c r="SNC83" s="108"/>
      <c r="SND83" s="108"/>
      <c r="SNE83" s="108"/>
      <c r="SNF83" s="108"/>
      <c r="SNG83" s="108"/>
      <c r="SNH83" s="108"/>
      <c r="SNI83" s="108"/>
      <c r="SNJ83" s="108"/>
      <c r="SNK83" s="108"/>
      <c r="SNL83" s="108"/>
      <c r="SNM83" s="108"/>
      <c r="SNN83" s="108"/>
      <c r="SNO83" s="108"/>
      <c r="SNP83" s="108"/>
      <c r="SNQ83" s="108"/>
      <c r="SNR83" s="108"/>
      <c r="SNS83" s="108"/>
      <c r="SNT83" s="108"/>
      <c r="SNU83" s="108"/>
      <c r="SNV83" s="108"/>
      <c r="SNW83" s="108"/>
      <c r="SNX83" s="108"/>
      <c r="SNY83" s="108"/>
      <c r="SNZ83" s="108"/>
      <c r="SOA83" s="108"/>
      <c r="SOB83" s="108"/>
      <c r="SOC83" s="108"/>
      <c r="SOD83" s="108"/>
      <c r="SOE83" s="108"/>
      <c r="SOF83" s="108"/>
      <c r="SOG83" s="108"/>
      <c r="SOH83" s="108"/>
      <c r="SOI83" s="108"/>
      <c r="SOJ83" s="108"/>
      <c r="SOK83" s="108"/>
      <c r="SOL83" s="108"/>
      <c r="SOM83" s="108"/>
      <c r="SON83" s="108"/>
      <c r="SOO83" s="108"/>
      <c r="SOP83" s="108"/>
      <c r="SOQ83" s="108"/>
      <c r="SOR83" s="108"/>
      <c r="SOS83" s="108"/>
      <c r="SOT83" s="108"/>
      <c r="SOU83" s="108"/>
      <c r="SOV83" s="108"/>
      <c r="SOW83" s="108"/>
      <c r="SOX83" s="108"/>
      <c r="SOY83" s="108"/>
      <c r="SOZ83" s="108"/>
      <c r="SPA83" s="108"/>
      <c r="SPB83" s="108"/>
      <c r="SPC83" s="108"/>
      <c r="SPD83" s="108"/>
      <c r="SPE83" s="108"/>
      <c r="SPF83" s="108"/>
      <c r="SPG83" s="108"/>
      <c r="SPH83" s="108"/>
      <c r="SPI83" s="108"/>
      <c r="SPJ83" s="108"/>
      <c r="SPK83" s="108"/>
      <c r="SPL83" s="108"/>
      <c r="SPM83" s="108"/>
      <c r="SPN83" s="108"/>
      <c r="SPO83" s="108"/>
      <c r="SPP83" s="108"/>
      <c r="SPQ83" s="108"/>
      <c r="SPR83" s="108"/>
      <c r="SPS83" s="108"/>
      <c r="SPT83" s="108"/>
      <c r="SPU83" s="108"/>
      <c r="SPV83" s="108"/>
      <c r="SPW83" s="108"/>
      <c r="SPX83" s="108"/>
      <c r="SPY83" s="108"/>
      <c r="SPZ83" s="108"/>
      <c r="SQA83" s="108"/>
      <c r="SQB83" s="108"/>
      <c r="SQC83" s="108"/>
      <c r="SQD83" s="108"/>
      <c r="SQE83" s="108"/>
      <c r="SQF83" s="108"/>
      <c r="SQG83" s="108"/>
      <c r="SQH83" s="108"/>
      <c r="SQI83" s="108"/>
      <c r="SQJ83" s="108"/>
      <c r="SQK83" s="108"/>
      <c r="SQL83" s="108"/>
      <c r="SQM83" s="108"/>
      <c r="SQN83" s="108"/>
      <c r="SQO83" s="108"/>
      <c r="SQP83" s="108"/>
      <c r="SQQ83" s="108"/>
      <c r="SQR83" s="108"/>
      <c r="SQS83" s="108"/>
      <c r="SQT83" s="108"/>
      <c r="SQU83" s="108"/>
      <c r="SQV83" s="108"/>
      <c r="SQW83" s="108"/>
      <c r="SQX83" s="108"/>
      <c r="SQY83" s="108"/>
      <c r="SQZ83" s="108"/>
      <c r="SRA83" s="108"/>
      <c r="SRB83" s="108"/>
      <c r="SRC83" s="108"/>
      <c r="SRD83" s="108"/>
      <c r="SRE83" s="108"/>
      <c r="SRF83" s="108"/>
      <c r="SRG83" s="108"/>
      <c r="SRH83" s="108"/>
      <c r="SRI83" s="108"/>
      <c r="SRJ83" s="108"/>
      <c r="SRK83" s="108"/>
      <c r="SRL83" s="108"/>
      <c r="SRM83" s="108"/>
      <c r="SRN83" s="108"/>
      <c r="SRO83" s="108"/>
      <c r="SRP83" s="108"/>
      <c r="SRQ83" s="108"/>
      <c r="SRR83" s="108"/>
      <c r="SRS83" s="108"/>
      <c r="SRT83" s="108"/>
      <c r="SRU83" s="108"/>
      <c r="SRV83" s="108"/>
      <c r="SRW83" s="108"/>
      <c r="SRX83" s="108"/>
      <c r="SRY83" s="108"/>
      <c r="SRZ83" s="108"/>
      <c r="SSA83" s="108"/>
      <c r="SSB83" s="108"/>
      <c r="SSC83" s="108"/>
      <c r="SSD83" s="108"/>
      <c r="SSE83" s="108"/>
      <c r="SSF83" s="108"/>
      <c r="SSG83" s="108"/>
      <c r="SSH83" s="108"/>
      <c r="SSI83" s="108"/>
      <c r="SSJ83" s="108"/>
      <c r="SSK83" s="108"/>
      <c r="SSL83" s="108"/>
      <c r="SSM83" s="108"/>
      <c r="SSN83" s="108"/>
      <c r="SSO83" s="108"/>
      <c r="SSP83" s="108"/>
      <c r="SSQ83" s="108"/>
      <c r="SSR83" s="108"/>
      <c r="SSS83" s="108"/>
      <c r="SST83" s="108"/>
      <c r="SSU83" s="108"/>
      <c r="SSV83" s="108"/>
      <c r="SSW83" s="108"/>
      <c r="SSX83" s="108"/>
      <c r="SSY83" s="108"/>
      <c r="SSZ83" s="108"/>
      <c r="STA83" s="108"/>
      <c r="STB83" s="108"/>
      <c r="STC83" s="108"/>
      <c r="STD83" s="108"/>
      <c r="STE83" s="108"/>
      <c r="STF83" s="108"/>
      <c r="STG83" s="108"/>
      <c r="STH83" s="108"/>
      <c r="STI83" s="108"/>
      <c r="STJ83" s="108"/>
      <c r="STK83" s="108"/>
      <c r="STL83" s="108"/>
      <c r="STM83" s="108"/>
      <c r="STN83" s="108"/>
      <c r="STO83" s="108"/>
      <c r="STP83" s="108"/>
      <c r="STQ83" s="108"/>
      <c r="STR83" s="108"/>
      <c r="STS83" s="108"/>
      <c r="STT83" s="108"/>
      <c r="STU83" s="108"/>
      <c r="STV83" s="108"/>
      <c r="STW83" s="108"/>
      <c r="STX83" s="108"/>
      <c r="STY83" s="108"/>
      <c r="STZ83" s="108"/>
      <c r="SUA83" s="108"/>
      <c r="SUB83" s="108"/>
      <c r="SUC83" s="108"/>
      <c r="SUD83" s="108"/>
      <c r="SUE83" s="108"/>
      <c r="SUF83" s="108"/>
      <c r="SUG83" s="108"/>
      <c r="SUH83" s="108"/>
      <c r="SUI83" s="108"/>
      <c r="SUJ83" s="108"/>
      <c r="SUK83" s="108"/>
      <c r="SUL83" s="108"/>
      <c r="SUM83" s="108"/>
      <c r="SUN83" s="108"/>
      <c r="SUO83" s="108"/>
      <c r="SUP83" s="108"/>
      <c r="SUQ83" s="108"/>
      <c r="SUR83" s="108"/>
      <c r="SUS83" s="108"/>
      <c r="SUT83" s="108"/>
      <c r="SUU83" s="108"/>
      <c r="SUV83" s="108"/>
      <c r="SUW83" s="108"/>
      <c r="SUX83" s="108"/>
      <c r="SUY83" s="108"/>
      <c r="SUZ83" s="108"/>
      <c r="SVA83" s="108"/>
      <c r="SVB83" s="108"/>
      <c r="SVC83" s="108"/>
      <c r="SVD83" s="108"/>
      <c r="SVE83" s="108"/>
      <c r="SVF83" s="108"/>
      <c r="SVG83" s="108"/>
      <c r="SVH83" s="108"/>
      <c r="SVI83" s="108"/>
      <c r="SVJ83" s="108"/>
      <c r="SVK83" s="108"/>
      <c r="SVL83" s="108"/>
      <c r="SVM83" s="108"/>
      <c r="SVN83" s="108"/>
      <c r="SVO83" s="108"/>
      <c r="SVP83" s="108"/>
      <c r="SVQ83" s="108"/>
      <c r="SVR83" s="108"/>
      <c r="SVS83" s="108"/>
      <c r="SVT83" s="108"/>
      <c r="SVU83" s="108"/>
      <c r="SVV83" s="108"/>
      <c r="SVW83" s="108"/>
      <c r="SVX83" s="108"/>
      <c r="SVY83" s="108"/>
      <c r="SVZ83" s="108"/>
      <c r="SWA83" s="108"/>
      <c r="SWB83" s="108"/>
      <c r="SWC83" s="108"/>
      <c r="SWD83" s="108"/>
      <c r="SWE83" s="108"/>
      <c r="SWF83" s="108"/>
      <c r="SWG83" s="108"/>
      <c r="SWH83" s="108"/>
      <c r="SWI83" s="108"/>
      <c r="SWJ83" s="108"/>
      <c r="SWK83" s="108"/>
      <c r="SWL83" s="108"/>
      <c r="SWM83" s="108"/>
      <c r="SWN83" s="108"/>
      <c r="SWO83" s="108"/>
      <c r="SWP83" s="108"/>
      <c r="SWQ83" s="108"/>
      <c r="SWR83" s="108"/>
      <c r="SWS83" s="108"/>
      <c r="SWT83" s="108"/>
      <c r="SWU83" s="108"/>
      <c r="SWV83" s="108"/>
      <c r="SWW83" s="108"/>
      <c r="SWX83" s="108"/>
      <c r="SWY83" s="108"/>
      <c r="SWZ83" s="108"/>
      <c r="SXA83" s="108"/>
      <c r="SXB83" s="108"/>
      <c r="SXC83" s="108"/>
      <c r="SXD83" s="108"/>
      <c r="SXE83" s="108"/>
      <c r="SXF83" s="108"/>
      <c r="SXG83" s="108"/>
      <c r="SXH83" s="108"/>
      <c r="SXI83" s="108"/>
      <c r="SXJ83" s="108"/>
      <c r="SXK83" s="108"/>
      <c r="SXL83" s="108"/>
      <c r="SXM83" s="108"/>
      <c r="SXN83" s="108"/>
      <c r="SXO83" s="108"/>
      <c r="SXP83" s="108"/>
      <c r="SXQ83" s="108"/>
      <c r="SXR83" s="108"/>
      <c r="SXS83" s="108"/>
      <c r="SXT83" s="108"/>
      <c r="SXU83" s="108"/>
      <c r="SXV83" s="108"/>
      <c r="SXW83" s="108"/>
      <c r="SXX83" s="108"/>
      <c r="SXY83" s="108"/>
      <c r="SXZ83" s="108"/>
      <c r="SYA83" s="108"/>
      <c r="SYB83" s="108"/>
      <c r="SYC83" s="108"/>
      <c r="SYD83" s="108"/>
      <c r="SYE83" s="108"/>
      <c r="SYF83" s="108"/>
      <c r="SYG83" s="108"/>
      <c r="SYH83" s="108"/>
      <c r="SYI83" s="108"/>
      <c r="SYJ83" s="108"/>
      <c r="SYK83" s="108"/>
      <c r="SYL83" s="108"/>
      <c r="SYM83" s="108"/>
      <c r="SYN83" s="108"/>
      <c r="SYO83" s="108"/>
      <c r="SYP83" s="108"/>
      <c r="SYQ83" s="108"/>
      <c r="SYR83" s="108"/>
      <c r="SYS83" s="108"/>
      <c r="SYT83" s="108"/>
      <c r="SYU83" s="108"/>
      <c r="SYV83" s="108"/>
      <c r="SYW83" s="108"/>
      <c r="SYX83" s="108"/>
      <c r="SYY83" s="108"/>
      <c r="SYZ83" s="108"/>
      <c r="SZA83" s="108"/>
      <c r="SZB83" s="108"/>
      <c r="SZC83" s="108"/>
      <c r="SZD83" s="108"/>
      <c r="SZE83" s="108"/>
      <c r="SZF83" s="108"/>
      <c r="SZG83" s="108"/>
      <c r="SZH83" s="108"/>
      <c r="SZI83" s="108"/>
      <c r="SZJ83" s="108"/>
      <c r="SZK83" s="108"/>
      <c r="SZL83" s="108"/>
      <c r="SZM83" s="108"/>
      <c r="SZN83" s="108"/>
      <c r="SZO83" s="108"/>
      <c r="SZP83" s="108"/>
      <c r="SZQ83" s="108"/>
      <c r="SZR83" s="108"/>
      <c r="SZS83" s="108"/>
      <c r="SZT83" s="108"/>
      <c r="SZU83" s="108"/>
      <c r="SZV83" s="108"/>
      <c r="SZW83" s="108"/>
      <c r="SZX83" s="108"/>
      <c r="SZY83" s="108"/>
      <c r="SZZ83" s="108"/>
      <c r="TAA83" s="108"/>
      <c r="TAB83" s="108"/>
      <c r="TAC83" s="108"/>
      <c r="TAD83" s="108"/>
      <c r="TAE83" s="108"/>
      <c r="TAF83" s="108"/>
      <c r="TAG83" s="108"/>
      <c r="TAH83" s="108"/>
      <c r="TAI83" s="108"/>
      <c r="TAJ83" s="108"/>
      <c r="TAK83" s="108"/>
      <c r="TAL83" s="108"/>
      <c r="TAM83" s="108"/>
      <c r="TAN83" s="108"/>
      <c r="TAO83" s="108"/>
      <c r="TAP83" s="108"/>
      <c r="TAQ83" s="108"/>
      <c r="TAR83" s="108"/>
      <c r="TAS83" s="108"/>
      <c r="TAT83" s="108"/>
      <c r="TAU83" s="108"/>
      <c r="TAV83" s="108"/>
      <c r="TAW83" s="108"/>
      <c r="TAX83" s="108"/>
      <c r="TAY83" s="108"/>
      <c r="TAZ83" s="108"/>
      <c r="TBA83" s="108"/>
      <c r="TBB83" s="108"/>
      <c r="TBC83" s="108"/>
      <c r="TBD83" s="108"/>
      <c r="TBE83" s="108"/>
      <c r="TBF83" s="108"/>
      <c r="TBG83" s="108"/>
      <c r="TBH83" s="108"/>
      <c r="TBI83" s="108"/>
      <c r="TBJ83" s="108"/>
      <c r="TBK83" s="108"/>
      <c r="TBL83" s="108"/>
      <c r="TBM83" s="108"/>
      <c r="TBN83" s="108"/>
      <c r="TBO83" s="108"/>
      <c r="TBP83" s="108"/>
      <c r="TBQ83" s="108"/>
      <c r="TBR83" s="108"/>
      <c r="TBS83" s="108"/>
      <c r="TBT83" s="108"/>
      <c r="TBU83" s="108"/>
      <c r="TBV83" s="108"/>
      <c r="TBW83" s="108"/>
      <c r="TBX83" s="108"/>
      <c r="TBY83" s="108"/>
      <c r="TBZ83" s="108"/>
      <c r="TCA83" s="108"/>
      <c r="TCB83" s="108"/>
      <c r="TCC83" s="108"/>
      <c r="TCD83" s="108"/>
      <c r="TCE83" s="108"/>
      <c r="TCF83" s="108"/>
      <c r="TCG83" s="108"/>
      <c r="TCH83" s="108"/>
      <c r="TCI83" s="108"/>
      <c r="TCJ83" s="108"/>
      <c r="TCK83" s="108"/>
      <c r="TCL83" s="108"/>
      <c r="TCM83" s="108"/>
      <c r="TCN83" s="108"/>
      <c r="TCO83" s="108"/>
      <c r="TCP83" s="108"/>
      <c r="TCQ83" s="108"/>
      <c r="TCR83" s="108"/>
      <c r="TCS83" s="108"/>
      <c r="TCT83" s="108"/>
      <c r="TCU83" s="108"/>
      <c r="TCV83" s="108"/>
      <c r="TCW83" s="108"/>
      <c r="TCX83" s="108"/>
      <c r="TCY83" s="108"/>
      <c r="TCZ83" s="108"/>
      <c r="TDA83" s="108"/>
      <c r="TDB83" s="108"/>
      <c r="TDC83" s="108"/>
      <c r="TDD83" s="108"/>
      <c r="TDE83" s="108"/>
      <c r="TDF83" s="108"/>
      <c r="TDG83" s="108"/>
      <c r="TDH83" s="108"/>
      <c r="TDI83" s="108"/>
      <c r="TDJ83" s="108"/>
      <c r="TDK83" s="108"/>
      <c r="TDL83" s="108"/>
      <c r="TDM83" s="108"/>
      <c r="TDN83" s="108"/>
      <c r="TDO83" s="108"/>
      <c r="TDP83" s="108"/>
      <c r="TDQ83" s="108"/>
      <c r="TDR83" s="108"/>
      <c r="TDS83" s="108"/>
      <c r="TDT83" s="108"/>
      <c r="TDU83" s="108"/>
      <c r="TDV83" s="108"/>
      <c r="TDW83" s="108"/>
      <c r="TDX83" s="108"/>
      <c r="TDY83" s="108"/>
      <c r="TDZ83" s="108"/>
      <c r="TEA83" s="108"/>
      <c r="TEB83" s="108"/>
      <c r="TEC83" s="108"/>
      <c r="TED83" s="108"/>
      <c r="TEE83" s="108"/>
      <c r="TEF83" s="108"/>
      <c r="TEG83" s="108"/>
      <c r="TEH83" s="108"/>
      <c r="TEI83" s="108"/>
      <c r="TEJ83" s="108"/>
      <c r="TEK83" s="108"/>
      <c r="TEL83" s="108"/>
      <c r="TEM83" s="108"/>
      <c r="TEN83" s="108"/>
      <c r="TEO83" s="108"/>
      <c r="TEP83" s="108"/>
      <c r="TEQ83" s="108"/>
      <c r="TER83" s="108"/>
      <c r="TES83" s="108"/>
      <c r="TET83" s="108"/>
      <c r="TEU83" s="108"/>
      <c r="TEV83" s="108"/>
      <c r="TEW83" s="108"/>
      <c r="TEX83" s="108"/>
      <c r="TEY83" s="108"/>
      <c r="TEZ83" s="108"/>
      <c r="TFA83" s="108"/>
      <c r="TFB83" s="108"/>
      <c r="TFC83" s="108"/>
      <c r="TFD83" s="108"/>
      <c r="TFE83" s="108"/>
      <c r="TFF83" s="108"/>
      <c r="TFG83" s="108"/>
      <c r="TFH83" s="108"/>
      <c r="TFI83" s="108"/>
      <c r="TFJ83" s="108"/>
      <c r="TFK83" s="108"/>
      <c r="TFL83" s="108"/>
      <c r="TFM83" s="108"/>
      <c r="TFN83" s="108"/>
      <c r="TFO83" s="108"/>
      <c r="TFP83" s="108"/>
      <c r="TFQ83" s="108"/>
      <c r="TFR83" s="108"/>
      <c r="TFS83" s="108"/>
      <c r="TFT83" s="108"/>
      <c r="TFU83" s="108"/>
      <c r="TFV83" s="108"/>
      <c r="TFW83" s="108"/>
      <c r="TFX83" s="108"/>
      <c r="TFY83" s="108"/>
      <c r="TFZ83" s="108"/>
      <c r="TGA83" s="108"/>
      <c r="TGB83" s="108"/>
      <c r="TGC83" s="108"/>
      <c r="TGD83" s="108"/>
      <c r="TGE83" s="108"/>
      <c r="TGF83" s="108"/>
      <c r="TGG83" s="108"/>
      <c r="TGH83" s="108"/>
      <c r="TGI83" s="108"/>
      <c r="TGJ83" s="108"/>
      <c r="TGK83" s="108"/>
      <c r="TGL83" s="108"/>
      <c r="TGM83" s="108"/>
      <c r="TGN83" s="108"/>
      <c r="TGO83" s="108"/>
      <c r="TGP83" s="108"/>
      <c r="TGQ83" s="108"/>
      <c r="TGR83" s="108"/>
      <c r="TGS83" s="108"/>
      <c r="TGT83" s="108"/>
      <c r="TGU83" s="108"/>
      <c r="TGV83" s="108"/>
      <c r="TGW83" s="108"/>
      <c r="TGX83" s="108"/>
      <c r="TGY83" s="108"/>
      <c r="TGZ83" s="108"/>
      <c r="THA83" s="108"/>
      <c r="THB83" s="108"/>
      <c r="THC83" s="108"/>
      <c r="THD83" s="108"/>
      <c r="THE83" s="108"/>
      <c r="THF83" s="108"/>
      <c r="THG83" s="108"/>
      <c r="THH83" s="108"/>
      <c r="THI83" s="108"/>
      <c r="THJ83" s="108"/>
      <c r="THK83" s="108"/>
      <c r="THL83" s="108"/>
      <c r="THM83" s="108"/>
      <c r="THN83" s="108"/>
      <c r="THO83" s="108"/>
      <c r="THP83" s="108"/>
      <c r="THQ83" s="108"/>
      <c r="THR83" s="108"/>
      <c r="THS83" s="108"/>
      <c r="THT83" s="108"/>
      <c r="THU83" s="108"/>
      <c r="THV83" s="108"/>
      <c r="THW83" s="108"/>
      <c r="THX83" s="108"/>
      <c r="THY83" s="108"/>
      <c r="THZ83" s="108"/>
      <c r="TIA83" s="108"/>
      <c r="TIB83" s="108"/>
      <c r="TIC83" s="108"/>
      <c r="TID83" s="108"/>
      <c r="TIE83" s="108"/>
      <c r="TIF83" s="108"/>
      <c r="TIG83" s="108"/>
      <c r="TIH83" s="108"/>
      <c r="TII83" s="108"/>
      <c r="TIJ83" s="108"/>
      <c r="TIK83" s="108"/>
      <c r="TIL83" s="108"/>
      <c r="TIM83" s="108"/>
      <c r="TIN83" s="108"/>
      <c r="TIO83" s="108"/>
      <c r="TIP83" s="108"/>
      <c r="TIQ83" s="108"/>
      <c r="TIR83" s="108"/>
      <c r="TIS83" s="108"/>
      <c r="TIT83" s="108"/>
      <c r="TIU83" s="108"/>
      <c r="TIV83" s="108"/>
      <c r="TIW83" s="108"/>
      <c r="TIX83" s="108"/>
      <c r="TIY83" s="108"/>
      <c r="TIZ83" s="108"/>
      <c r="TJA83" s="108"/>
      <c r="TJB83" s="108"/>
      <c r="TJC83" s="108"/>
      <c r="TJD83" s="108"/>
      <c r="TJE83" s="108"/>
      <c r="TJF83" s="108"/>
      <c r="TJG83" s="108"/>
      <c r="TJH83" s="108"/>
      <c r="TJI83" s="108"/>
      <c r="TJJ83" s="108"/>
      <c r="TJK83" s="108"/>
      <c r="TJL83" s="108"/>
      <c r="TJM83" s="108"/>
      <c r="TJN83" s="108"/>
      <c r="TJO83" s="108"/>
      <c r="TJP83" s="108"/>
      <c r="TJQ83" s="108"/>
      <c r="TJR83" s="108"/>
      <c r="TJS83" s="108"/>
      <c r="TJT83" s="108"/>
      <c r="TJU83" s="108"/>
      <c r="TJV83" s="108"/>
      <c r="TJW83" s="108"/>
      <c r="TJX83" s="108"/>
      <c r="TJY83" s="108"/>
      <c r="TJZ83" s="108"/>
      <c r="TKA83" s="108"/>
      <c r="TKB83" s="108"/>
      <c r="TKC83" s="108"/>
      <c r="TKD83" s="108"/>
      <c r="TKE83" s="108"/>
      <c r="TKF83" s="108"/>
      <c r="TKG83" s="108"/>
      <c r="TKH83" s="108"/>
      <c r="TKI83" s="108"/>
      <c r="TKJ83" s="108"/>
      <c r="TKK83" s="108"/>
      <c r="TKL83" s="108"/>
      <c r="TKM83" s="108"/>
      <c r="TKN83" s="108"/>
      <c r="TKO83" s="108"/>
      <c r="TKP83" s="108"/>
      <c r="TKQ83" s="108"/>
      <c r="TKR83" s="108"/>
      <c r="TKS83" s="108"/>
      <c r="TKT83" s="108"/>
      <c r="TKU83" s="108"/>
      <c r="TKV83" s="108"/>
      <c r="TKW83" s="108"/>
      <c r="TKX83" s="108"/>
      <c r="TKY83" s="108"/>
      <c r="TKZ83" s="108"/>
      <c r="TLA83" s="108"/>
      <c r="TLB83" s="108"/>
      <c r="TLC83" s="108"/>
      <c r="TLD83" s="108"/>
      <c r="TLE83" s="108"/>
      <c r="TLF83" s="108"/>
      <c r="TLG83" s="108"/>
      <c r="TLH83" s="108"/>
      <c r="TLI83" s="108"/>
      <c r="TLJ83" s="108"/>
      <c r="TLK83" s="108"/>
      <c r="TLL83" s="108"/>
      <c r="TLM83" s="108"/>
      <c r="TLN83" s="108"/>
      <c r="TLO83" s="108"/>
      <c r="TLP83" s="108"/>
      <c r="TLQ83" s="108"/>
      <c r="TLR83" s="108"/>
      <c r="TLS83" s="108"/>
      <c r="TLT83" s="108"/>
      <c r="TLU83" s="108"/>
      <c r="TLV83" s="108"/>
      <c r="TLW83" s="108"/>
      <c r="TLX83" s="108"/>
      <c r="TLY83" s="108"/>
      <c r="TLZ83" s="108"/>
      <c r="TMA83" s="108"/>
      <c r="TMB83" s="108"/>
      <c r="TMC83" s="108"/>
      <c r="TMD83" s="108"/>
      <c r="TME83" s="108"/>
      <c r="TMF83" s="108"/>
      <c r="TMG83" s="108"/>
      <c r="TMH83" s="108"/>
      <c r="TMI83" s="108"/>
      <c r="TMJ83" s="108"/>
      <c r="TMK83" s="108"/>
      <c r="TML83" s="108"/>
      <c r="TMM83" s="108"/>
      <c r="TMN83" s="108"/>
      <c r="TMO83" s="108"/>
      <c r="TMP83" s="108"/>
      <c r="TMQ83" s="108"/>
      <c r="TMR83" s="108"/>
      <c r="TMS83" s="108"/>
      <c r="TMT83" s="108"/>
      <c r="TMU83" s="108"/>
      <c r="TMV83" s="108"/>
      <c r="TMW83" s="108"/>
      <c r="TMX83" s="108"/>
      <c r="TMY83" s="108"/>
      <c r="TMZ83" s="108"/>
      <c r="TNA83" s="108"/>
      <c r="TNB83" s="108"/>
      <c r="TNC83" s="108"/>
      <c r="TND83" s="108"/>
      <c r="TNE83" s="108"/>
      <c r="TNF83" s="108"/>
      <c r="TNG83" s="108"/>
      <c r="TNH83" s="108"/>
      <c r="TNI83" s="108"/>
      <c r="TNJ83" s="108"/>
      <c r="TNK83" s="108"/>
      <c r="TNL83" s="108"/>
      <c r="TNM83" s="108"/>
      <c r="TNN83" s="108"/>
      <c r="TNO83" s="108"/>
      <c r="TNP83" s="108"/>
      <c r="TNQ83" s="108"/>
      <c r="TNR83" s="108"/>
      <c r="TNS83" s="108"/>
      <c r="TNT83" s="108"/>
      <c r="TNU83" s="108"/>
      <c r="TNV83" s="108"/>
      <c r="TNW83" s="108"/>
      <c r="TNX83" s="108"/>
      <c r="TNY83" s="108"/>
      <c r="TNZ83" s="108"/>
      <c r="TOA83" s="108"/>
      <c r="TOB83" s="108"/>
      <c r="TOC83" s="108"/>
      <c r="TOD83" s="108"/>
      <c r="TOE83" s="108"/>
      <c r="TOF83" s="108"/>
      <c r="TOG83" s="108"/>
      <c r="TOH83" s="108"/>
      <c r="TOI83" s="108"/>
      <c r="TOJ83" s="108"/>
      <c r="TOK83" s="108"/>
      <c r="TOL83" s="108"/>
      <c r="TOM83" s="108"/>
      <c r="TON83" s="108"/>
      <c r="TOO83" s="108"/>
      <c r="TOP83" s="108"/>
      <c r="TOQ83" s="108"/>
      <c r="TOR83" s="108"/>
      <c r="TOS83" s="108"/>
      <c r="TOT83" s="108"/>
      <c r="TOU83" s="108"/>
      <c r="TOV83" s="108"/>
      <c r="TOW83" s="108"/>
      <c r="TOX83" s="108"/>
      <c r="TOY83" s="108"/>
      <c r="TOZ83" s="108"/>
      <c r="TPA83" s="108"/>
      <c r="TPB83" s="108"/>
      <c r="TPC83" s="108"/>
      <c r="TPD83" s="108"/>
      <c r="TPE83" s="108"/>
      <c r="TPF83" s="108"/>
      <c r="TPG83" s="108"/>
      <c r="TPH83" s="108"/>
      <c r="TPI83" s="108"/>
      <c r="TPJ83" s="108"/>
      <c r="TPK83" s="108"/>
      <c r="TPL83" s="108"/>
      <c r="TPM83" s="108"/>
      <c r="TPN83" s="108"/>
      <c r="TPO83" s="108"/>
      <c r="TPP83" s="108"/>
      <c r="TPQ83" s="108"/>
      <c r="TPR83" s="108"/>
      <c r="TPS83" s="108"/>
      <c r="TPT83" s="108"/>
      <c r="TPU83" s="108"/>
      <c r="TPV83" s="108"/>
      <c r="TPW83" s="108"/>
      <c r="TPX83" s="108"/>
      <c r="TPY83" s="108"/>
      <c r="TPZ83" s="108"/>
      <c r="TQA83" s="108"/>
      <c r="TQB83" s="108"/>
      <c r="TQC83" s="108"/>
      <c r="TQD83" s="108"/>
      <c r="TQE83" s="108"/>
      <c r="TQF83" s="108"/>
      <c r="TQG83" s="108"/>
      <c r="TQH83" s="108"/>
      <c r="TQI83" s="108"/>
      <c r="TQJ83" s="108"/>
      <c r="TQK83" s="108"/>
      <c r="TQL83" s="108"/>
      <c r="TQM83" s="108"/>
      <c r="TQN83" s="108"/>
      <c r="TQO83" s="108"/>
      <c r="TQP83" s="108"/>
      <c r="TQQ83" s="108"/>
      <c r="TQR83" s="108"/>
      <c r="TQS83" s="108"/>
      <c r="TQT83" s="108"/>
      <c r="TQU83" s="108"/>
      <c r="TQV83" s="108"/>
      <c r="TQW83" s="108"/>
      <c r="TQX83" s="108"/>
      <c r="TQY83" s="108"/>
      <c r="TQZ83" s="108"/>
      <c r="TRA83" s="108"/>
      <c r="TRB83" s="108"/>
      <c r="TRC83" s="108"/>
      <c r="TRD83" s="108"/>
      <c r="TRE83" s="108"/>
      <c r="TRF83" s="108"/>
      <c r="TRG83" s="108"/>
      <c r="TRH83" s="108"/>
      <c r="TRI83" s="108"/>
      <c r="TRJ83" s="108"/>
      <c r="TRK83" s="108"/>
      <c r="TRL83" s="108"/>
      <c r="TRM83" s="108"/>
      <c r="TRN83" s="108"/>
      <c r="TRO83" s="108"/>
      <c r="TRP83" s="108"/>
      <c r="TRQ83" s="108"/>
      <c r="TRR83" s="108"/>
      <c r="TRS83" s="108"/>
      <c r="TRT83" s="108"/>
      <c r="TRU83" s="108"/>
      <c r="TRV83" s="108"/>
      <c r="TRW83" s="108"/>
      <c r="TRX83" s="108"/>
      <c r="TRY83" s="108"/>
      <c r="TRZ83" s="108"/>
      <c r="TSA83" s="108"/>
      <c r="TSB83" s="108"/>
      <c r="TSC83" s="108"/>
      <c r="TSD83" s="108"/>
      <c r="TSE83" s="108"/>
      <c r="TSF83" s="108"/>
      <c r="TSG83" s="108"/>
      <c r="TSH83" s="108"/>
      <c r="TSI83" s="108"/>
      <c r="TSJ83" s="108"/>
      <c r="TSK83" s="108"/>
      <c r="TSL83" s="108"/>
      <c r="TSM83" s="108"/>
      <c r="TSN83" s="108"/>
      <c r="TSO83" s="108"/>
      <c r="TSP83" s="108"/>
      <c r="TSQ83" s="108"/>
      <c r="TSR83" s="108"/>
      <c r="TSS83" s="108"/>
      <c r="TST83" s="108"/>
      <c r="TSU83" s="108"/>
      <c r="TSV83" s="108"/>
      <c r="TSW83" s="108"/>
      <c r="TSX83" s="108"/>
      <c r="TSY83" s="108"/>
      <c r="TSZ83" s="108"/>
      <c r="TTA83" s="108"/>
      <c r="TTB83" s="108"/>
      <c r="TTC83" s="108"/>
      <c r="TTD83" s="108"/>
      <c r="TTE83" s="108"/>
      <c r="TTF83" s="108"/>
      <c r="TTG83" s="108"/>
      <c r="TTH83" s="108"/>
      <c r="TTI83" s="108"/>
      <c r="TTJ83" s="108"/>
      <c r="TTK83" s="108"/>
      <c r="TTL83" s="108"/>
      <c r="TTM83" s="108"/>
      <c r="TTN83" s="108"/>
      <c r="TTO83" s="108"/>
      <c r="TTP83" s="108"/>
      <c r="TTQ83" s="108"/>
      <c r="TTR83" s="108"/>
      <c r="TTS83" s="108"/>
      <c r="TTT83" s="108"/>
      <c r="TTU83" s="108"/>
      <c r="TTV83" s="108"/>
      <c r="TTW83" s="108"/>
      <c r="TTX83" s="108"/>
      <c r="TTY83" s="108"/>
      <c r="TTZ83" s="108"/>
      <c r="TUA83" s="108"/>
      <c r="TUB83" s="108"/>
      <c r="TUC83" s="108"/>
      <c r="TUD83" s="108"/>
      <c r="TUE83" s="108"/>
      <c r="TUF83" s="108"/>
      <c r="TUG83" s="108"/>
      <c r="TUH83" s="108"/>
      <c r="TUI83" s="108"/>
      <c r="TUJ83" s="108"/>
      <c r="TUK83" s="108"/>
      <c r="TUL83" s="108"/>
      <c r="TUM83" s="108"/>
      <c r="TUN83" s="108"/>
      <c r="TUO83" s="108"/>
      <c r="TUP83" s="108"/>
      <c r="TUQ83" s="108"/>
      <c r="TUR83" s="108"/>
      <c r="TUS83" s="108"/>
      <c r="TUT83" s="108"/>
      <c r="TUU83" s="108"/>
      <c r="TUV83" s="108"/>
      <c r="TUW83" s="108"/>
      <c r="TUX83" s="108"/>
      <c r="TUY83" s="108"/>
      <c r="TUZ83" s="108"/>
      <c r="TVA83" s="108"/>
      <c r="TVB83" s="108"/>
      <c r="TVC83" s="108"/>
      <c r="TVD83" s="108"/>
      <c r="TVE83" s="108"/>
      <c r="TVF83" s="108"/>
      <c r="TVG83" s="108"/>
      <c r="TVH83" s="108"/>
      <c r="TVI83" s="108"/>
      <c r="TVJ83" s="108"/>
      <c r="TVK83" s="108"/>
      <c r="TVL83" s="108"/>
      <c r="TVM83" s="108"/>
      <c r="TVN83" s="108"/>
      <c r="TVO83" s="108"/>
      <c r="TVP83" s="108"/>
      <c r="TVQ83" s="108"/>
      <c r="TVR83" s="108"/>
      <c r="TVS83" s="108"/>
      <c r="TVT83" s="108"/>
      <c r="TVU83" s="108"/>
      <c r="TVV83" s="108"/>
      <c r="TVW83" s="108"/>
      <c r="TVX83" s="108"/>
      <c r="TVY83" s="108"/>
      <c r="TVZ83" s="108"/>
      <c r="TWA83" s="108"/>
      <c r="TWB83" s="108"/>
      <c r="TWC83" s="108"/>
      <c r="TWD83" s="108"/>
      <c r="TWE83" s="108"/>
      <c r="TWF83" s="108"/>
      <c r="TWG83" s="108"/>
      <c r="TWH83" s="108"/>
      <c r="TWI83" s="108"/>
      <c r="TWJ83" s="108"/>
      <c r="TWK83" s="108"/>
      <c r="TWL83" s="108"/>
      <c r="TWM83" s="108"/>
      <c r="TWN83" s="108"/>
      <c r="TWO83" s="108"/>
      <c r="TWP83" s="108"/>
      <c r="TWQ83" s="108"/>
      <c r="TWR83" s="108"/>
      <c r="TWS83" s="108"/>
      <c r="TWT83" s="108"/>
      <c r="TWU83" s="108"/>
      <c r="TWV83" s="108"/>
      <c r="TWW83" s="108"/>
      <c r="TWX83" s="108"/>
      <c r="TWY83" s="108"/>
      <c r="TWZ83" s="108"/>
      <c r="TXA83" s="108"/>
      <c r="TXB83" s="108"/>
      <c r="TXC83" s="108"/>
      <c r="TXD83" s="108"/>
      <c r="TXE83" s="108"/>
      <c r="TXF83" s="108"/>
      <c r="TXG83" s="108"/>
      <c r="TXH83" s="108"/>
      <c r="TXI83" s="108"/>
      <c r="TXJ83" s="108"/>
      <c r="TXK83" s="108"/>
      <c r="TXL83" s="108"/>
      <c r="TXM83" s="108"/>
      <c r="TXN83" s="108"/>
      <c r="TXO83" s="108"/>
      <c r="TXP83" s="108"/>
      <c r="TXQ83" s="108"/>
      <c r="TXR83" s="108"/>
      <c r="TXS83" s="108"/>
      <c r="TXT83" s="108"/>
      <c r="TXU83" s="108"/>
      <c r="TXV83" s="108"/>
      <c r="TXW83" s="108"/>
      <c r="TXX83" s="108"/>
      <c r="TXY83" s="108"/>
      <c r="TXZ83" s="108"/>
      <c r="TYA83" s="108"/>
      <c r="TYB83" s="108"/>
      <c r="TYC83" s="108"/>
      <c r="TYD83" s="108"/>
      <c r="TYE83" s="108"/>
      <c r="TYF83" s="108"/>
      <c r="TYG83" s="108"/>
      <c r="TYH83" s="108"/>
      <c r="TYI83" s="108"/>
      <c r="TYJ83" s="108"/>
      <c r="TYK83" s="108"/>
      <c r="TYL83" s="108"/>
      <c r="TYM83" s="108"/>
      <c r="TYN83" s="108"/>
      <c r="TYO83" s="108"/>
      <c r="TYP83" s="108"/>
      <c r="TYQ83" s="108"/>
      <c r="TYR83" s="108"/>
      <c r="TYS83" s="108"/>
      <c r="TYT83" s="108"/>
      <c r="TYU83" s="108"/>
      <c r="TYV83" s="108"/>
      <c r="TYW83" s="108"/>
      <c r="TYX83" s="108"/>
      <c r="TYY83" s="108"/>
      <c r="TYZ83" s="108"/>
      <c r="TZA83" s="108"/>
      <c r="TZB83" s="108"/>
      <c r="TZC83" s="108"/>
      <c r="TZD83" s="108"/>
      <c r="TZE83" s="108"/>
      <c r="TZF83" s="108"/>
      <c r="TZG83" s="108"/>
      <c r="TZH83" s="108"/>
      <c r="TZI83" s="108"/>
      <c r="TZJ83" s="108"/>
      <c r="TZK83" s="108"/>
      <c r="TZL83" s="108"/>
      <c r="TZM83" s="108"/>
      <c r="TZN83" s="108"/>
      <c r="TZO83" s="108"/>
      <c r="TZP83" s="108"/>
      <c r="TZQ83" s="108"/>
      <c r="TZR83" s="108"/>
      <c r="TZS83" s="108"/>
      <c r="TZT83" s="108"/>
      <c r="TZU83" s="108"/>
      <c r="TZV83" s="108"/>
      <c r="TZW83" s="108"/>
      <c r="TZX83" s="108"/>
      <c r="TZY83" s="108"/>
      <c r="TZZ83" s="108"/>
      <c r="UAA83" s="108"/>
      <c r="UAB83" s="108"/>
      <c r="UAC83" s="108"/>
      <c r="UAD83" s="108"/>
      <c r="UAE83" s="108"/>
      <c r="UAF83" s="108"/>
      <c r="UAG83" s="108"/>
      <c r="UAH83" s="108"/>
      <c r="UAI83" s="108"/>
      <c r="UAJ83" s="108"/>
      <c r="UAK83" s="108"/>
      <c r="UAL83" s="108"/>
      <c r="UAM83" s="108"/>
      <c r="UAN83" s="108"/>
      <c r="UAO83" s="108"/>
      <c r="UAP83" s="108"/>
      <c r="UAQ83" s="108"/>
      <c r="UAR83" s="108"/>
      <c r="UAS83" s="108"/>
      <c r="UAT83" s="108"/>
      <c r="UAU83" s="108"/>
      <c r="UAV83" s="108"/>
      <c r="UAW83" s="108"/>
      <c r="UAX83" s="108"/>
      <c r="UAY83" s="108"/>
      <c r="UAZ83" s="108"/>
      <c r="UBA83" s="108"/>
      <c r="UBB83" s="108"/>
      <c r="UBC83" s="108"/>
      <c r="UBD83" s="108"/>
      <c r="UBE83" s="108"/>
      <c r="UBF83" s="108"/>
      <c r="UBG83" s="108"/>
      <c r="UBH83" s="108"/>
      <c r="UBI83" s="108"/>
      <c r="UBJ83" s="108"/>
      <c r="UBK83" s="108"/>
      <c r="UBL83" s="108"/>
      <c r="UBM83" s="108"/>
      <c r="UBN83" s="108"/>
      <c r="UBO83" s="108"/>
      <c r="UBP83" s="108"/>
      <c r="UBQ83" s="108"/>
      <c r="UBR83" s="108"/>
      <c r="UBS83" s="108"/>
      <c r="UBT83" s="108"/>
      <c r="UBU83" s="108"/>
      <c r="UBV83" s="108"/>
      <c r="UBW83" s="108"/>
      <c r="UBX83" s="108"/>
      <c r="UBY83" s="108"/>
      <c r="UBZ83" s="108"/>
      <c r="UCA83" s="108"/>
      <c r="UCB83" s="108"/>
      <c r="UCC83" s="108"/>
      <c r="UCD83" s="108"/>
      <c r="UCE83" s="108"/>
      <c r="UCF83" s="108"/>
      <c r="UCG83" s="108"/>
      <c r="UCH83" s="108"/>
      <c r="UCI83" s="108"/>
      <c r="UCJ83" s="108"/>
      <c r="UCK83" s="108"/>
      <c r="UCL83" s="108"/>
      <c r="UCM83" s="108"/>
      <c r="UCN83" s="108"/>
      <c r="UCO83" s="108"/>
      <c r="UCP83" s="108"/>
      <c r="UCQ83" s="108"/>
      <c r="UCR83" s="108"/>
      <c r="UCS83" s="108"/>
      <c r="UCT83" s="108"/>
      <c r="UCU83" s="108"/>
      <c r="UCV83" s="108"/>
      <c r="UCW83" s="108"/>
      <c r="UCX83" s="108"/>
      <c r="UCY83" s="108"/>
      <c r="UCZ83" s="108"/>
      <c r="UDA83" s="108"/>
      <c r="UDB83" s="108"/>
      <c r="UDC83" s="108"/>
      <c r="UDD83" s="108"/>
      <c r="UDE83" s="108"/>
      <c r="UDF83" s="108"/>
      <c r="UDG83" s="108"/>
      <c r="UDH83" s="108"/>
      <c r="UDI83" s="108"/>
      <c r="UDJ83" s="108"/>
      <c r="UDK83" s="108"/>
      <c r="UDL83" s="108"/>
      <c r="UDM83" s="108"/>
      <c r="UDN83" s="108"/>
      <c r="UDO83" s="108"/>
      <c r="UDP83" s="108"/>
      <c r="UDQ83" s="108"/>
      <c r="UDR83" s="108"/>
      <c r="UDS83" s="108"/>
      <c r="UDT83" s="108"/>
      <c r="UDU83" s="108"/>
      <c r="UDV83" s="108"/>
      <c r="UDW83" s="108"/>
      <c r="UDX83" s="108"/>
      <c r="UDY83" s="108"/>
      <c r="UDZ83" s="108"/>
      <c r="UEA83" s="108"/>
      <c r="UEB83" s="108"/>
      <c r="UEC83" s="108"/>
      <c r="UED83" s="108"/>
      <c r="UEE83" s="108"/>
      <c r="UEF83" s="108"/>
      <c r="UEG83" s="108"/>
      <c r="UEH83" s="108"/>
      <c r="UEI83" s="108"/>
      <c r="UEJ83" s="108"/>
      <c r="UEK83" s="108"/>
      <c r="UEL83" s="108"/>
      <c r="UEM83" s="108"/>
      <c r="UEN83" s="108"/>
      <c r="UEO83" s="108"/>
      <c r="UEP83" s="108"/>
      <c r="UEQ83" s="108"/>
      <c r="UER83" s="108"/>
      <c r="UES83" s="108"/>
      <c r="UET83" s="108"/>
      <c r="UEU83" s="108"/>
      <c r="UEV83" s="108"/>
      <c r="UEW83" s="108"/>
      <c r="UEX83" s="108"/>
      <c r="UEY83" s="108"/>
      <c r="UEZ83" s="108"/>
      <c r="UFA83" s="108"/>
      <c r="UFB83" s="108"/>
      <c r="UFC83" s="108"/>
      <c r="UFD83" s="108"/>
      <c r="UFE83" s="108"/>
      <c r="UFF83" s="108"/>
      <c r="UFG83" s="108"/>
      <c r="UFH83" s="108"/>
      <c r="UFI83" s="108"/>
      <c r="UFJ83" s="108"/>
      <c r="UFK83" s="108"/>
      <c r="UFL83" s="108"/>
      <c r="UFM83" s="108"/>
      <c r="UFN83" s="108"/>
      <c r="UFO83" s="108"/>
      <c r="UFP83" s="108"/>
      <c r="UFQ83" s="108"/>
      <c r="UFR83" s="108"/>
      <c r="UFS83" s="108"/>
      <c r="UFT83" s="108"/>
      <c r="UFU83" s="108"/>
      <c r="UFV83" s="108"/>
      <c r="UFW83" s="108"/>
      <c r="UFX83" s="108"/>
      <c r="UFY83" s="108"/>
      <c r="UFZ83" s="108"/>
      <c r="UGA83" s="108"/>
      <c r="UGB83" s="108"/>
      <c r="UGC83" s="108"/>
      <c r="UGD83" s="108"/>
      <c r="UGE83" s="108"/>
      <c r="UGF83" s="108"/>
      <c r="UGG83" s="108"/>
      <c r="UGH83" s="108"/>
      <c r="UGI83" s="108"/>
      <c r="UGJ83" s="108"/>
      <c r="UGK83" s="108"/>
      <c r="UGL83" s="108"/>
      <c r="UGM83" s="108"/>
      <c r="UGN83" s="108"/>
      <c r="UGO83" s="108"/>
      <c r="UGP83" s="108"/>
      <c r="UGQ83" s="108"/>
      <c r="UGR83" s="108"/>
      <c r="UGS83" s="108"/>
      <c r="UGT83" s="108"/>
      <c r="UGU83" s="108"/>
      <c r="UGV83" s="108"/>
      <c r="UGW83" s="108"/>
      <c r="UGX83" s="108"/>
      <c r="UGY83" s="108"/>
      <c r="UGZ83" s="108"/>
      <c r="UHA83" s="108"/>
      <c r="UHB83" s="108"/>
      <c r="UHC83" s="108"/>
      <c r="UHD83" s="108"/>
      <c r="UHE83" s="108"/>
      <c r="UHF83" s="108"/>
      <c r="UHG83" s="108"/>
      <c r="UHH83" s="108"/>
      <c r="UHI83" s="108"/>
      <c r="UHJ83" s="108"/>
      <c r="UHK83" s="108"/>
      <c r="UHL83" s="108"/>
      <c r="UHM83" s="108"/>
      <c r="UHN83" s="108"/>
      <c r="UHO83" s="108"/>
      <c r="UHP83" s="108"/>
      <c r="UHQ83" s="108"/>
      <c r="UHR83" s="108"/>
      <c r="UHS83" s="108"/>
      <c r="UHT83" s="108"/>
      <c r="UHU83" s="108"/>
      <c r="UHV83" s="108"/>
      <c r="UHW83" s="108"/>
      <c r="UHX83" s="108"/>
      <c r="UHY83" s="108"/>
      <c r="UHZ83" s="108"/>
      <c r="UIA83" s="108"/>
      <c r="UIB83" s="108"/>
      <c r="UIC83" s="108"/>
      <c r="UID83" s="108"/>
      <c r="UIE83" s="108"/>
      <c r="UIF83" s="108"/>
      <c r="UIG83" s="108"/>
      <c r="UIH83" s="108"/>
      <c r="UII83" s="108"/>
      <c r="UIJ83" s="108"/>
      <c r="UIK83" s="108"/>
      <c r="UIL83" s="108"/>
      <c r="UIM83" s="108"/>
      <c r="UIN83" s="108"/>
      <c r="UIO83" s="108"/>
      <c r="UIP83" s="108"/>
      <c r="UIQ83" s="108"/>
      <c r="UIR83" s="108"/>
      <c r="UIS83" s="108"/>
      <c r="UIT83" s="108"/>
      <c r="UIU83" s="108"/>
      <c r="UIV83" s="108"/>
      <c r="UIW83" s="108"/>
      <c r="UIX83" s="108"/>
      <c r="UIY83" s="108"/>
      <c r="UIZ83" s="108"/>
      <c r="UJA83" s="108"/>
      <c r="UJB83" s="108"/>
      <c r="UJC83" s="108"/>
      <c r="UJD83" s="108"/>
      <c r="UJE83" s="108"/>
      <c r="UJF83" s="108"/>
      <c r="UJG83" s="108"/>
      <c r="UJH83" s="108"/>
      <c r="UJI83" s="108"/>
      <c r="UJJ83" s="108"/>
      <c r="UJK83" s="108"/>
      <c r="UJL83" s="108"/>
      <c r="UJM83" s="108"/>
      <c r="UJN83" s="108"/>
      <c r="UJO83" s="108"/>
      <c r="UJP83" s="108"/>
      <c r="UJQ83" s="108"/>
      <c r="UJR83" s="108"/>
      <c r="UJS83" s="108"/>
      <c r="UJT83" s="108"/>
      <c r="UJU83" s="108"/>
      <c r="UJV83" s="108"/>
      <c r="UJW83" s="108"/>
      <c r="UJX83" s="108"/>
      <c r="UJY83" s="108"/>
      <c r="UJZ83" s="108"/>
      <c r="UKA83" s="108"/>
      <c r="UKB83" s="108"/>
      <c r="UKC83" s="108"/>
      <c r="UKD83" s="108"/>
      <c r="UKE83" s="108"/>
      <c r="UKF83" s="108"/>
      <c r="UKG83" s="108"/>
      <c r="UKH83" s="108"/>
      <c r="UKI83" s="108"/>
      <c r="UKJ83" s="108"/>
      <c r="UKK83" s="108"/>
      <c r="UKL83" s="108"/>
      <c r="UKM83" s="108"/>
      <c r="UKN83" s="108"/>
      <c r="UKO83" s="108"/>
      <c r="UKP83" s="108"/>
      <c r="UKQ83" s="108"/>
      <c r="UKR83" s="108"/>
      <c r="UKS83" s="108"/>
      <c r="UKT83" s="108"/>
      <c r="UKU83" s="108"/>
      <c r="UKV83" s="108"/>
      <c r="UKW83" s="108"/>
      <c r="UKX83" s="108"/>
      <c r="UKY83" s="108"/>
      <c r="UKZ83" s="108"/>
      <c r="ULA83" s="108"/>
      <c r="ULB83" s="108"/>
      <c r="ULC83" s="108"/>
      <c r="ULD83" s="108"/>
      <c r="ULE83" s="108"/>
      <c r="ULF83" s="108"/>
      <c r="ULG83" s="108"/>
      <c r="ULH83" s="108"/>
      <c r="ULI83" s="108"/>
      <c r="ULJ83" s="108"/>
      <c r="ULK83" s="108"/>
      <c r="ULL83" s="108"/>
      <c r="ULM83" s="108"/>
      <c r="ULN83" s="108"/>
      <c r="ULO83" s="108"/>
      <c r="ULP83" s="108"/>
      <c r="ULQ83" s="108"/>
      <c r="ULR83" s="108"/>
      <c r="ULS83" s="108"/>
      <c r="ULT83" s="108"/>
      <c r="ULU83" s="108"/>
      <c r="ULV83" s="108"/>
      <c r="ULW83" s="108"/>
      <c r="ULX83" s="108"/>
      <c r="ULY83" s="108"/>
      <c r="ULZ83" s="108"/>
      <c r="UMA83" s="108"/>
      <c r="UMB83" s="108"/>
      <c r="UMC83" s="108"/>
      <c r="UMD83" s="108"/>
      <c r="UME83" s="108"/>
      <c r="UMF83" s="108"/>
      <c r="UMG83" s="108"/>
      <c r="UMH83" s="108"/>
      <c r="UMI83" s="108"/>
      <c r="UMJ83" s="108"/>
      <c r="UMK83" s="108"/>
      <c r="UML83" s="108"/>
      <c r="UMM83" s="108"/>
      <c r="UMN83" s="108"/>
      <c r="UMO83" s="108"/>
      <c r="UMP83" s="108"/>
      <c r="UMQ83" s="108"/>
      <c r="UMR83" s="108"/>
      <c r="UMS83" s="108"/>
      <c r="UMT83" s="108"/>
      <c r="UMU83" s="108"/>
      <c r="UMV83" s="108"/>
      <c r="UMW83" s="108"/>
      <c r="UMX83" s="108"/>
      <c r="UMY83" s="108"/>
      <c r="UMZ83" s="108"/>
      <c r="UNA83" s="108"/>
      <c r="UNB83" s="108"/>
      <c r="UNC83" s="108"/>
      <c r="UND83" s="108"/>
      <c r="UNE83" s="108"/>
      <c r="UNF83" s="108"/>
      <c r="UNG83" s="108"/>
      <c r="UNH83" s="108"/>
      <c r="UNI83" s="108"/>
      <c r="UNJ83" s="108"/>
      <c r="UNK83" s="108"/>
      <c r="UNL83" s="108"/>
      <c r="UNM83" s="108"/>
      <c r="UNN83" s="108"/>
      <c r="UNO83" s="108"/>
      <c r="UNP83" s="108"/>
      <c r="UNQ83" s="108"/>
      <c r="UNR83" s="108"/>
      <c r="UNS83" s="108"/>
      <c r="UNT83" s="108"/>
      <c r="UNU83" s="108"/>
      <c r="UNV83" s="108"/>
      <c r="UNW83" s="108"/>
      <c r="UNX83" s="108"/>
      <c r="UNY83" s="108"/>
      <c r="UNZ83" s="108"/>
      <c r="UOA83" s="108"/>
      <c r="UOB83" s="108"/>
      <c r="UOC83" s="108"/>
      <c r="UOD83" s="108"/>
      <c r="UOE83" s="108"/>
      <c r="UOF83" s="108"/>
      <c r="UOG83" s="108"/>
      <c r="UOH83" s="108"/>
      <c r="UOI83" s="108"/>
      <c r="UOJ83" s="108"/>
      <c r="UOK83" s="108"/>
      <c r="UOL83" s="108"/>
      <c r="UOM83" s="108"/>
      <c r="UON83" s="108"/>
      <c r="UOO83" s="108"/>
      <c r="UOP83" s="108"/>
      <c r="UOQ83" s="108"/>
      <c r="UOR83" s="108"/>
      <c r="UOS83" s="108"/>
      <c r="UOT83" s="108"/>
      <c r="UOU83" s="108"/>
      <c r="UOV83" s="108"/>
      <c r="UOW83" s="108"/>
      <c r="UOX83" s="108"/>
      <c r="UOY83" s="108"/>
      <c r="UOZ83" s="108"/>
      <c r="UPA83" s="108"/>
      <c r="UPB83" s="108"/>
      <c r="UPC83" s="108"/>
      <c r="UPD83" s="108"/>
      <c r="UPE83" s="108"/>
      <c r="UPF83" s="108"/>
      <c r="UPG83" s="108"/>
      <c r="UPH83" s="108"/>
      <c r="UPI83" s="108"/>
      <c r="UPJ83" s="108"/>
      <c r="UPK83" s="108"/>
      <c r="UPL83" s="108"/>
      <c r="UPM83" s="108"/>
      <c r="UPN83" s="108"/>
      <c r="UPO83" s="108"/>
      <c r="UPP83" s="108"/>
      <c r="UPQ83" s="108"/>
      <c r="UPR83" s="108"/>
      <c r="UPS83" s="108"/>
      <c r="UPT83" s="108"/>
      <c r="UPU83" s="108"/>
      <c r="UPV83" s="108"/>
      <c r="UPW83" s="108"/>
      <c r="UPX83" s="108"/>
      <c r="UPY83" s="108"/>
      <c r="UPZ83" s="108"/>
      <c r="UQA83" s="108"/>
      <c r="UQB83" s="108"/>
      <c r="UQC83" s="108"/>
      <c r="UQD83" s="108"/>
      <c r="UQE83" s="108"/>
      <c r="UQF83" s="108"/>
      <c r="UQG83" s="108"/>
      <c r="UQH83" s="108"/>
      <c r="UQI83" s="108"/>
      <c r="UQJ83" s="108"/>
      <c r="UQK83" s="108"/>
      <c r="UQL83" s="108"/>
      <c r="UQM83" s="108"/>
      <c r="UQN83" s="108"/>
      <c r="UQO83" s="108"/>
      <c r="UQP83" s="108"/>
      <c r="UQQ83" s="108"/>
      <c r="UQR83" s="108"/>
      <c r="UQS83" s="108"/>
      <c r="UQT83" s="108"/>
      <c r="UQU83" s="108"/>
      <c r="UQV83" s="108"/>
      <c r="UQW83" s="108"/>
      <c r="UQX83" s="108"/>
      <c r="UQY83" s="108"/>
      <c r="UQZ83" s="108"/>
      <c r="URA83" s="108"/>
      <c r="URB83" s="108"/>
      <c r="URC83" s="108"/>
      <c r="URD83" s="108"/>
      <c r="URE83" s="108"/>
      <c r="URF83" s="108"/>
      <c r="URG83" s="108"/>
      <c r="URH83" s="108"/>
      <c r="URI83" s="108"/>
      <c r="URJ83" s="108"/>
      <c r="URK83" s="108"/>
      <c r="URL83" s="108"/>
      <c r="URM83" s="108"/>
      <c r="URN83" s="108"/>
      <c r="URO83" s="108"/>
      <c r="URP83" s="108"/>
      <c r="URQ83" s="108"/>
      <c r="URR83" s="108"/>
      <c r="URS83" s="108"/>
      <c r="URT83" s="108"/>
      <c r="URU83" s="108"/>
      <c r="URV83" s="108"/>
      <c r="URW83" s="108"/>
      <c r="URX83" s="108"/>
      <c r="URY83" s="108"/>
      <c r="URZ83" s="108"/>
      <c r="USA83" s="108"/>
      <c r="USB83" s="108"/>
      <c r="USC83" s="108"/>
      <c r="USD83" s="108"/>
      <c r="USE83" s="108"/>
      <c r="USF83" s="108"/>
      <c r="USG83" s="108"/>
      <c r="USH83" s="108"/>
      <c r="USI83" s="108"/>
      <c r="USJ83" s="108"/>
      <c r="USK83" s="108"/>
      <c r="USL83" s="108"/>
      <c r="USM83" s="108"/>
      <c r="USN83" s="108"/>
      <c r="USO83" s="108"/>
      <c r="USP83" s="108"/>
      <c r="USQ83" s="108"/>
      <c r="USR83" s="108"/>
      <c r="USS83" s="108"/>
      <c r="UST83" s="108"/>
      <c r="USU83" s="108"/>
      <c r="USV83" s="108"/>
      <c r="USW83" s="108"/>
      <c r="USX83" s="108"/>
      <c r="USY83" s="108"/>
      <c r="USZ83" s="108"/>
      <c r="UTA83" s="108"/>
      <c r="UTB83" s="108"/>
      <c r="UTC83" s="108"/>
      <c r="UTD83" s="108"/>
      <c r="UTE83" s="108"/>
      <c r="UTF83" s="108"/>
      <c r="UTG83" s="108"/>
      <c r="UTH83" s="108"/>
      <c r="UTI83" s="108"/>
      <c r="UTJ83" s="108"/>
      <c r="UTK83" s="108"/>
      <c r="UTL83" s="108"/>
      <c r="UTM83" s="108"/>
      <c r="UTN83" s="108"/>
      <c r="UTO83" s="108"/>
      <c r="UTP83" s="108"/>
      <c r="UTQ83" s="108"/>
      <c r="UTR83" s="108"/>
      <c r="UTS83" s="108"/>
      <c r="UTT83" s="108"/>
      <c r="UTU83" s="108"/>
      <c r="UTV83" s="108"/>
      <c r="UTW83" s="108"/>
      <c r="UTX83" s="108"/>
      <c r="UTY83" s="108"/>
      <c r="UTZ83" s="108"/>
      <c r="UUA83" s="108"/>
      <c r="UUB83" s="108"/>
      <c r="UUC83" s="108"/>
      <c r="UUD83" s="108"/>
      <c r="UUE83" s="108"/>
      <c r="UUF83" s="108"/>
      <c r="UUG83" s="108"/>
      <c r="UUH83" s="108"/>
      <c r="UUI83" s="108"/>
      <c r="UUJ83" s="108"/>
      <c r="UUK83" s="108"/>
      <c r="UUL83" s="108"/>
      <c r="UUM83" s="108"/>
      <c r="UUN83" s="108"/>
      <c r="UUO83" s="108"/>
      <c r="UUP83" s="108"/>
      <c r="UUQ83" s="108"/>
      <c r="UUR83" s="108"/>
      <c r="UUS83" s="108"/>
      <c r="UUT83" s="108"/>
      <c r="UUU83" s="108"/>
      <c r="UUV83" s="108"/>
      <c r="UUW83" s="108"/>
      <c r="UUX83" s="108"/>
      <c r="UUY83" s="108"/>
      <c r="UUZ83" s="108"/>
      <c r="UVA83" s="108"/>
      <c r="UVB83" s="108"/>
      <c r="UVC83" s="108"/>
      <c r="UVD83" s="108"/>
      <c r="UVE83" s="108"/>
      <c r="UVF83" s="108"/>
      <c r="UVG83" s="108"/>
      <c r="UVH83" s="108"/>
      <c r="UVI83" s="108"/>
      <c r="UVJ83" s="108"/>
      <c r="UVK83" s="108"/>
      <c r="UVL83" s="108"/>
      <c r="UVM83" s="108"/>
      <c r="UVN83" s="108"/>
      <c r="UVO83" s="108"/>
      <c r="UVP83" s="108"/>
      <c r="UVQ83" s="108"/>
      <c r="UVR83" s="108"/>
      <c r="UVS83" s="108"/>
      <c r="UVT83" s="108"/>
      <c r="UVU83" s="108"/>
      <c r="UVV83" s="108"/>
      <c r="UVW83" s="108"/>
      <c r="UVX83" s="108"/>
      <c r="UVY83" s="108"/>
      <c r="UVZ83" s="108"/>
      <c r="UWA83" s="108"/>
      <c r="UWB83" s="108"/>
      <c r="UWC83" s="108"/>
      <c r="UWD83" s="108"/>
      <c r="UWE83" s="108"/>
      <c r="UWF83" s="108"/>
      <c r="UWG83" s="108"/>
      <c r="UWH83" s="108"/>
      <c r="UWI83" s="108"/>
      <c r="UWJ83" s="108"/>
      <c r="UWK83" s="108"/>
      <c r="UWL83" s="108"/>
      <c r="UWM83" s="108"/>
      <c r="UWN83" s="108"/>
      <c r="UWO83" s="108"/>
      <c r="UWP83" s="108"/>
      <c r="UWQ83" s="108"/>
      <c r="UWR83" s="108"/>
      <c r="UWS83" s="108"/>
      <c r="UWT83" s="108"/>
      <c r="UWU83" s="108"/>
      <c r="UWV83" s="108"/>
      <c r="UWW83" s="108"/>
      <c r="UWX83" s="108"/>
      <c r="UWY83" s="108"/>
      <c r="UWZ83" s="108"/>
      <c r="UXA83" s="108"/>
      <c r="UXB83" s="108"/>
      <c r="UXC83" s="108"/>
      <c r="UXD83" s="108"/>
      <c r="UXE83" s="108"/>
      <c r="UXF83" s="108"/>
      <c r="UXG83" s="108"/>
      <c r="UXH83" s="108"/>
      <c r="UXI83" s="108"/>
      <c r="UXJ83" s="108"/>
      <c r="UXK83" s="108"/>
      <c r="UXL83" s="108"/>
      <c r="UXM83" s="108"/>
      <c r="UXN83" s="108"/>
      <c r="UXO83" s="108"/>
      <c r="UXP83" s="108"/>
      <c r="UXQ83" s="108"/>
      <c r="UXR83" s="108"/>
      <c r="UXS83" s="108"/>
      <c r="UXT83" s="108"/>
      <c r="UXU83" s="108"/>
      <c r="UXV83" s="108"/>
      <c r="UXW83" s="108"/>
      <c r="UXX83" s="108"/>
      <c r="UXY83" s="108"/>
      <c r="UXZ83" s="108"/>
      <c r="UYA83" s="108"/>
      <c r="UYB83" s="108"/>
      <c r="UYC83" s="108"/>
      <c r="UYD83" s="108"/>
      <c r="UYE83" s="108"/>
      <c r="UYF83" s="108"/>
      <c r="UYG83" s="108"/>
      <c r="UYH83" s="108"/>
      <c r="UYI83" s="108"/>
      <c r="UYJ83" s="108"/>
      <c r="UYK83" s="108"/>
      <c r="UYL83" s="108"/>
      <c r="UYM83" s="108"/>
      <c r="UYN83" s="108"/>
      <c r="UYO83" s="108"/>
      <c r="UYP83" s="108"/>
      <c r="UYQ83" s="108"/>
      <c r="UYR83" s="108"/>
      <c r="UYS83" s="108"/>
      <c r="UYT83" s="108"/>
      <c r="UYU83" s="108"/>
      <c r="UYV83" s="108"/>
      <c r="UYW83" s="108"/>
      <c r="UYX83" s="108"/>
      <c r="UYY83" s="108"/>
      <c r="UYZ83" s="108"/>
      <c r="UZA83" s="108"/>
      <c r="UZB83" s="108"/>
      <c r="UZC83" s="108"/>
      <c r="UZD83" s="108"/>
      <c r="UZE83" s="108"/>
      <c r="UZF83" s="108"/>
      <c r="UZG83" s="108"/>
      <c r="UZH83" s="108"/>
      <c r="UZI83" s="108"/>
      <c r="UZJ83" s="108"/>
      <c r="UZK83" s="108"/>
      <c r="UZL83" s="108"/>
      <c r="UZM83" s="108"/>
      <c r="UZN83" s="108"/>
      <c r="UZO83" s="108"/>
      <c r="UZP83" s="108"/>
      <c r="UZQ83" s="108"/>
      <c r="UZR83" s="108"/>
      <c r="UZS83" s="108"/>
      <c r="UZT83" s="108"/>
      <c r="UZU83" s="108"/>
      <c r="UZV83" s="108"/>
      <c r="UZW83" s="108"/>
      <c r="UZX83" s="108"/>
      <c r="UZY83" s="108"/>
      <c r="UZZ83" s="108"/>
      <c r="VAA83" s="108"/>
      <c r="VAB83" s="108"/>
      <c r="VAC83" s="108"/>
      <c r="VAD83" s="108"/>
      <c r="VAE83" s="108"/>
      <c r="VAF83" s="108"/>
      <c r="VAG83" s="108"/>
      <c r="VAH83" s="108"/>
      <c r="VAI83" s="108"/>
      <c r="VAJ83" s="108"/>
      <c r="VAK83" s="108"/>
      <c r="VAL83" s="108"/>
      <c r="VAM83" s="108"/>
      <c r="VAN83" s="108"/>
      <c r="VAO83" s="108"/>
      <c r="VAP83" s="108"/>
      <c r="VAQ83" s="108"/>
      <c r="VAR83" s="108"/>
      <c r="VAS83" s="108"/>
      <c r="VAT83" s="108"/>
      <c r="VAU83" s="108"/>
      <c r="VAV83" s="108"/>
      <c r="VAW83" s="108"/>
      <c r="VAX83" s="108"/>
      <c r="VAY83" s="108"/>
      <c r="VAZ83" s="108"/>
      <c r="VBA83" s="108"/>
      <c r="VBB83" s="108"/>
      <c r="VBC83" s="108"/>
      <c r="VBD83" s="108"/>
      <c r="VBE83" s="108"/>
      <c r="VBF83" s="108"/>
      <c r="VBG83" s="108"/>
      <c r="VBH83" s="108"/>
      <c r="VBI83" s="108"/>
      <c r="VBJ83" s="108"/>
      <c r="VBK83" s="108"/>
      <c r="VBL83" s="108"/>
      <c r="VBM83" s="108"/>
      <c r="VBN83" s="108"/>
      <c r="VBO83" s="108"/>
      <c r="VBP83" s="108"/>
      <c r="VBQ83" s="108"/>
      <c r="VBR83" s="108"/>
      <c r="VBS83" s="108"/>
      <c r="VBT83" s="108"/>
      <c r="VBU83" s="108"/>
      <c r="VBV83" s="108"/>
      <c r="VBW83" s="108"/>
      <c r="VBX83" s="108"/>
      <c r="VBY83" s="108"/>
      <c r="VBZ83" s="108"/>
      <c r="VCA83" s="108"/>
      <c r="VCB83" s="108"/>
      <c r="VCC83" s="108"/>
      <c r="VCD83" s="108"/>
      <c r="VCE83" s="108"/>
      <c r="VCF83" s="108"/>
      <c r="VCG83" s="108"/>
      <c r="VCH83" s="108"/>
      <c r="VCI83" s="108"/>
      <c r="VCJ83" s="108"/>
      <c r="VCK83" s="108"/>
      <c r="VCL83" s="108"/>
      <c r="VCM83" s="108"/>
      <c r="VCN83" s="108"/>
      <c r="VCO83" s="108"/>
      <c r="VCP83" s="108"/>
      <c r="VCQ83" s="108"/>
      <c r="VCR83" s="108"/>
      <c r="VCS83" s="108"/>
      <c r="VCT83" s="108"/>
      <c r="VCU83" s="108"/>
      <c r="VCV83" s="108"/>
      <c r="VCW83" s="108"/>
      <c r="VCX83" s="108"/>
      <c r="VCY83" s="108"/>
      <c r="VCZ83" s="108"/>
      <c r="VDA83" s="108"/>
      <c r="VDB83" s="108"/>
      <c r="VDC83" s="108"/>
      <c r="VDD83" s="108"/>
      <c r="VDE83" s="108"/>
      <c r="VDF83" s="108"/>
      <c r="VDG83" s="108"/>
      <c r="VDH83" s="108"/>
      <c r="VDI83" s="108"/>
      <c r="VDJ83" s="108"/>
      <c r="VDK83" s="108"/>
      <c r="VDL83" s="108"/>
      <c r="VDM83" s="108"/>
      <c r="VDN83" s="108"/>
      <c r="VDO83" s="108"/>
      <c r="VDP83" s="108"/>
      <c r="VDQ83" s="108"/>
      <c r="VDR83" s="108"/>
      <c r="VDS83" s="108"/>
      <c r="VDT83" s="108"/>
      <c r="VDU83" s="108"/>
      <c r="VDV83" s="108"/>
      <c r="VDW83" s="108"/>
      <c r="VDX83" s="108"/>
      <c r="VDY83" s="108"/>
      <c r="VDZ83" s="108"/>
      <c r="VEA83" s="108"/>
      <c r="VEB83" s="108"/>
      <c r="VEC83" s="108"/>
      <c r="VED83" s="108"/>
      <c r="VEE83" s="108"/>
      <c r="VEF83" s="108"/>
      <c r="VEG83" s="108"/>
      <c r="VEH83" s="108"/>
      <c r="VEI83" s="108"/>
      <c r="VEJ83" s="108"/>
      <c r="VEK83" s="108"/>
      <c r="VEL83" s="108"/>
      <c r="VEM83" s="108"/>
      <c r="VEN83" s="108"/>
      <c r="VEO83" s="108"/>
      <c r="VEP83" s="108"/>
      <c r="VEQ83" s="108"/>
      <c r="VER83" s="108"/>
      <c r="VES83" s="108"/>
      <c r="VET83" s="108"/>
      <c r="VEU83" s="108"/>
      <c r="VEV83" s="108"/>
      <c r="VEW83" s="108"/>
      <c r="VEX83" s="108"/>
      <c r="VEY83" s="108"/>
      <c r="VEZ83" s="108"/>
      <c r="VFA83" s="108"/>
      <c r="VFB83" s="108"/>
      <c r="VFC83" s="108"/>
      <c r="VFD83" s="108"/>
      <c r="VFE83" s="108"/>
      <c r="VFF83" s="108"/>
      <c r="VFG83" s="108"/>
      <c r="VFH83" s="108"/>
      <c r="VFI83" s="108"/>
      <c r="VFJ83" s="108"/>
      <c r="VFK83" s="108"/>
      <c r="VFL83" s="108"/>
      <c r="VFM83" s="108"/>
      <c r="VFN83" s="108"/>
      <c r="VFO83" s="108"/>
      <c r="VFP83" s="108"/>
      <c r="VFQ83" s="108"/>
      <c r="VFR83" s="108"/>
      <c r="VFS83" s="108"/>
      <c r="VFT83" s="108"/>
      <c r="VFU83" s="108"/>
      <c r="VFV83" s="108"/>
      <c r="VFW83" s="108"/>
      <c r="VFX83" s="108"/>
      <c r="VFY83" s="108"/>
      <c r="VFZ83" s="108"/>
      <c r="VGA83" s="108"/>
      <c r="VGB83" s="108"/>
      <c r="VGC83" s="108"/>
      <c r="VGD83" s="108"/>
      <c r="VGE83" s="108"/>
      <c r="VGF83" s="108"/>
      <c r="VGG83" s="108"/>
      <c r="VGH83" s="108"/>
      <c r="VGI83" s="108"/>
      <c r="VGJ83" s="108"/>
      <c r="VGK83" s="108"/>
      <c r="VGL83" s="108"/>
      <c r="VGM83" s="108"/>
      <c r="VGN83" s="108"/>
      <c r="VGO83" s="108"/>
      <c r="VGP83" s="108"/>
      <c r="VGQ83" s="108"/>
      <c r="VGR83" s="108"/>
      <c r="VGS83" s="108"/>
      <c r="VGT83" s="108"/>
      <c r="VGU83" s="108"/>
      <c r="VGV83" s="108"/>
      <c r="VGW83" s="108"/>
      <c r="VGX83" s="108"/>
      <c r="VGY83" s="108"/>
      <c r="VGZ83" s="108"/>
      <c r="VHA83" s="108"/>
      <c r="VHB83" s="108"/>
      <c r="VHC83" s="108"/>
      <c r="VHD83" s="108"/>
      <c r="VHE83" s="108"/>
      <c r="VHF83" s="108"/>
      <c r="VHG83" s="108"/>
      <c r="VHH83" s="108"/>
      <c r="VHI83" s="108"/>
      <c r="VHJ83" s="108"/>
      <c r="VHK83" s="108"/>
      <c r="VHL83" s="108"/>
      <c r="VHM83" s="108"/>
      <c r="VHN83" s="108"/>
      <c r="VHO83" s="108"/>
      <c r="VHP83" s="108"/>
      <c r="VHQ83" s="108"/>
      <c r="VHR83" s="108"/>
      <c r="VHS83" s="108"/>
      <c r="VHT83" s="108"/>
      <c r="VHU83" s="108"/>
      <c r="VHV83" s="108"/>
      <c r="VHW83" s="108"/>
      <c r="VHX83" s="108"/>
      <c r="VHY83" s="108"/>
      <c r="VHZ83" s="108"/>
      <c r="VIA83" s="108"/>
      <c r="VIB83" s="108"/>
      <c r="VIC83" s="108"/>
      <c r="VID83" s="108"/>
      <c r="VIE83" s="108"/>
      <c r="VIF83" s="108"/>
      <c r="VIG83" s="108"/>
      <c r="VIH83" s="108"/>
      <c r="VII83" s="108"/>
      <c r="VIJ83" s="108"/>
      <c r="VIK83" s="108"/>
      <c r="VIL83" s="108"/>
      <c r="VIM83" s="108"/>
      <c r="VIN83" s="108"/>
      <c r="VIO83" s="108"/>
      <c r="VIP83" s="108"/>
      <c r="VIQ83" s="108"/>
      <c r="VIR83" s="108"/>
      <c r="VIS83" s="108"/>
      <c r="VIT83" s="108"/>
      <c r="VIU83" s="108"/>
      <c r="VIV83" s="108"/>
      <c r="VIW83" s="108"/>
      <c r="VIX83" s="108"/>
      <c r="VIY83" s="108"/>
      <c r="VIZ83" s="108"/>
      <c r="VJA83" s="108"/>
      <c r="VJB83" s="108"/>
      <c r="VJC83" s="108"/>
      <c r="VJD83" s="108"/>
      <c r="VJE83" s="108"/>
      <c r="VJF83" s="108"/>
      <c r="VJG83" s="108"/>
      <c r="VJH83" s="108"/>
      <c r="VJI83" s="108"/>
      <c r="VJJ83" s="108"/>
      <c r="VJK83" s="108"/>
      <c r="VJL83" s="108"/>
      <c r="VJM83" s="108"/>
      <c r="VJN83" s="108"/>
      <c r="VJO83" s="108"/>
      <c r="VJP83" s="108"/>
      <c r="VJQ83" s="108"/>
      <c r="VJR83" s="108"/>
      <c r="VJS83" s="108"/>
      <c r="VJT83" s="108"/>
      <c r="VJU83" s="108"/>
      <c r="VJV83" s="108"/>
      <c r="VJW83" s="108"/>
      <c r="VJX83" s="108"/>
      <c r="VJY83" s="108"/>
      <c r="VJZ83" s="108"/>
      <c r="VKA83" s="108"/>
      <c r="VKB83" s="108"/>
      <c r="VKC83" s="108"/>
      <c r="VKD83" s="108"/>
      <c r="VKE83" s="108"/>
      <c r="VKF83" s="108"/>
      <c r="VKG83" s="108"/>
      <c r="VKH83" s="108"/>
      <c r="VKI83" s="108"/>
      <c r="VKJ83" s="108"/>
      <c r="VKK83" s="108"/>
      <c r="VKL83" s="108"/>
      <c r="VKM83" s="108"/>
      <c r="VKN83" s="108"/>
      <c r="VKO83" s="108"/>
      <c r="VKP83" s="108"/>
      <c r="VKQ83" s="108"/>
      <c r="VKR83" s="108"/>
      <c r="VKS83" s="108"/>
      <c r="VKT83" s="108"/>
      <c r="VKU83" s="108"/>
      <c r="VKV83" s="108"/>
      <c r="VKW83" s="108"/>
      <c r="VKX83" s="108"/>
      <c r="VKY83" s="108"/>
      <c r="VKZ83" s="108"/>
      <c r="VLA83" s="108"/>
      <c r="VLB83" s="108"/>
      <c r="VLC83" s="108"/>
      <c r="VLD83" s="108"/>
      <c r="VLE83" s="108"/>
      <c r="VLF83" s="108"/>
      <c r="VLG83" s="108"/>
      <c r="VLH83" s="108"/>
      <c r="VLI83" s="108"/>
      <c r="VLJ83" s="108"/>
      <c r="VLK83" s="108"/>
      <c r="VLL83" s="108"/>
      <c r="VLM83" s="108"/>
      <c r="VLN83" s="108"/>
      <c r="VLO83" s="108"/>
      <c r="VLP83" s="108"/>
      <c r="VLQ83" s="108"/>
      <c r="VLR83" s="108"/>
      <c r="VLS83" s="108"/>
      <c r="VLT83" s="108"/>
      <c r="VLU83" s="108"/>
      <c r="VLV83" s="108"/>
      <c r="VLW83" s="108"/>
      <c r="VLX83" s="108"/>
      <c r="VLY83" s="108"/>
      <c r="VLZ83" s="108"/>
      <c r="VMA83" s="108"/>
      <c r="VMB83" s="108"/>
      <c r="VMC83" s="108"/>
      <c r="VMD83" s="108"/>
      <c r="VME83" s="108"/>
      <c r="VMF83" s="108"/>
      <c r="VMG83" s="108"/>
      <c r="VMH83" s="108"/>
      <c r="VMI83" s="108"/>
      <c r="VMJ83" s="108"/>
      <c r="VMK83" s="108"/>
      <c r="VML83" s="108"/>
      <c r="VMM83" s="108"/>
      <c r="VMN83" s="108"/>
      <c r="VMO83" s="108"/>
      <c r="VMP83" s="108"/>
      <c r="VMQ83" s="108"/>
      <c r="VMR83" s="108"/>
      <c r="VMS83" s="108"/>
      <c r="VMT83" s="108"/>
      <c r="VMU83" s="108"/>
      <c r="VMV83" s="108"/>
      <c r="VMW83" s="108"/>
      <c r="VMX83" s="108"/>
      <c r="VMY83" s="108"/>
      <c r="VMZ83" s="108"/>
      <c r="VNA83" s="108"/>
      <c r="VNB83" s="108"/>
      <c r="VNC83" s="108"/>
      <c r="VND83" s="108"/>
      <c r="VNE83" s="108"/>
      <c r="VNF83" s="108"/>
      <c r="VNG83" s="108"/>
      <c r="VNH83" s="108"/>
      <c r="VNI83" s="108"/>
      <c r="VNJ83" s="108"/>
      <c r="VNK83" s="108"/>
      <c r="VNL83" s="108"/>
      <c r="VNM83" s="108"/>
      <c r="VNN83" s="108"/>
      <c r="VNO83" s="108"/>
      <c r="VNP83" s="108"/>
      <c r="VNQ83" s="108"/>
      <c r="VNR83" s="108"/>
      <c r="VNS83" s="108"/>
      <c r="VNT83" s="108"/>
      <c r="VNU83" s="108"/>
      <c r="VNV83" s="108"/>
      <c r="VNW83" s="108"/>
      <c r="VNX83" s="108"/>
      <c r="VNY83" s="108"/>
      <c r="VNZ83" s="108"/>
      <c r="VOA83" s="108"/>
      <c r="VOB83" s="108"/>
      <c r="VOC83" s="108"/>
      <c r="VOD83" s="108"/>
      <c r="VOE83" s="108"/>
      <c r="VOF83" s="108"/>
      <c r="VOG83" s="108"/>
      <c r="VOH83" s="108"/>
      <c r="VOI83" s="108"/>
      <c r="VOJ83" s="108"/>
      <c r="VOK83" s="108"/>
      <c r="VOL83" s="108"/>
      <c r="VOM83" s="108"/>
      <c r="VON83" s="108"/>
      <c r="VOO83" s="108"/>
      <c r="VOP83" s="108"/>
      <c r="VOQ83" s="108"/>
      <c r="VOR83" s="108"/>
      <c r="VOS83" s="108"/>
      <c r="VOT83" s="108"/>
      <c r="VOU83" s="108"/>
      <c r="VOV83" s="108"/>
      <c r="VOW83" s="108"/>
      <c r="VOX83" s="108"/>
      <c r="VOY83" s="108"/>
      <c r="VOZ83" s="108"/>
      <c r="VPA83" s="108"/>
      <c r="VPB83" s="108"/>
      <c r="VPC83" s="108"/>
      <c r="VPD83" s="108"/>
      <c r="VPE83" s="108"/>
      <c r="VPF83" s="108"/>
      <c r="VPG83" s="108"/>
      <c r="VPH83" s="108"/>
      <c r="VPI83" s="108"/>
      <c r="VPJ83" s="108"/>
      <c r="VPK83" s="108"/>
      <c r="VPL83" s="108"/>
      <c r="VPM83" s="108"/>
      <c r="VPN83" s="108"/>
      <c r="VPO83" s="108"/>
      <c r="VPP83" s="108"/>
      <c r="VPQ83" s="108"/>
      <c r="VPR83" s="108"/>
      <c r="VPS83" s="108"/>
      <c r="VPT83" s="108"/>
      <c r="VPU83" s="108"/>
      <c r="VPV83" s="108"/>
      <c r="VPW83" s="108"/>
      <c r="VPX83" s="108"/>
      <c r="VPY83" s="108"/>
      <c r="VPZ83" s="108"/>
      <c r="VQA83" s="108"/>
      <c r="VQB83" s="108"/>
      <c r="VQC83" s="108"/>
      <c r="VQD83" s="108"/>
      <c r="VQE83" s="108"/>
      <c r="VQF83" s="108"/>
      <c r="VQG83" s="108"/>
      <c r="VQH83" s="108"/>
      <c r="VQI83" s="108"/>
      <c r="VQJ83" s="108"/>
      <c r="VQK83" s="108"/>
      <c r="VQL83" s="108"/>
      <c r="VQM83" s="108"/>
      <c r="VQN83" s="108"/>
      <c r="VQO83" s="108"/>
      <c r="VQP83" s="108"/>
      <c r="VQQ83" s="108"/>
      <c r="VQR83" s="108"/>
      <c r="VQS83" s="108"/>
      <c r="VQT83" s="108"/>
      <c r="VQU83" s="108"/>
      <c r="VQV83" s="108"/>
      <c r="VQW83" s="108"/>
      <c r="VQX83" s="108"/>
      <c r="VQY83" s="108"/>
      <c r="VQZ83" s="108"/>
      <c r="VRA83" s="108"/>
      <c r="VRB83" s="108"/>
      <c r="VRC83" s="108"/>
      <c r="VRD83" s="108"/>
      <c r="VRE83" s="108"/>
      <c r="VRF83" s="108"/>
      <c r="VRG83" s="108"/>
      <c r="VRH83" s="108"/>
      <c r="VRI83" s="108"/>
      <c r="VRJ83" s="108"/>
      <c r="VRK83" s="108"/>
      <c r="VRL83" s="108"/>
      <c r="VRM83" s="108"/>
      <c r="VRN83" s="108"/>
      <c r="VRO83" s="108"/>
      <c r="VRP83" s="108"/>
      <c r="VRQ83" s="108"/>
      <c r="VRR83" s="108"/>
      <c r="VRS83" s="108"/>
      <c r="VRT83" s="108"/>
      <c r="VRU83" s="108"/>
      <c r="VRV83" s="108"/>
      <c r="VRW83" s="108"/>
      <c r="VRX83" s="108"/>
      <c r="VRY83" s="108"/>
      <c r="VRZ83" s="108"/>
      <c r="VSA83" s="108"/>
      <c r="VSB83" s="108"/>
      <c r="VSC83" s="108"/>
      <c r="VSD83" s="108"/>
      <c r="VSE83" s="108"/>
      <c r="VSF83" s="108"/>
      <c r="VSG83" s="108"/>
      <c r="VSH83" s="108"/>
      <c r="VSI83" s="108"/>
      <c r="VSJ83" s="108"/>
      <c r="VSK83" s="108"/>
      <c r="VSL83" s="108"/>
      <c r="VSM83" s="108"/>
      <c r="VSN83" s="108"/>
      <c r="VSO83" s="108"/>
      <c r="VSP83" s="108"/>
      <c r="VSQ83" s="108"/>
      <c r="VSR83" s="108"/>
      <c r="VSS83" s="108"/>
      <c r="VST83" s="108"/>
      <c r="VSU83" s="108"/>
      <c r="VSV83" s="108"/>
      <c r="VSW83" s="108"/>
      <c r="VSX83" s="108"/>
      <c r="VSY83" s="108"/>
      <c r="VSZ83" s="108"/>
      <c r="VTA83" s="108"/>
      <c r="VTB83" s="108"/>
      <c r="VTC83" s="108"/>
      <c r="VTD83" s="108"/>
      <c r="VTE83" s="108"/>
      <c r="VTF83" s="108"/>
      <c r="VTG83" s="108"/>
      <c r="VTH83" s="108"/>
      <c r="VTI83" s="108"/>
      <c r="VTJ83" s="108"/>
      <c r="VTK83" s="108"/>
      <c r="VTL83" s="108"/>
      <c r="VTM83" s="108"/>
      <c r="VTN83" s="108"/>
      <c r="VTO83" s="108"/>
      <c r="VTP83" s="108"/>
      <c r="VTQ83" s="108"/>
      <c r="VTR83" s="108"/>
      <c r="VTS83" s="108"/>
      <c r="VTT83" s="108"/>
      <c r="VTU83" s="108"/>
      <c r="VTV83" s="108"/>
      <c r="VTW83" s="108"/>
      <c r="VTX83" s="108"/>
      <c r="VTY83" s="108"/>
      <c r="VTZ83" s="108"/>
      <c r="VUA83" s="108"/>
      <c r="VUB83" s="108"/>
      <c r="VUC83" s="108"/>
      <c r="VUD83" s="108"/>
      <c r="VUE83" s="108"/>
      <c r="VUF83" s="108"/>
      <c r="VUG83" s="108"/>
      <c r="VUH83" s="108"/>
      <c r="VUI83" s="108"/>
      <c r="VUJ83" s="108"/>
      <c r="VUK83" s="108"/>
      <c r="VUL83" s="108"/>
      <c r="VUM83" s="108"/>
      <c r="VUN83" s="108"/>
      <c r="VUO83" s="108"/>
      <c r="VUP83" s="108"/>
      <c r="VUQ83" s="108"/>
      <c r="VUR83" s="108"/>
      <c r="VUS83" s="108"/>
      <c r="VUT83" s="108"/>
      <c r="VUU83" s="108"/>
      <c r="VUV83" s="108"/>
      <c r="VUW83" s="108"/>
      <c r="VUX83" s="108"/>
      <c r="VUY83" s="108"/>
      <c r="VUZ83" s="108"/>
      <c r="VVA83" s="108"/>
      <c r="VVB83" s="108"/>
      <c r="VVC83" s="108"/>
      <c r="VVD83" s="108"/>
      <c r="VVE83" s="108"/>
      <c r="VVF83" s="108"/>
      <c r="VVG83" s="108"/>
      <c r="VVH83" s="108"/>
      <c r="VVI83" s="108"/>
      <c r="VVJ83" s="108"/>
      <c r="VVK83" s="108"/>
      <c r="VVL83" s="108"/>
      <c r="VVM83" s="108"/>
      <c r="VVN83" s="108"/>
      <c r="VVO83" s="108"/>
      <c r="VVP83" s="108"/>
      <c r="VVQ83" s="108"/>
      <c r="VVR83" s="108"/>
      <c r="VVS83" s="108"/>
      <c r="VVT83" s="108"/>
      <c r="VVU83" s="108"/>
      <c r="VVV83" s="108"/>
      <c r="VVW83" s="108"/>
      <c r="VVX83" s="108"/>
      <c r="VVY83" s="108"/>
      <c r="VVZ83" s="108"/>
      <c r="VWA83" s="108"/>
      <c r="VWB83" s="108"/>
      <c r="VWC83" s="108"/>
      <c r="VWD83" s="108"/>
      <c r="VWE83" s="108"/>
      <c r="VWF83" s="108"/>
      <c r="VWG83" s="108"/>
      <c r="VWH83" s="108"/>
      <c r="VWI83" s="108"/>
      <c r="VWJ83" s="108"/>
      <c r="VWK83" s="108"/>
      <c r="VWL83" s="108"/>
      <c r="VWM83" s="108"/>
      <c r="VWN83" s="108"/>
      <c r="VWO83" s="108"/>
      <c r="VWP83" s="108"/>
      <c r="VWQ83" s="108"/>
      <c r="VWR83" s="108"/>
      <c r="VWS83" s="108"/>
      <c r="VWT83" s="108"/>
      <c r="VWU83" s="108"/>
      <c r="VWV83" s="108"/>
      <c r="VWW83" s="108"/>
      <c r="VWX83" s="108"/>
      <c r="VWY83" s="108"/>
      <c r="VWZ83" s="108"/>
      <c r="VXA83" s="108"/>
      <c r="VXB83" s="108"/>
      <c r="VXC83" s="108"/>
      <c r="VXD83" s="108"/>
      <c r="VXE83" s="108"/>
      <c r="VXF83" s="108"/>
      <c r="VXG83" s="108"/>
      <c r="VXH83" s="108"/>
      <c r="VXI83" s="108"/>
      <c r="VXJ83" s="108"/>
      <c r="VXK83" s="108"/>
      <c r="VXL83" s="108"/>
      <c r="VXM83" s="108"/>
      <c r="VXN83" s="108"/>
      <c r="VXO83" s="108"/>
      <c r="VXP83" s="108"/>
      <c r="VXQ83" s="108"/>
      <c r="VXR83" s="108"/>
      <c r="VXS83" s="108"/>
      <c r="VXT83" s="108"/>
      <c r="VXU83" s="108"/>
      <c r="VXV83" s="108"/>
      <c r="VXW83" s="108"/>
      <c r="VXX83" s="108"/>
      <c r="VXY83" s="108"/>
      <c r="VXZ83" s="108"/>
      <c r="VYA83" s="108"/>
      <c r="VYB83" s="108"/>
      <c r="VYC83" s="108"/>
      <c r="VYD83" s="108"/>
      <c r="VYE83" s="108"/>
      <c r="VYF83" s="108"/>
      <c r="VYG83" s="108"/>
      <c r="VYH83" s="108"/>
      <c r="VYI83" s="108"/>
      <c r="VYJ83" s="108"/>
      <c r="VYK83" s="108"/>
      <c r="VYL83" s="108"/>
      <c r="VYM83" s="108"/>
      <c r="VYN83" s="108"/>
      <c r="VYO83" s="108"/>
      <c r="VYP83" s="108"/>
      <c r="VYQ83" s="108"/>
      <c r="VYR83" s="108"/>
      <c r="VYS83" s="108"/>
      <c r="VYT83" s="108"/>
      <c r="VYU83" s="108"/>
      <c r="VYV83" s="108"/>
      <c r="VYW83" s="108"/>
      <c r="VYX83" s="108"/>
      <c r="VYY83" s="108"/>
      <c r="VYZ83" s="108"/>
      <c r="VZA83" s="108"/>
      <c r="VZB83" s="108"/>
      <c r="VZC83" s="108"/>
      <c r="VZD83" s="108"/>
      <c r="VZE83" s="108"/>
      <c r="VZF83" s="108"/>
      <c r="VZG83" s="108"/>
      <c r="VZH83" s="108"/>
      <c r="VZI83" s="108"/>
      <c r="VZJ83" s="108"/>
      <c r="VZK83" s="108"/>
      <c r="VZL83" s="108"/>
      <c r="VZM83" s="108"/>
      <c r="VZN83" s="108"/>
      <c r="VZO83" s="108"/>
      <c r="VZP83" s="108"/>
      <c r="VZQ83" s="108"/>
      <c r="VZR83" s="108"/>
      <c r="VZS83" s="108"/>
      <c r="VZT83" s="108"/>
      <c r="VZU83" s="108"/>
      <c r="VZV83" s="108"/>
      <c r="VZW83" s="108"/>
      <c r="VZX83" s="108"/>
      <c r="VZY83" s="108"/>
      <c r="VZZ83" s="108"/>
      <c r="WAA83" s="108"/>
      <c r="WAB83" s="108"/>
      <c r="WAC83" s="108"/>
      <c r="WAD83" s="108"/>
      <c r="WAE83" s="108"/>
      <c r="WAF83" s="108"/>
      <c r="WAG83" s="108"/>
      <c r="WAH83" s="108"/>
      <c r="WAI83" s="108"/>
      <c r="WAJ83" s="108"/>
      <c r="WAK83" s="108"/>
      <c r="WAL83" s="108"/>
      <c r="WAM83" s="108"/>
      <c r="WAN83" s="108"/>
      <c r="WAO83" s="108"/>
      <c r="WAP83" s="108"/>
      <c r="WAQ83" s="108"/>
      <c r="WAR83" s="108"/>
      <c r="WAS83" s="108"/>
      <c r="WAT83" s="108"/>
      <c r="WAU83" s="108"/>
      <c r="WAV83" s="108"/>
      <c r="WAW83" s="108"/>
      <c r="WAX83" s="108"/>
      <c r="WAY83" s="108"/>
      <c r="WAZ83" s="108"/>
      <c r="WBA83" s="108"/>
      <c r="WBB83" s="108"/>
      <c r="WBC83" s="108"/>
      <c r="WBD83" s="108"/>
      <c r="WBE83" s="108"/>
      <c r="WBF83" s="108"/>
      <c r="WBG83" s="108"/>
      <c r="WBH83" s="108"/>
      <c r="WBI83" s="108"/>
      <c r="WBJ83" s="108"/>
      <c r="WBK83" s="108"/>
      <c r="WBL83" s="108"/>
      <c r="WBM83" s="108"/>
      <c r="WBN83" s="108"/>
      <c r="WBO83" s="108"/>
      <c r="WBP83" s="108"/>
      <c r="WBQ83" s="108"/>
      <c r="WBR83" s="108"/>
      <c r="WBS83" s="108"/>
      <c r="WBT83" s="108"/>
      <c r="WBU83" s="108"/>
      <c r="WBV83" s="108"/>
      <c r="WBW83" s="108"/>
      <c r="WBX83" s="108"/>
      <c r="WBY83" s="108"/>
      <c r="WBZ83" s="108"/>
      <c r="WCA83" s="108"/>
      <c r="WCB83" s="108"/>
      <c r="WCC83" s="108"/>
      <c r="WCD83" s="108"/>
      <c r="WCE83" s="108"/>
      <c r="WCF83" s="108"/>
      <c r="WCG83" s="108"/>
      <c r="WCH83" s="108"/>
      <c r="WCI83" s="108"/>
      <c r="WCJ83" s="108"/>
      <c r="WCK83" s="108"/>
      <c r="WCL83" s="108"/>
      <c r="WCM83" s="108"/>
      <c r="WCN83" s="108"/>
      <c r="WCO83" s="108"/>
      <c r="WCP83" s="108"/>
      <c r="WCQ83" s="108"/>
      <c r="WCR83" s="108"/>
      <c r="WCS83" s="108"/>
      <c r="WCT83" s="108"/>
      <c r="WCU83" s="108"/>
      <c r="WCV83" s="108"/>
      <c r="WCW83" s="108"/>
      <c r="WCX83" s="108"/>
      <c r="WCY83" s="108"/>
      <c r="WCZ83" s="108"/>
      <c r="WDA83" s="108"/>
      <c r="WDB83" s="108"/>
      <c r="WDC83" s="108"/>
      <c r="WDD83" s="108"/>
      <c r="WDE83" s="108"/>
      <c r="WDF83" s="108"/>
      <c r="WDG83" s="108"/>
      <c r="WDH83" s="108"/>
      <c r="WDI83" s="108"/>
      <c r="WDJ83" s="108"/>
      <c r="WDK83" s="108"/>
      <c r="WDL83" s="108"/>
      <c r="WDM83" s="108"/>
      <c r="WDN83" s="108"/>
      <c r="WDO83" s="108"/>
      <c r="WDP83" s="108"/>
      <c r="WDQ83" s="108"/>
      <c r="WDR83" s="108"/>
      <c r="WDS83" s="108"/>
      <c r="WDT83" s="108"/>
      <c r="WDU83" s="108"/>
      <c r="WDV83" s="108"/>
      <c r="WDW83" s="108"/>
      <c r="WDX83" s="108"/>
      <c r="WDY83" s="108"/>
      <c r="WDZ83" s="108"/>
      <c r="WEA83" s="108"/>
      <c r="WEB83" s="108"/>
      <c r="WEC83" s="108"/>
      <c r="WED83" s="108"/>
      <c r="WEE83" s="108"/>
      <c r="WEF83" s="108"/>
      <c r="WEG83" s="108"/>
      <c r="WEH83" s="108"/>
      <c r="WEI83" s="108"/>
      <c r="WEJ83" s="108"/>
      <c r="WEK83" s="108"/>
      <c r="WEL83" s="108"/>
      <c r="WEM83" s="108"/>
      <c r="WEN83" s="108"/>
      <c r="WEO83" s="108"/>
      <c r="WEP83" s="108"/>
      <c r="WEQ83" s="108"/>
      <c r="WER83" s="108"/>
      <c r="WES83" s="108"/>
      <c r="WET83" s="108"/>
      <c r="WEU83" s="108"/>
      <c r="WEV83" s="108"/>
      <c r="WEW83" s="108"/>
      <c r="WEX83" s="108"/>
      <c r="WEY83" s="108"/>
      <c r="WEZ83" s="108"/>
      <c r="WFA83" s="108"/>
      <c r="WFB83" s="108"/>
      <c r="WFC83" s="108"/>
      <c r="WFD83" s="108"/>
      <c r="WFE83" s="108"/>
      <c r="WFF83" s="108"/>
      <c r="WFG83" s="108"/>
      <c r="WFH83" s="108"/>
      <c r="WFI83" s="108"/>
      <c r="WFJ83" s="108"/>
      <c r="WFK83" s="108"/>
      <c r="WFL83" s="108"/>
      <c r="WFM83" s="108"/>
      <c r="WFN83" s="108"/>
      <c r="WFO83" s="108"/>
      <c r="WFP83" s="108"/>
      <c r="WFQ83" s="108"/>
      <c r="WFR83" s="108"/>
      <c r="WFS83" s="108"/>
      <c r="WFT83" s="108"/>
      <c r="WFU83" s="108"/>
      <c r="WFV83" s="108"/>
      <c r="WFW83" s="108"/>
      <c r="WFX83" s="108"/>
      <c r="WFY83" s="108"/>
      <c r="WFZ83" s="108"/>
      <c r="WGA83" s="108"/>
      <c r="WGB83" s="108"/>
      <c r="WGC83" s="108"/>
      <c r="WGD83" s="108"/>
      <c r="WGE83" s="108"/>
      <c r="WGF83" s="108"/>
      <c r="WGG83" s="108"/>
      <c r="WGH83" s="108"/>
      <c r="WGI83" s="108"/>
      <c r="WGJ83" s="108"/>
      <c r="WGK83" s="108"/>
      <c r="WGL83" s="108"/>
      <c r="WGM83" s="108"/>
      <c r="WGN83" s="108"/>
      <c r="WGO83" s="108"/>
      <c r="WGP83" s="108"/>
      <c r="WGQ83" s="108"/>
      <c r="WGR83" s="108"/>
      <c r="WGS83" s="108"/>
      <c r="WGT83" s="108"/>
      <c r="WGU83" s="108"/>
      <c r="WGV83" s="108"/>
      <c r="WGW83" s="108"/>
      <c r="WGX83" s="108"/>
      <c r="WGY83" s="108"/>
      <c r="WGZ83" s="108"/>
      <c r="WHA83" s="108"/>
      <c r="WHB83" s="108"/>
      <c r="WHC83" s="108"/>
      <c r="WHD83" s="108"/>
      <c r="WHE83" s="108"/>
      <c r="WHF83" s="108"/>
      <c r="WHG83" s="108"/>
      <c r="WHH83" s="108"/>
      <c r="WHI83" s="108"/>
      <c r="WHJ83" s="108"/>
      <c r="WHK83" s="108"/>
      <c r="WHL83" s="108"/>
      <c r="WHM83" s="108"/>
      <c r="WHN83" s="108"/>
      <c r="WHO83" s="108"/>
      <c r="WHP83" s="108"/>
      <c r="WHQ83" s="108"/>
      <c r="WHR83" s="108"/>
      <c r="WHS83" s="108"/>
      <c r="WHT83" s="108"/>
      <c r="WHU83" s="108"/>
      <c r="WHV83" s="108"/>
      <c r="WHW83" s="108"/>
      <c r="WHX83" s="108"/>
      <c r="WHY83" s="108"/>
      <c r="WHZ83" s="108"/>
      <c r="WIA83" s="108"/>
      <c r="WIB83" s="108"/>
      <c r="WIC83" s="108"/>
      <c r="WID83" s="108"/>
      <c r="WIE83" s="108"/>
      <c r="WIF83" s="108"/>
      <c r="WIG83" s="108"/>
      <c r="WIH83" s="108"/>
      <c r="WII83" s="108"/>
      <c r="WIJ83" s="108"/>
      <c r="WIK83" s="108"/>
      <c r="WIL83" s="108"/>
      <c r="WIM83" s="108"/>
      <c r="WIN83" s="108"/>
      <c r="WIO83" s="108"/>
      <c r="WIP83" s="108"/>
      <c r="WIQ83" s="108"/>
      <c r="WIR83" s="108"/>
      <c r="WIS83" s="108"/>
      <c r="WIT83" s="108"/>
      <c r="WIU83" s="108"/>
      <c r="WIV83" s="108"/>
      <c r="WIW83" s="108"/>
      <c r="WIX83" s="108"/>
      <c r="WIY83" s="108"/>
      <c r="WIZ83" s="108"/>
      <c r="WJA83" s="108"/>
      <c r="WJB83" s="108"/>
      <c r="WJC83" s="108"/>
      <c r="WJD83" s="108"/>
      <c r="WJE83" s="108"/>
      <c r="WJF83" s="108"/>
      <c r="WJG83" s="108"/>
      <c r="WJH83" s="108"/>
      <c r="WJI83" s="108"/>
      <c r="WJJ83" s="108"/>
      <c r="WJK83" s="108"/>
      <c r="WJL83" s="108"/>
      <c r="WJM83" s="108"/>
      <c r="WJN83" s="108"/>
      <c r="WJO83" s="108"/>
      <c r="WJP83" s="108"/>
      <c r="WJQ83" s="108"/>
      <c r="WJR83" s="108"/>
      <c r="WJS83" s="108"/>
      <c r="WJT83" s="108"/>
      <c r="WJU83" s="108"/>
      <c r="WJV83" s="108"/>
      <c r="WJW83" s="108"/>
      <c r="WJX83" s="108"/>
      <c r="WJY83" s="108"/>
      <c r="WJZ83" s="108"/>
      <c r="WKA83" s="108"/>
      <c r="WKB83" s="108"/>
      <c r="WKC83" s="108"/>
      <c r="WKD83" s="108"/>
      <c r="WKE83" s="108"/>
      <c r="WKF83" s="108"/>
      <c r="WKG83" s="108"/>
      <c r="WKH83" s="108"/>
      <c r="WKI83" s="108"/>
      <c r="WKJ83" s="108"/>
      <c r="WKK83" s="108"/>
      <c r="WKL83" s="108"/>
      <c r="WKM83" s="108"/>
      <c r="WKN83" s="108"/>
      <c r="WKO83" s="108"/>
      <c r="WKP83" s="108"/>
      <c r="WKQ83" s="108"/>
      <c r="WKR83" s="108"/>
      <c r="WKS83" s="108"/>
      <c r="WKT83" s="108"/>
      <c r="WKU83" s="108"/>
      <c r="WKV83" s="108"/>
      <c r="WKW83" s="108"/>
      <c r="WKX83" s="108"/>
      <c r="WKY83" s="108"/>
      <c r="WKZ83" s="108"/>
      <c r="WLA83" s="108"/>
      <c r="WLB83" s="108"/>
      <c r="WLC83" s="108"/>
      <c r="WLD83" s="108"/>
      <c r="WLE83" s="108"/>
      <c r="WLF83" s="108"/>
      <c r="WLG83" s="108"/>
      <c r="WLH83" s="108"/>
      <c r="WLI83" s="108"/>
      <c r="WLJ83" s="108"/>
      <c r="WLK83" s="108"/>
      <c r="WLL83" s="108"/>
      <c r="WLM83" s="108"/>
      <c r="WLN83" s="108"/>
      <c r="WLO83" s="108"/>
      <c r="WLP83" s="108"/>
      <c r="WLQ83" s="108"/>
      <c r="WLR83" s="108"/>
      <c r="WLS83" s="108"/>
      <c r="WLT83" s="108"/>
      <c r="WLU83" s="108"/>
      <c r="WLV83" s="108"/>
      <c r="WLW83" s="108"/>
      <c r="WLX83" s="108"/>
      <c r="WLY83" s="108"/>
      <c r="WLZ83" s="108"/>
      <c r="WMA83" s="108"/>
      <c r="WMB83" s="108"/>
      <c r="WMC83" s="108"/>
      <c r="WMD83" s="108"/>
      <c r="WME83" s="108"/>
      <c r="WMF83" s="108"/>
      <c r="WMG83" s="108"/>
      <c r="WMH83" s="108"/>
      <c r="WMI83" s="108"/>
      <c r="WMJ83" s="108"/>
      <c r="WMK83" s="108"/>
      <c r="WML83" s="108"/>
      <c r="WMM83" s="108"/>
      <c r="WMN83" s="108"/>
      <c r="WMO83" s="108"/>
      <c r="WMP83" s="108"/>
      <c r="WMQ83" s="108"/>
      <c r="WMR83" s="108"/>
      <c r="WMS83" s="108"/>
      <c r="WMT83" s="108"/>
      <c r="WMU83" s="108"/>
      <c r="WMV83" s="108"/>
      <c r="WMW83" s="108"/>
      <c r="WMX83" s="108"/>
      <c r="WMY83" s="108"/>
      <c r="WMZ83" s="108"/>
      <c r="WNA83" s="108"/>
      <c r="WNB83" s="108"/>
      <c r="WNC83" s="108"/>
      <c r="WND83" s="108"/>
      <c r="WNE83" s="108"/>
      <c r="WNF83" s="108"/>
      <c r="WNG83" s="108"/>
      <c r="WNH83" s="108"/>
      <c r="WNI83" s="108"/>
      <c r="WNJ83" s="108"/>
      <c r="WNK83" s="108"/>
      <c r="WNL83" s="108"/>
      <c r="WNM83" s="108"/>
      <c r="WNN83" s="108"/>
      <c r="WNO83" s="108"/>
      <c r="WNP83" s="108"/>
      <c r="WNQ83" s="108"/>
      <c r="WNR83" s="108"/>
      <c r="WNS83" s="108"/>
      <c r="WNT83" s="108"/>
      <c r="WNU83" s="108"/>
      <c r="WNV83" s="108"/>
      <c r="WNW83" s="108"/>
      <c r="WNX83" s="108"/>
      <c r="WNY83" s="108"/>
      <c r="WNZ83" s="108"/>
      <c r="WOA83" s="108"/>
      <c r="WOB83" s="108"/>
      <c r="WOC83" s="108"/>
      <c r="WOD83" s="108"/>
      <c r="WOE83" s="108"/>
      <c r="WOF83" s="108"/>
      <c r="WOG83" s="108"/>
      <c r="WOH83" s="108"/>
      <c r="WOI83" s="108"/>
      <c r="WOJ83" s="108"/>
      <c r="WOK83" s="108"/>
      <c r="WOL83" s="108"/>
      <c r="WOM83" s="108"/>
      <c r="WON83" s="108"/>
      <c r="WOO83" s="108"/>
      <c r="WOP83" s="108"/>
      <c r="WOQ83" s="108"/>
      <c r="WOR83" s="108"/>
      <c r="WOS83" s="108"/>
      <c r="WOT83" s="108"/>
      <c r="WOU83" s="108"/>
      <c r="WOV83" s="108"/>
      <c r="WOW83" s="108"/>
      <c r="WOX83" s="108"/>
      <c r="WOY83" s="108"/>
      <c r="WOZ83" s="108"/>
      <c r="WPA83" s="108"/>
      <c r="WPB83" s="108"/>
      <c r="WPC83" s="108"/>
      <c r="WPD83" s="108"/>
      <c r="WPE83" s="108"/>
      <c r="WPF83" s="108"/>
      <c r="WPG83" s="108"/>
      <c r="WPH83" s="108"/>
      <c r="WPI83" s="108"/>
      <c r="WPJ83" s="108"/>
      <c r="WPK83" s="108"/>
      <c r="WPL83" s="108"/>
      <c r="WPM83" s="108"/>
      <c r="WPN83" s="108"/>
      <c r="WPO83" s="108"/>
      <c r="WPP83" s="108"/>
      <c r="WPQ83" s="108"/>
      <c r="WPR83" s="108"/>
      <c r="WPS83" s="108"/>
      <c r="WPT83" s="108"/>
      <c r="WPU83" s="108"/>
      <c r="WPV83" s="108"/>
      <c r="WPW83" s="108"/>
      <c r="WPX83" s="108"/>
      <c r="WPY83" s="108"/>
      <c r="WPZ83" s="108"/>
      <c r="WQA83" s="108"/>
      <c r="WQB83" s="108"/>
      <c r="WQC83" s="108"/>
      <c r="WQD83" s="108"/>
      <c r="WQE83" s="108"/>
      <c r="WQF83" s="108"/>
      <c r="WQG83" s="108"/>
      <c r="WQH83" s="108"/>
      <c r="WQI83" s="108"/>
      <c r="WQJ83" s="108"/>
      <c r="WQK83" s="108"/>
      <c r="WQL83" s="108"/>
      <c r="WQM83" s="108"/>
      <c r="WQN83" s="108"/>
      <c r="WQO83" s="108"/>
      <c r="WQP83" s="108"/>
      <c r="WQQ83" s="108"/>
      <c r="WQR83" s="108"/>
      <c r="WQS83" s="108"/>
      <c r="WQT83" s="108"/>
      <c r="WQU83" s="108"/>
      <c r="WQV83" s="108"/>
      <c r="WQW83" s="108"/>
      <c r="WQX83" s="108"/>
      <c r="WQY83" s="108"/>
      <c r="WQZ83" s="108"/>
      <c r="WRA83" s="108"/>
      <c r="WRB83" s="108"/>
      <c r="WRC83" s="108"/>
      <c r="WRD83" s="108"/>
      <c r="WRE83" s="108"/>
      <c r="WRF83" s="108"/>
      <c r="WRG83" s="108"/>
      <c r="WRH83" s="108"/>
      <c r="WRI83" s="108"/>
      <c r="WRJ83" s="108"/>
      <c r="WRK83" s="108"/>
      <c r="WRL83" s="108"/>
      <c r="WRM83" s="108"/>
      <c r="WRN83" s="108"/>
      <c r="WRO83" s="108"/>
      <c r="WRP83" s="108"/>
      <c r="WRQ83" s="108"/>
      <c r="WRR83" s="108"/>
      <c r="WRS83" s="108"/>
      <c r="WRT83" s="108"/>
      <c r="WRU83" s="108"/>
      <c r="WRV83" s="108"/>
      <c r="WRW83" s="108"/>
      <c r="WRX83" s="108"/>
      <c r="WRY83" s="108"/>
      <c r="WRZ83" s="108"/>
      <c r="WSA83" s="108"/>
      <c r="WSB83" s="108"/>
      <c r="WSC83" s="108"/>
      <c r="WSD83" s="108"/>
      <c r="WSE83" s="108"/>
      <c r="WSF83" s="108"/>
      <c r="WSG83" s="108"/>
      <c r="WSH83" s="108"/>
      <c r="WSI83" s="108"/>
      <c r="WSJ83" s="108"/>
      <c r="WSK83" s="108"/>
      <c r="WSL83" s="108"/>
      <c r="WSM83" s="108"/>
      <c r="WSN83" s="108"/>
      <c r="WSO83" s="108"/>
      <c r="WSP83" s="108"/>
      <c r="WSQ83" s="108"/>
      <c r="WSR83" s="108"/>
      <c r="WSS83" s="108"/>
      <c r="WST83" s="108"/>
      <c r="WSU83" s="108"/>
      <c r="WSV83" s="108"/>
      <c r="WSW83" s="108"/>
      <c r="WSX83" s="108"/>
      <c r="WSY83" s="108"/>
      <c r="WSZ83" s="108"/>
      <c r="WTA83" s="108"/>
      <c r="WTB83" s="108"/>
      <c r="WTC83" s="108"/>
      <c r="WTD83" s="108"/>
      <c r="WTE83" s="108"/>
      <c r="WTF83" s="108"/>
      <c r="WTG83" s="108"/>
      <c r="WTH83" s="108"/>
      <c r="WTI83" s="108"/>
      <c r="WTJ83" s="108"/>
      <c r="WTK83" s="108"/>
      <c r="WTL83" s="108"/>
      <c r="WTM83" s="108"/>
      <c r="WTN83" s="108"/>
      <c r="WTO83" s="108"/>
      <c r="WTP83" s="108"/>
      <c r="WTQ83" s="108"/>
      <c r="WTR83" s="108"/>
      <c r="WTS83" s="108"/>
      <c r="WTT83" s="108"/>
      <c r="WTU83" s="108"/>
      <c r="WTV83" s="108"/>
      <c r="WTW83" s="108"/>
      <c r="WTX83" s="108"/>
      <c r="WTY83" s="108"/>
      <c r="WTZ83" s="108"/>
      <c r="WUA83" s="108"/>
      <c r="WUB83" s="108"/>
      <c r="WUC83" s="108"/>
      <c r="WUD83" s="108"/>
      <c r="WUE83" s="108"/>
      <c r="WUF83" s="108"/>
      <c r="WUG83" s="108"/>
      <c r="WUH83" s="108"/>
      <c r="WUI83" s="108"/>
      <c r="WUJ83" s="108"/>
      <c r="WUK83" s="108"/>
      <c r="WUL83" s="108"/>
      <c r="WUM83" s="108"/>
      <c r="WUN83" s="108"/>
      <c r="WUO83" s="108"/>
      <c r="WUP83" s="108"/>
      <c r="WUQ83" s="108"/>
      <c r="WUR83" s="108"/>
      <c r="WUS83" s="108"/>
      <c r="WUT83" s="108"/>
      <c r="WUU83" s="108"/>
      <c r="WUV83" s="108"/>
      <c r="WUW83" s="108"/>
      <c r="WUX83" s="108"/>
      <c r="WUY83" s="108"/>
      <c r="WUZ83" s="108"/>
      <c r="WVA83" s="108"/>
      <c r="WVB83" s="108"/>
      <c r="WVC83" s="108"/>
      <c r="WVD83" s="108"/>
      <c r="WVE83" s="108"/>
      <c r="WVF83" s="108"/>
      <c r="WVG83" s="108"/>
      <c r="WVH83" s="108"/>
      <c r="WVI83" s="108"/>
      <c r="WVJ83" s="108"/>
      <c r="WVK83" s="108"/>
      <c r="WVL83" s="108"/>
      <c r="WVM83" s="108"/>
      <c r="WVN83" s="108"/>
      <c r="WVO83" s="108"/>
    </row>
    <row r="84" spans="1:16135" s="156" customFormat="1">
      <c r="A84" s="108"/>
      <c r="B84" s="108"/>
      <c r="C84" s="107"/>
      <c r="D84" s="108"/>
      <c r="E84" s="295"/>
      <c r="F84" s="108"/>
      <c r="G84" s="14"/>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c r="AMK84" s="108"/>
      <c r="AML84" s="108"/>
      <c r="AMM84" s="108"/>
      <c r="AMN84" s="108"/>
      <c r="AMO84" s="108"/>
      <c r="AMP84" s="108"/>
      <c r="AMQ84" s="108"/>
      <c r="AMR84" s="108"/>
      <c r="AMS84" s="108"/>
      <c r="AMT84" s="108"/>
      <c r="AMU84" s="108"/>
      <c r="AMV84" s="108"/>
      <c r="AMW84" s="108"/>
      <c r="AMX84" s="108"/>
      <c r="AMY84" s="108"/>
      <c r="AMZ84" s="108"/>
      <c r="ANA84" s="108"/>
      <c r="ANB84" s="108"/>
      <c r="ANC84" s="108"/>
      <c r="AND84" s="108"/>
      <c r="ANE84" s="108"/>
      <c r="ANF84" s="108"/>
      <c r="ANG84" s="108"/>
      <c r="ANH84" s="108"/>
      <c r="ANI84" s="108"/>
      <c r="ANJ84" s="108"/>
      <c r="ANK84" s="108"/>
      <c r="ANL84" s="108"/>
      <c r="ANM84" s="108"/>
      <c r="ANN84" s="108"/>
      <c r="ANO84" s="108"/>
      <c r="ANP84" s="108"/>
      <c r="ANQ84" s="108"/>
      <c r="ANR84" s="108"/>
      <c r="ANS84" s="108"/>
      <c r="ANT84" s="108"/>
      <c r="ANU84" s="108"/>
      <c r="ANV84" s="108"/>
      <c r="ANW84" s="108"/>
      <c r="ANX84" s="108"/>
      <c r="ANY84" s="108"/>
      <c r="ANZ84" s="108"/>
      <c r="AOA84" s="108"/>
      <c r="AOB84" s="108"/>
      <c r="AOC84" s="108"/>
      <c r="AOD84" s="108"/>
      <c r="AOE84" s="108"/>
      <c r="AOF84" s="108"/>
      <c r="AOG84" s="108"/>
      <c r="AOH84" s="108"/>
      <c r="AOI84" s="108"/>
      <c r="AOJ84" s="108"/>
      <c r="AOK84" s="108"/>
      <c r="AOL84" s="108"/>
      <c r="AOM84" s="108"/>
      <c r="AON84" s="108"/>
      <c r="AOO84" s="108"/>
      <c r="AOP84" s="108"/>
      <c r="AOQ84" s="108"/>
      <c r="AOR84" s="108"/>
      <c r="AOS84" s="108"/>
      <c r="AOT84" s="108"/>
      <c r="AOU84" s="108"/>
      <c r="AOV84" s="108"/>
      <c r="AOW84" s="108"/>
      <c r="AOX84" s="108"/>
      <c r="AOY84" s="108"/>
      <c r="AOZ84" s="108"/>
      <c r="APA84" s="108"/>
      <c r="APB84" s="108"/>
      <c r="APC84" s="108"/>
      <c r="APD84" s="108"/>
      <c r="APE84" s="108"/>
      <c r="APF84" s="108"/>
      <c r="APG84" s="108"/>
      <c r="APH84" s="108"/>
      <c r="API84" s="108"/>
      <c r="APJ84" s="108"/>
      <c r="APK84" s="108"/>
      <c r="APL84" s="108"/>
      <c r="APM84" s="108"/>
      <c r="APN84" s="108"/>
      <c r="APO84" s="108"/>
      <c r="APP84" s="108"/>
      <c r="APQ84" s="108"/>
      <c r="APR84" s="108"/>
      <c r="APS84" s="108"/>
      <c r="APT84" s="108"/>
      <c r="APU84" s="108"/>
      <c r="APV84" s="108"/>
      <c r="APW84" s="108"/>
      <c r="APX84" s="108"/>
      <c r="APY84" s="108"/>
      <c r="APZ84" s="108"/>
      <c r="AQA84" s="108"/>
      <c r="AQB84" s="108"/>
      <c r="AQC84" s="108"/>
      <c r="AQD84" s="108"/>
      <c r="AQE84" s="108"/>
      <c r="AQF84" s="108"/>
      <c r="AQG84" s="108"/>
      <c r="AQH84" s="108"/>
      <c r="AQI84" s="108"/>
      <c r="AQJ84" s="108"/>
      <c r="AQK84" s="108"/>
      <c r="AQL84" s="108"/>
      <c r="AQM84" s="108"/>
      <c r="AQN84" s="108"/>
      <c r="AQO84" s="108"/>
      <c r="AQP84" s="108"/>
      <c r="AQQ84" s="108"/>
      <c r="AQR84" s="108"/>
      <c r="AQS84" s="108"/>
      <c r="AQT84" s="108"/>
      <c r="AQU84" s="108"/>
      <c r="AQV84" s="108"/>
      <c r="AQW84" s="108"/>
      <c r="AQX84" s="108"/>
      <c r="AQY84" s="108"/>
      <c r="AQZ84" s="108"/>
      <c r="ARA84" s="108"/>
      <c r="ARB84" s="108"/>
      <c r="ARC84" s="108"/>
      <c r="ARD84" s="108"/>
      <c r="ARE84" s="108"/>
      <c r="ARF84" s="108"/>
      <c r="ARG84" s="108"/>
      <c r="ARH84" s="108"/>
      <c r="ARI84" s="108"/>
      <c r="ARJ84" s="108"/>
      <c r="ARK84" s="108"/>
      <c r="ARL84" s="108"/>
      <c r="ARM84" s="108"/>
      <c r="ARN84" s="108"/>
      <c r="ARO84" s="108"/>
      <c r="ARP84" s="108"/>
      <c r="ARQ84" s="108"/>
      <c r="ARR84" s="108"/>
      <c r="ARS84" s="108"/>
      <c r="ART84" s="108"/>
      <c r="ARU84" s="108"/>
      <c r="ARV84" s="108"/>
      <c r="ARW84" s="108"/>
      <c r="ARX84" s="108"/>
      <c r="ARY84" s="108"/>
      <c r="ARZ84" s="108"/>
      <c r="ASA84" s="108"/>
      <c r="ASB84" s="108"/>
      <c r="ASC84" s="108"/>
      <c r="ASD84" s="108"/>
      <c r="ASE84" s="108"/>
      <c r="ASF84" s="108"/>
      <c r="ASG84" s="108"/>
      <c r="ASH84" s="108"/>
      <c r="ASI84" s="108"/>
      <c r="ASJ84" s="108"/>
      <c r="ASK84" s="108"/>
      <c r="ASL84" s="108"/>
      <c r="ASM84" s="108"/>
      <c r="ASN84" s="108"/>
      <c r="ASO84" s="108"/>
      <c r="ASP84" s="108"/>
      <c r="ASQ84" s="108"/>
      <c r="ASR84" s="108"/>
      <c r="ASS84" s="108"/>
      <c r="AST84" s="108"/>
      <c r="ASU84" s="108"/>
      <c r="ASV84" s="108"/>
      <c r="ASW84" s="108"/>
      <c r="ASX84" s="108"/>
      <c r="ASY84" s="108"/>
      <c r="ASZ84" s="108"/>
      <c r="ATA84" s="108"/>
      <c r="ATB84" s="108"/>
      <c r="ATC84" s="108"/>
      <c r="ATD84" s="108"/>
      <c r="ATE84" s="108"/>
      <c r="ATF84" s="108"/>
      <c r="ATG84" s="108"/>
      <c r="ATH84" s="108"/>
      <c r="ATI84" s="108"/>
      <c r="ATJ84" s="108"/>
      <c r="ATK84" s="108"/>
      <c r="ATL84" s="108"/>
      <c r="ATM84" s="108"/>
      <c r="ATN84" s="108"/>
      <c r="ATO84" s="108"/>
      <c r="ATP84" s="108"/>
      <c r="ATQ84" s="108"/>
      <c r="ATR84" s="108"/>
      <c r="ATS84" s="108"/>
      <c r="ATT84" s="108"/>
      <c r="ATU84" s="108"/>
      <c r="ATV84" s="108"/>
      <c r="ATW84" s="108"/>
      <c r="ATX84" s="108"/>
      <c r="ATY84" s="108"/>
      <c r="ATZ84" s="108"/>
      <c r="AUA84" s="108"/>
      <c r="AUB84" s="108"/>
      <c r="AUC84" s="108"/>
      <c r="AUD84" s="108"/>
      <c r="AUE84" s="108"/>
      <c r="AUF84" s="108"/>
      <c r="AUG84" s="108"/>
      <c r="AUH84" s="108"/>
      <c r="AUI84" s="108"/>
      <c r="AUJ84" s="108"/>
      <c r="AUK84" s="108"/>
      <c r="AUL84" s="108"/>
      <c r="AUM84" s="108"/>
      <c r="AUN84" s="108"/>
      <c r="AUO84" s="108"/>
      <c r="AUP84" s="108"/>
      <c r="AUQ84" s="108"/>
      <c r="AUR84" s="108"/>
      <c r="AUS84" s="108"/>
      <c r="AUT84" s="108"/>
      <c r="AUU84" s="108"/>
      <c r="AUV84" s="108"/>
      <c r="AUW84" s="108"/>
      <c r="AUX84" s="108"/>
      <c r="AUY84" s="108"/>
      <c r="AUZ84" s="108"/>
      <c r="AVA84" s="108"/>
      <c r="AVB84" s="108"/>
      <c r="AVC84" s="108"/>
      <c r="AVD84" s="108"/>
      <c r="AVE84" s="108"/>
      <c r="AVF84" s="108"/>
      <c r="AVG84" s="108"/>
      <c r="AVH84" s="108"/>
      <c r="AVI84" s="108"/>
      <c r="AVJ84" s="108"/>
      <c r="AVK84" s="108"/>
      <c r="AVL84" s="108"/>
      <c r="AVM84" s="108"/>
      <c r="AVN84" s="108"/>
      <c r="AVO84" s="108"/>
      <c r="AVP84" s="108"/>
      <c r="AVQ84" s="108"/>
      <c r="AVR84" s="108"/>
      <c r="AVS84" s="108"/>
      <c r="AVT84" s="108"/>
      <c r="AVU84" s="108"/>
      <c r="AVV84" s="108"/>
      <c r="AVW84" s="108"/>
      <c r="AVX84" s="108"/>
      <c r="AVY84" s="108"/>
      <c r="AVZ84" s="108"/>
      <c r="AWA84" s="108"/>
      <c r="AWB84" s="108"/>
      <c r="AWC84" s="108"/>
      <c r="AWD84" s="108"/>
      <c r="AWE84" s="108"/>
      <c r="AWF84" s="108"/>
      <c r="AWG84" s="108"/>
      <c r="AWH84" s="108"/>
      <c r="AWI84" s="108"/>
      <c r="AWJ84" s="108"/>
      <c r="AWK84" s="108"/>
      <c r="AWL84" s="108"/>
      <c r="AWM84" s="108"/>
      <c r="AWN84" s="108"/>
      <c r="AWO84" s="108"/>
      <c r="AWP84" s="108"/>
      <c r="AWQ84" s="108"/>
      <c r="AWR84" s="108"/>
      <c r="AWS84" s="108"/>
      <c r="AWT84" s="108"/>
      <c r="AWU84" s="108"/>
      <c r="AWV84" s="108"/>
      <c r="AWW84" s="108"/>
      <c r="AWX84" s="108"/>
      <c r="AWY84" s="108"/>
      <c r="AWZ84" s="108"/>
      <c r="AXA84" s="108"/>
      <c r="AXB84" s="108"/>
      <c r="AXC84" s="108"/>
      <c r="AXD84" s="108"/>
      <c r="AXE84" s="108"/>
      <c r="AXF84" s="108"/>
      <c r="AXG84" s="108"/>
      <c r="AXH84" s="108"/>
      <c r="AXI84" s="108"/>
      <c r="AXJ84" s="108"/>
      <c r="AXK84" s="108"/>
      <c r="AXL84" s="108"/>
      <c r="AXM84" s="108"/>
      <c r="AXN84" s="108"/>
      <c r="AXO84" s="108"/>
      <c r="AXP84" s="108"/>
      <c r="AXQ84" s="108"/>
      <c r="AXR84" s="108"/>
      <c r="AXS84" s="108"/>
      <c r="AXT84" s="108"/>
      <c r="AXU84" s="108"/>
      <c r="AXV84" s="108"/>
      <c r="AXW84" s="108"/>
      <c r="AXX84" s="108"/>
      <c r="AXY84" s="108"/>
      <c r="AXZ84" s="108"/>
      <c r="AYA84" s="108"/>
      <c r="AYB84" s="108"/>
      <c r="AYC84" s="108"/>
      <c r="AYD84" s="108"/>
      <c r="AYE84" s="108"/>
      <c r="AYF84" s="108"/>
      <c r="AYG84" s="108"/>
      <c r="AYH84" s="108"/>
      <c r="AYI84" s="108"/>
      <c r="AYJ84" s="108"/>
      <c r="AYK84" s="108"/>
      <c r="AYL84" s="108"/>
      <c r="AYM84" s="108"/>
      <c r="AYN84" s="108"/>
      <c r="AYO84" s="108"/>
      <c r="AYP84" s="108"/>
      <c r="AYQ84" s="108"/>
      <c r="AYR84" s="108"/>
      <c r="AYS84" s="108"/>
      <c r="AYT84" s="108"/>
      <c r="AYU84" s="108"/>
      <c r="AYV84" s="108"/>
      <c r="AYW84" s="108"/>
      <c r="AYX84" s="108"/>
      <c r="AYY84" s="108"/>
      <c r="AYZ84" s="108"/>
      <c r="AZA84" s="108"/>
      <c r="AZB84" s="108"/>
      <c r="AZC84" s="108"/>
      <c r="AZD84" s="108"/>
      <c r="AZE84" s="108"/>
      <c r="AZF84" s="108"/>
      <c r="AZG84" s="108"/>
      <c r="AZH84" s="108"/>
      <c r="AZI84" s="108"/>
      <c r="AZJ84" s="108"/>
      <c r="AZK84" s="108"/>
      <c r="AZL84" s="108"/>
      <c r="AZM84" s="108"/>
      <c r="AZN84" s="108"/>
      <c r="AZO84" s="108"/>
      <c r="AZP84" s="108"/>
      <c r="AZQ84" s="108"/>
      <c r="AZR84" s="108"/>
      <c r="AZS84" s="108"/>
      <c r="AZT84" s="108"/>
      <c r="AZU84" s="108"/>
      <c r="AZV84" s="108"/>
      <c r="AZW84" s="108"/>
      <c r="AZX84" s="108"/>
      <c r="AZY84" s="108"/>
      <c r="AZZ84" s="108"/>
      <c r="BAA84" s="108"/>
      <c r="BAB84" s="108"/>
      <c r="BAC84" s="108"/>
      <c r="BAD84" s="108"/>
      <c r="BAE84" s="108"/>
      <c r="BAF84" s="108"/>
      <c r="BAG84" s="108"/>
      <c r="BAH84" s="108"/>
      <c r="BAI84" s="108"/>
      <c r="BAJ84" s="108"/>
      <c r="BAK84" s="108"/>
      <c r="BAL84" s="108"/>
      <c r="BAM84" s="108"/>
      <c r="BAN84" s="108"/>
      <c r="BAO84" s="108"/>
      <c r="BAP84" s="108"/>
      <c r="BAQ84" s="108"/>
      <c r="BAR84" s="108"/>
      <c r="BAS84" s="108"/>
      <c r="BAT84" s="108"/>
      <c r="BAU84" s="108"/>
      <c r="BAV84" s="108"/>
      <c r="BAW84" s="108"/>
      <c r="BAX84" s="108"/>
      <c r="BAY84" s="108"/>
      <c r="BAZ84" s="108"/>
      <c r="BBA84" s="108"/>
      <c r="BBB84" s="108"/>
      <c r="BBC84" s="108"/>
      <c r="BBD84" s="108"/>
      <c r="BBE84" s="108"/>
      <c r="BBF84" s="108"/>
      <c r="BBG84" s="108"/>
      <c r="BBH84" s="108"/>
      <c r="BBI84" s="108"/>
      <c r="BBJ84" s="108"/>
      <c r="BBK84" s="108"/>
      <c r="BBL84" s="108"/>
      <c r="BBM84" s="108"/>
      <c r="BBN84" s="108"/>
      <c r="BBO84" s="108"/>
      <c r="BBP84" s="108"/>
      <c r="BBQ84" s="108"/>
      <c r="BBR84" s="108"/>
      <c r="BBS84" s="108"/>
      <c r="BBT84" s="108"/>
      <c r="BBU84" s="108"/>
      <c r="BBV84" s="108"/>
      <c r="BBW84" s="108"/>
      <c r="BBX84" s="108"/>
      <c r="BBY84" s="108"/>
      <c r="BBZ84" s="108"/>
      <c r="BCA84" s="108"/>
      <c r="BCB84" s="108"/>
      <c r="BCC84" s="108"/>
      <c r="BCD84" s="108"/>
      <c r="BCE84" s="108"/>
      <c r="BCF84" s="108"/>
      <c r="BCG84" s="108"/>
      <c r="BCH84" s="108"/>
      <c r="BCI84" s="108"/>
      <c r="BCJ84" s="108"/>
      <c r="BCK84" s="108"/>
      <c r="BCL84" s="108"/>
      <c r="BCM84" s="108"/>
      <c r="BCN84" s="108"/>
      <c r="BCO84" s="108"/>
      <c r="BCP84" s="108"/>
      <c r="BCQ84" s="108"/>
      <c r="BCR84" s="108"/>
      <c r="BCS84" s="108"/>
      <c r="BCT84" s="108"/>
      <c r="BCU84" s="108"/>
      <c r="BCV84" s="108"/>
      <c r="BCW84" s="108"/>
      <c r="BCX84" s="108"/>
      <c r="BCY84" s="108"/>
      <c r="BCZ84" s="108"/>
      <c r="BDA84" s="108"/>
      <c r="BDB84" s="108"/>
      <c r="BDC84" s="108"/>
      <c r="BDD84" s="108"/>
      <c r="BDE84" s="108"/>
      <c r="BDF84" s="108"/>
      <c r="BDG84" s="108"/>
      <c r="BDH84" s="108"/>
      <c r="BDI84" s="108"/>
      <c r="BDJ84" s="108"/>
      <c r="BDK84" s="108"/>
      <c r="BDL84" s="108"/>
      <c r="BDM84" s="108"/>
      <c r="BDN84" s="108"/>
      <c r="BDO84" s="108"/>
      <c r="BDP84" s="108"/>
      <c r="BDQ84" s="108"/>
      <c r="BDR84" s="108"/>
      <c r="BDS84" s="108"/>
      <c r="BDT84" s="108"/>
      <c r="BDU84" s="108"/>
      <c r="BDV84" s="108"/>
      <c r="BDW84" s="108"/>
      <c r="BDX84" s="108"/>
      <c r="BDY84" s="108"/>
      <c r="BDZ84" s="108"/>
      <c r="BEA84" s="108"/>
      <c r="BEB84" s="108"/>
      <c r="BEC84" s="108"/>
      <c r="BED84" s="108"/>
      <c r="BEE84" s="108"/>
      <c r="BEF84" s="108"/>
      <c r="BEG84" s="108"/>
      <c r="BEH84" s="108"/>
      <c r="BEI84" s="108"/>
      <c r="BEJ84" s="108"/>
      <c r="BEK84" s="108"/>
      <c r="BEL84" s="108"/>
      <c r="BEM84" s="108"/>
      <c r="BEN84" s="108"/>
      <c r="BEO84" s="108"/>
      <c r="BEP84" s="108"/>
      <c r="BEQ84" s="108"/>
      <c r="BER84" s="108"/>
      <c r="BES84" s="108"/>
      <c r="BET84" s="108"/>
      <c r="BEU84" s="108"/>
      <c r="BEV84" s="108"/>
      <c r="BEW84" s="108"/>
      <c r="BEX84" s="108"/>
      <c r="BEY84" s="108"/>
      <c r="BEZ84" s="108"/>
      <c r="BFA84" s="108"/>
      <c r="BFB84" s="108"/>
      <c r="BFC84" s="108"/>
      <c r="BFD84" s="108"/>
      <c r="BFE84" s="108"/>
      <c r="BFF84" s="108"/>
      <c r="BFG84" s="108"/>
      <c r="BFH84" s="108"/>
      <c r="BFI84" s="108"/>
      <c r="BFJ84" s="108"/>
      <c r="BFK84" s="108"/>
      <c r="BFL84" s="108"/>
      <c r="BFM84" s="108"/>
      <c r="BFN84" s="108"/>
      <c r="BFO84" s="108"/>
      <c r="BFP84" s="108"/>
      <c r="BFQ84" s="108"/>
      <c r="BFR84" s="108"/>
      <c r="BFS84" s="108"/>
      <c r="BFT84" s="108"/>
      <c r="BFU84" s="108"/>
      <c r="BFV84" s="108"/>
      <c r="BFW84" s="108"/>
      <c r="BFX84" s="108"/>
      <c r="BFY84" s="108"/>
      <c r="BFZ84" s="108"/>
      <c r="BGA84" s="108"/>
      <c r="BGB84" s="108"/>
      <c r="BGC84" s="108"/>
      <c r="BGD84" s="108"/>
      <c r="BGE84" s="108"/>
      <c r="BGF84" s="108"/>
      <c r="BGG84" s="108"/>
      <c r="BGH84" s="108"/>
      <c r="BGI84" s="108"/>
      <c r="BGJ84" s="108"/>
      <c r="BGK84" s="108"/>
      <c r="BGL84" s="108"/>
      <c r="BGM84" s="108"/>
      <c r="BGN84" s="108"/>
      <c r="BGO84" s="108"/>
      <c r="BGP84" s="108"/>
      <c r="BGQ84" s="108"/>
      <c r="BGR84" s="108"/>
      <c r="BGS84" s="108"/>
      <c r="BGT84" s="108"/>
      <c r="BGU84" s="108"/>
      <c r="BGV84" s="108"/>
      <c r="BGW84" s="108"/>
      <c r="BGX84" s="108"/>
      <c r="BGY84" s="108"/>
      <c r="BGZ84" s="108"/>
      <c r="BHA84" s="108"/>
      <c r="BHB84" s="108"/>
      <c r="BHC84" s="108"/>
      <c r="BHD84" s="108"/>
      <c r="BHE84" s="108"/>
      <c r="BHF84" s="108"/>
      <c r="BHG84" s="108"/>
      <c r="BHH84" s="108"/>
      <c r="BHI84" s="108"/>
      <c r="BHJ84" s="108"/>
      <c r="BHK84" s="108"/>
      <c r="BHL84" s="108"/>
      <c r="BHM84" s="108"/>
      <c r="BHN84" s="108"/>
      <c r="BHO84" s="108"/>
      <c r="BHP84" s="108"/>
      <c r="BHQ84" s="108"/>
      <c r="BHR84" s="108"/>
      <c r="BHS84" s="108"/>
      <c r="BHT84" s="108"/>
      <c r="BHU84" s="108"/>
      <c r="BHV84" s="108"/>
      <c r="BHW84" s="108"/>
      <c r="BHX84" s="108"/>
      <c r="BHY84" s="108"/>
      <c r="BHZ84" s="108"/>
      <c r="BIA84" s="108"/>
      <c r="BIB84" s="108"/>
      <c r="BIC84" s="108"/>
      <c r="BID84" s="108"/>
      <c r="BIE84" s="108"/>
      <c r="BIF84" s="108"/>
      <c r="BIG84" s="108"/>
      <c r="BIH84" s="108"/>
      <c r="BII84" s="108"/>
      <c r="BIJ84" s="108"/>
      <c r="BIK84" s="108"/>
      <c r="BIL84" s="108"/>
      <c r="BIM84" s="108"/>
      <c r="BIN84" s="108"/>
      <c r="BIO84" s="108"/>
      <c r="BIP84" s="108"/>
      <c r="BIQ84" s="108"/>
      <c r="BIR84" s="108"/>
      <c r="BIS84" s="108"/>
      <c r="BIT84" s="108"/>
      <c r="BIU84" s="108"/>
      <c r="BIV84" s="108"/>
      <c r="BIW84" s="108"/>
      <c r="BIX84" s="108"/>
      <c r="BIY84" s="108"/>
      <c r="BIZ84" s="108"/>
      <c r="BJA84" s="108"/>
      <c r="BJB84" s="108"/>
      <c r="BJC84" s="108"/>
      <c r="BJD84" s="108"/>
      <c r="BJE84" s="108"/>
      <c r="BJF84" s="108"/>
      <c r="BJG84" s="108"/>
      <c r="BJH84" s="108"/>
      <c r="BJI84" s="108"/>
      <c r="BJJ84" s="108"/>
      <c r="BJK84" s="108"/>
      <c r="BJL84" s="108"/>
      <c r="BJM84" s="108"/>
      <c r="BJN84" s="108"/>
      <c r="BJO84" s="108"/>
      <c r="BJP84" s="108"/>
      <c r="BJQ84" s="108"/>
      <c r="BJR84" s="108"/>
      <c r="BJS84" s="108"/>
      <c r="BJT84" s="108"/>
      <c r="BJU84" s="108"/>
      <c r="BJV84" s="108"/>
      <c r="BJW84" s="108"/>
      <c r="BJX84" s="108"/>
      <c r="BJY84" s="108"/>
      <c r="BJZ84" s="108"/>
      <c r="BKA84" s="108"/>
      <c r="BKB84" s="108"/>
      <c r="BKC84" s="108"/>
      <c r="BKD84" s="108"/>
      <c r="BKE84" s="108"/>
      <c r="BKF84" s="108"/>
      <c r="BKG84" s="108"/>
      <c r="BKH84" s="108"/>
      <c r="BKI84" s="108"/>
      <c r="BKJ84" s="108"/>
      <c r="BKK84" s="108"/>
      <c r="BKL84" s="108"/>
      <c r="BKM84" s="108"/>
      <c r="BKN84" s="108"/>
      <c r="BKO84" s="108"/>
      <c r="BKP84" s="108"/>
      <c r="BKQ84" s="108"/>
      <c r="BKR84" s="108"/>
      <c r="BKS84" s="108"/>
      <c r="BKT84" s="108"/>
      <c r="BKU84" s="108"/>
      <c r="BKV84" s="108"/>
      <c r="BKW84" s="108"/>
      <c r="BKX84" s="108"/>
      <c r="BKY84" s="108"/>
      <c r="BKZ84" s="108"/>
      <c r="BLA84" s="108"/>
      <c r="BLB84" s="108"/>
      <c r="BLC84" s="108"/>
      <c r="BLD84" s="108"/>
      <c r="BLE84" s="108"/>
      <c r="BLF84" s="108"/>
      <c r="BLG84" s="108"/>
      <c r="BLH84" s="108"/>
      <c r="BLI84" s="108"/>
      <c r="BLJ84" s="108"/>
      <c r="BLK84" s="108"/>
      <c r="BLL84" s="108"/>
      <c r="BLM84" s="108"/>
      <c r="BLN84" s="108"/>
      <c r="BLO84" s="108"/>
      <c r="BLP84" s="108"/>
      <c r="BLQ84" s="108"/>
      <c r="BLR84" s="108"/>
      <c r="BLS84" s="108"/>
      <c r="BLT84" s="108"/>
      <c r="BLU84" s="108"/>
      <c r="BLV84" s="108"/>
      <c r="BLW84" s="108"/>
      <c r="BLX84" s="108"/>
      <c r="BLY84" s="108"/>
      <c r="BLZ84" s="108"/>
      <c r="BMA84" s="108"/>
      <c r="BMB84" s="108"/>
      <c r="BMC84" s="108"/>
      <c r="BMD84" s="108"/>
      <c r="BME84" s="108"/>
      <c r="BMF84" s="108"/>
      <c r="BMG84" s="108"/>
      <c r="BMH84" s="108"/>
      <c r="BMI84" s="108"/>
      <c r="BMJ84" s="108"/>
      <c r="BMK84" s="108"/>
      <c r="BML84" s="108"/>
      <c r="BMM84" s="108"/>
      <c r="BMN84" s="108"/>
      <c r="BMO84" s="108"/>
      <c r="BMP84" s="108"/>
      <c r="BMQ84" s="108"/>
      <c r="BMR84" s="108"/>
      <c r="BMS84" s="108"/>
      <c r="BMT84" s="108"/>
      <c r="BMU84" s="108"/>
      <c r="BMV84" s="108"/>
      <c r="BMW84" s="108"/>
      <c r="BMX84" s="108"/>
      <c r="BMY84" s="108"/>
      <c r="BMZ84" s="108"/>
      <c r="BNA84" s="108"/>
      <c r="BNB84" s="108"/>
      <c r="BNC84" s="108"/>
      <c r="BND84" s="108"/>
      <c r="BNE84" s="108"/>
      <c r="BNF84" s="108"/>
      <c r="BNG84" s="108"/>
      <c r="BNH84" s="108"/>
      <c r="BNI84" s="108"/>
      <c r="BNJ84" s="108"/>
      <c r="BNK84" s="108"/>
      <c r="BNL84" s="108"/>
      <c r="BNM84" s="108"/>
      <c r="BNN84" s="108"/>
      <c r="BNO84" s="108"/>
      <c r="BNP84" s="108"/>
      <c r="BNQ84" s="108"/>
      <c r="BNR84" s="108"/>
      <c r="BNS84" s="108"/>
      <c r="BNT84" s="108"/>
      <c r="BNU84" s="108"/>
      <c r="BNV84" s="108"/>
      <c r="BNW84" s="108"/>
      <c r="BNX84" s="108"/>
      <c r="BNY84" s="108"/>
      <c r="BNZ84" s="108"/>
      <c r="BOA84" s="108"/>
      <c r="BOB84" s="108"/>
      <c r="BOC84" s="108"/>
      <c r="BOD84" s="108"/>
      <c r="BOE84" s="108"/>
      <c r="BOF84" s="108"/>
      <c r="BOG84" s="108"/>
      <c r="BOH84" s="108"/>
      <c r="BOI84" s="108"/>
      <c r="BOJ84" s="108"/>
      <c r="BOK84" s="108"/>
      <c r="BOL84" s="108"/>
      <c r="BOM84" s="108"/>
      <c r="BON84" s="108"/>
      <c r="BOO84" s="108"/>
      <c r="BOP84" s="108"/>
      <c r="BOQ84" s="108"/>
      <c r="BOR84" s="108"/>
      <c r="BOS84" s="108"/>
      <c r="BOT84" s="108"/>
      <c r="BOU84" s="108"/>
      <c r="BOV84" s="108"/>
      <c r="BOW84" s="108"/>
      <c r="BOX84" s="108"/>
      <c r="BOY84" s="108"/>
      <c r="BOZ84" s="108"/>
      <c r="BPA84" s="108"/>
      <c r="BPB84" s="108"/>
      <c r="BPC84" s="108"/>
      <c r="BPD84" s="108"/>
      <c r="BPE84" s="108"/>
      <c r="BPF84" s="108"/>
      <c r="BPG84" s="108"/>
      <c r="BPH84" s="108"/>
      <c r="BPI84" s="108"/>
      <c r="BPJ84" s="108"/>
      <c r="BPK84" s="108"/>
      <c r="BPL84" s="108"/>
      <c r="BPM84" s="108"/>
      <c r="BPN84" s="108"/>
      <c r="BPO84" s="108"/>
      <c r="BPP84" s="108"/>
      <c r="BPQ84" s="108"/>
      <c r="BPR84" s="108"/>
      <c r="BPS84" s="108"/>
      <c r="BPT84" s="108"/>
      <c r="BPU84" s="108"/>
      <c r="BPV84" s="108"/>
      <c r="BPW84" s="108"/>
      <c r="BPX84" s="108"/>
      <c r="BPY84" s="108"/>
      <c r="BPZ84" s="108"/>
      <c r="BQA84" s="108"/>
      <c r="BQB84" s="108"/>
      <c r="BQC84" s="108"/>
      <c r="BQD84" s="108"/>
      <c r="BQE84" s="108"/>
      <c r="BQF84" s="108"/>
      <c r="BQG84" s="108"/>
      <c r="BQH84" s="108"/>
      <c r="BQI84" s="108"/>
      <c r="BQJ84" s="108"/>
      <c r="BQK84" s="108"/>
      <c r="BQL84" s="108"/>
      <c r="BQM84" s="108"/>
      <c r="BQN84" s="108"/>
      <c r="BQO84" s="108"/>
      <c r="BQP84" s="108"/>
      <c r="BQQ84" s="108"/>
      <c r="BQR84" s="108"/>
      <c r="BQS84" s="108"/>
      <c r="BQT84" s="108"/>
      <c r="BQU84" s="108"/>
      <c r="BQV84" s="108"/>
      <c r="BQW84" s="108"/>
      <c r="BQX84" s="108"/>
      <c r="BQY84" s="108"/>
      <c r="BQZ84" s="108"/>
      <c r="BRA84" s="108"/>
      <c r="BRB84" s="108"/>
      <c r="BRC84" s="108"/>
      <c r="BRD84" s="108"/>
      <c r="BRE84" s="108"/>
      <c r="BRF84" s="108"/>
      <c r="BRG84" s="108"/>
      <c r="BRH84" s="108"/>
      <c r="BRI84" s="108"/>
      <c r="BRJ84" s="108"/>
      <c r="BRK84" s="108"/>
      <c r="BRL84" s="108"/>
      <c r="BRM84" s="108"/>
      <c r="BRN84" s="108"/>
      <c r="BRO84" s="108"/>
      <c r="BRP84" s="108"/>
      <c r="BRQ84" s="108"/>
      <c r="BRR84" s="108"/>
      <c r="BRS84" s="108"/>
      <c r="BRT84" s="108"/>
      <c r="BRU84" s="108"/>
      <c r="BRV84" s="108"/>
      <c r="BRW84" s="108"/>
      <c r="BRX84" s="108"/>
      <c r="BRY84" s="108"/>
      <c r="BRZ84" s="108"/>
      <c r="BSA84" s="108"/>
      <c r="BSB84" s="108"/>
      <c r="BSC84" s="108"/>
      <c r="BSD84" s="108"/>
      <c r="BSE84" s="108"/>
      <c r="BSF84" s="108"/>
      <c r="BSG84" s="108"/>
      <c r="BSH84" s="108"/>
      <c r="BSI84" s="108"/>
      <c r="BSJ84" s="108"/>
      <c r="BSK84" s="108"/>
      <c r="BSL84" s="108"/>
      <c r="BSM84" s="108"/>
      <c r="BSN84" s="108"/>
      <c r="BSO84" s="108"/>
      <c r="BSP84" s="108"/>
      <c r="BSQ84" s="108"/>
      <c r="BSR84" s="108"/>
      <c r="BSS84" s="108"/>
      <c r="BST84" s="108"/>
      <c r="BSU84" s="108"/>
      <c r="BSV84" s="108"/>
      <c r="BSW84" s="108"/>
      <c r="BSX84" s="108"/>
      <c r="BSY84" s="108"/>
      <c r="BSZ84" s="108"/>
      <c r="BTA84" s="108"/>
      <c r="BTB84" s="108"/>
      <c r="BTC84" s="108"/>
      <c r="BTD84" s="108"/>
      <c r="BTE84" s="108"/>
      <c r="BTF84" s="108"/>
      <c r="BTG84" s="108"/>
      <c r="BTH84" s="108"/>
      <c r="BTI84" s="108"/>
      <c r="BTJ84" s="108"/>
      <c r="BTK84" s="108"/>
      <c r="BTL84" s="108"/>
      <c r="BTM84" s="108"/>
      <c r="BTN84" s="108"/>
      <c r="BTO84" s="108"/>
      <c r="BTP84" s="108"/>
      <c r="BTQ84" s="108"/>
      <c r="BTR84" s="108"/>
      <c r="BTS84" s="108"/>
      <c r="BTT84" s="108"/>
      <c r="BTU84" s="108"/>
      <c r="BTV84" s="108"/>
      <c r="BTW84" s="108"/>
      <c r="BTX84" s="108"/>
      <c r="BTY84" s="108"/>
      <c r="BTZ84" s="108"/>
      <c r="BUA84" s="108"/>
      <c r="BUB84" s="108"/>
      <c r="BUC84" s="108"/>
      <c r="BUD84" s="108"/>
      <c r="BUE84" s="108"/>
      <c r="BUF84" s="108"/>
      <c r="BUG84" s="108"/>
      <c r="BUH84" s="108"/>
      <c r="BUI84" s="108"/>
      <c r="BUJ84" s="108"/>
      <c r="BUK84" s="108"/>
      <c r="BUL84" s="108"/>
      <c r="BUM84" s="108"/>
      <c r="BUN84" s="108"/>
      <c r="BUO84" s="108"/>
      <c r="BUP84" s="108"/>
      <c r="BUQ84" s="108"/>
      <c r="BUR84" s="108"/>
      <c r="BUS84" s="108"/>
      <c r="BUT84" s="108"/>
      <c r="BUU84" s="108"/>
      <c r="BUV84" s="108"/>
      <c r="BUW84" s="108"/>
      <c r="BUX84" s="108"/>
      <c r="BUY84" s="108"/>
      <c r="BUZ84" s="108"/>
      <c r="BVA84" s="108"/>
      <c r="BVB84" s="108"/>
      <c r="BVC84" s="108"/>
      <c r="BVD84" s="108"/>
      <c r="BVE84" s="108"/>
      <c r="BVF84" s="108"/>
      <c r="BVG84" s="108"/>
      <c r="BVH84" s="108"/>
      <c r="BVI84" s="108"/>
      <c r="BVJ84" s="108"/>
      <c r="BVK84" s="108"/>
      <c r="BVL84" s="108"/>
      <c r="BVM84" s="108"/>
      <c r="BVN84" s="108"/>
      <c r="BVO84" s="108"/>
      <c r="BVP84" s="108"/>
      <c r="BVQ84" s="108"/>
      <c r="BVR84" s="108"/>
      <c r="BVS84" s="108"/>
      <c r="BVT84" s="108"/>
      <c r="BVU84" s="108"/>
      <c r="BVV84" s="108"/>
      <c r="BVW84" s="108"/>
      <c r="BVX84" s="108"/>
      <c r="BVY84" s="108"/>
      <c r="BVZ84" s="108"/>
      <c r="BWA84" s="108"/>
      <c r="BWB84" s="108"/>
      <c r="BWC84" s="108"/>
      <c r="BWD84" s="108"/>
      <c r="BWE84" s="108"/>
      <c r="BWF84" s="108"/>
      <c r="BWG84" s="108"/>
      <c r="BWH84" s="108"/>
      <c r="BWI84" s="108"/>
      <c r="BWJ84" s="108"/>
      <c r="BWK84" s="108"/>
      <c r="BWL84" s="108"/>
      <c r="BWM84" s="108"/>
      <c r="BWN84" s="108"/>
      <c r="BWO84" s="108"/>
      <c r="BWP84" s="108"/>
      <c r="BWQ84" s="108"/>
      <c r="BWR84" s="108"/>
      <c r="BWS84" s="108"/>
      <c r="BWT84" s="108"/>
      <c r="BWU84" s="108"/>
      <c r="BWV84" s="108"/>
      <c r="BWW84" s="108"/>
      <c r="BWX84" s="108"/>
      <c r="BWY84" s="108"/>
      <c r="BWZ84" s="108"/>
      <c r="BXA84" s="108"/>
      <c r="BXB84" s="108"/>
      <c r="BXC84" s="108"/>
      <c r="BXD84" s="108"/>
      <c r="BXE84" s="108"/>
      <c r="BXF84" s="108"/>
      <c r="BXG84" s="108"/>
      <c r="BXH84" s="108"/>
      <c r="BXI84" s="108"/>
      <c r="BXJ84" s="108"/>
      <c r="BXK84" s="108"/>
      <c r="BXL84" s="108"/>
      <c r="BXM84" s="108"/>
      <c r="BXN84" s="108"/>
      <c r="BXO84" s="108"/>
      <c r="BXP84" s="108"/>
      <c r="BXQ84" s="108"/>
      <c r="BXR84" s="108"/>
      <c r="BXS84" s="108"/>
      <c r="BXT84" s="108"/>
      <c r="BXU84" s="108"/>
      <c r="BXV84" s="108"/>
      <c r="BXW84" s="108"/>
      <c r="BXX84" s="108"/>
      <c r="BXY84" s="108"/>
      <c r="BXZ84" s="108"/>
      <c r="BYA84" s="108"/>
      <c r="BYB84" s="108"/>
      <c r="BYC84" s="108"/>
      <c r="BYD84" s="108"/>
      <c r="BYE84" s="108"/>
      <c r="BYF84" s="108"/>
      <c r="BYG84" s="108"/>
      <c r="BYH84" s="108"/>
      <c r="BYI84" s="108"/>
      <c r="BYJ84" s="108"/>
      <c r="BYK84" s="108"/>
      <c r="BYL84" s="108"/>
      <c r="BYM84" s="108"/>
      <c r="BYN84" s="108"/>
      <c r="BYO84" s="108"/>
      <c r="BYP84" s="108"/>
      <c r="BYQ84" s="108"/>
      <c r="BYR84" s="108"/>
      <c r="BYS84" s="108"/>
      <c r="BYT84" s="108"/>
      <c r="BYU84" s="108"/>
      <c r="BYV84" s="108"/>
      <c r="BYW84" s="108"/>
      <c r="BYX84" s="108"/>
      <c r="BYY84" s="108"/>
      <c r="BYZ84" s="108"/>
      <c r="BZA84" s="108"/>
      <c r="BZB84" s="108"/>
      <c r="BZC84" s="108"/>
      <c r="BZD84" s="108"/>
      <c r="BZE84" s="108"/>
      <c r="BZF84" s="108"/>
      <c r="BZG84" s="108"/>
      <c r="BZH84" s="108"/>
      <c r="BZI84" s="108"/>
      <c r="BZJ84" s="108"/>
      <c r="BZK84" s="108"/>
      <c r="BZL84" s="108"/>
      <c r="BZM84" s="108"/>
      <c r="BZN84" s="108"/>
      <c r="BZO84" s="108"/>
      <c r="BZP84" s="108"/>
      <c r="BZQ84" s="108"/>
      <c r="BZR84" s="108"/>
      <c r="BZS84" s="108"/>
      <c r="BZT84" s="108"/>
      <c r="BZU84" s="108"/>
      <c r="BZV84" s="108"/>
      <c r="BZW84" s="108"/>
      <c r="BZX84" s="108"/>
      <c r="BZY84" s="108"/>
      <c r="BZZ84" s="108"/>
      <c r="CAA84" s="108"/>
      <c r="CAB84" s="108"/>
      <c r="CAC84" s="108"/>
      <c r="CAD84" s="108"/>
      <c r="CAE84" s="108"/>
      <c r="CAF84" s="108"/>
      <c r="CAG84" s="108"/>
      <c r="CAH84" s="108"/>
      <c r="CAI84" s="108"/>
      <c r="CAJ84" s="108"/>
      <c r="CAK84" s="108"/>
      <c r="CAL84" s="108"/>
      <c r="CAM84" s="108"/>
      <c r="CAN84" s="108"/>
      <c r="CAO84" s="108"/>
      <c r="CAP84" s="108"/>
      <c r="CAQ84" s="108"/>
      <c r="CAR84" s="108"/>
      <c r="CAS84" s="108"/>
      <c r="CAT84" s="108"/>
      <c r="CAU84" s="108"/>
      <c r="CAV84" s="108"/>
      <c r="CAW84" s="108"/>
      <c r="CAX84" s="108"/>
      <c r="CAY84" s="108"/>
      <c r="CAZ84" s="108"/>
      <c r="CBA84" s="108"/>
      <c r="CBB84" s="108"/>
      <c r="CBC84" s="108"/>
      <c r="CBD84" s="108"/>
      <c r="CBE84" s="108"/>
      <c r="CBF84" s="108"/>
      <c r="CBG84" s="108"/>
      <c r="CBH84" s="108"/>
      <c r="CBI84" s="108"/>
      <c r="CBJ84" s="108"/>
      <c r="CBK84" s="108"/>
      <c r="CBL84" s="108"/>
      <c r="CBM84" s="108"/>
      <c r="CBN84" s="108"/>
      <c r="CBO84" s="108"/>
      <c r="CBP84" s="108"/>
      <c r="CBQ84" s="108"/>
      <c r="CBR84" s="108"/>
      <c r="CBS84" s="108"/>
      <c r="CBT84" s="108"/>
      <c r="CBU84" s="108"/>
      <c r="CBV84" s="108"/>
      <c r="CBW84" s="108"/>
      <c r="CBX84" s="108"/>
      <c r="CBY84" s="108"/>
      <c r="CBZ84" s="108"/>
      <c r="CCA84" s="108"/>
      <c r="CCB84" s="108"/>
      <c r="CCC84" s="108"/>
      <c r="CCD84" s="108"/>
      <c r="CCE84" s="108"/>
      <c r="CCF84" s="108"/>
      <c r="CCG84" s="108"/>
      <c r="CCH84" s="108"/>
      <c r="CCI84" s="108"/>
      <c r="CCJ84" s="108"/>
      <c r="CCK84" s="108"/>
      <c r="CCL84" s="108"/>
      <c r="CCM84" s="108"/>
      <c r="CCN84" s="108"/>
      <c r="CCO84" s="108"/>
      <c r="CCP84" s="108"/>
      <c r="CCQ84" s="108"/>
      <c r="CCR84" s="108"/>
      <c r="CCS84" s="108"/>
      <c r="CCT84" s="108"/>
      <c r="CCU84" s="108"/>
      <c r="CCV84" s="108"/>
      <c r="CCW84" s="108"/>
      <c r="CCX84" s="108"/>
      <c r="CCY84" s="108"/>
      <c r="CCZ84" s="108"/>
      <c r="CDA84" s="108"/>
      <c r="CDB84" s="108"/>
      <c r="CDC84" s="108"/>
      <c r="CDD84" s="108"/>
      <c r="CDE84" s="108"/>
      <c r="CDF84" s="108"/>
      <c r="CDG84" s="108"/>
      <c r="CDH84" s="108"/>
      <c r="CDI84" s="108"/>
      <c r="CDJ84" s="108"/>
      <c r="CDK84" s="108"/>
      <c r="CDL84" s="108"/>
      <c r="CDM84" s="108"/>
      <c r="CDN84" s="108"/>
      <c r="CDO84" s="108"/>
      <c r="CDP84" s="108"/>
      <c r="CDQ84" s="108"/>
      <c r="CDR84" s="108"/>
      <c r="CDS84" s="108"/>
      <c r="CDT84" s="108"/>
      <c r="CDU84" s="108"/>
      <c r="CDV84" s="108"/>
      <c r="CDW84" s="108"/>
      <c r="CDX84" s="108"/>
      <c r="CDY84" s="108"/>
      <c r="CDZ84" s="108"/>
      <c r="CEA84" s="108"/>
      <c r="CEB84" s="108"/>
      <c r="CEC84" s="108"/>
      <c r="CED84" s="108"/>
      <c r="CEE84" s="108"/>
      <c r="CEF84" s="108"/>
      <c r="CEG84" s="108"/>
      <c r="CEH84" s="108"/>
      <c r="CEI84" s="108"/>
      <c r="CEJ84" s="108"/>
      <c r="CEK84" s="108"/>
      <c r="CEL84" s="108"/>
      <c r="CEM84" s="108"/>
      <c r="CEN84" s="108"/>
      <c r="CEO84" s="108"/>
      <c r="CEP84" s="108"/>
      <c r="CEQ84" s="108"/>
      <c r="CER84" s="108"/>
      <c r="CES84" s="108"/>
      <c r="CET84" s="108"/>
      <c r="CEU84" s="108"/>
      <c r="CEV84" s="108"/>
      <c r="CEW84" s="108"/>
      <c r="CEX84" s="108"/>
      <c r="CEY84" s="108"/>
      <c r="CEZ84" s="108"/>
      <c r="CFA84" s="108"/>
      <c r="CFB84" s="108"/>
      <c r="CFC84" s="108"/>
      <c r="CFD84" s="108"/>
      <c r="CFE84" s="108"/>
      <c r="CFF84" s="108"/>
      <c r="CFG84" s="108"/>
      <c r="CFH84" s="108"/>
      <c r="CFI84" s="108"/>
      <c r="CFJ84" s="108"/>
      <c r="CFK84" s="108"/>
      <c r="CFL84" s="108"/>
      <c r="CFM84" s="108"/>
      <c r="CFN84" s="108"/>
      <c r="CFO84" s="108"/>
      <c r="CFP84" s="108"/>
      <c r="CFQ84" s="108"/>
      <c r="CFR84" s="108"/>
      <c r="CFS84" s="108"/>
      <c r="CFT84" s="108"/>
      <c r="CFU84" s="108"/>
      <c r="CFV84" s="108"/>
      <c r="CFW84" s="108"/>
      <c r="CFX84" s="108"/>
      <c r="CFY84" s="108"/>
      <c r="CFZ84" s="108"/>
      <c r="CGA84" s="108"/>
      <c r="CGB84" s="108"/>
      <c r="CGC84" s="108"/>
      <c r="CGD84" s="108"/>
      <c r="CGE84" s="108"/>
      <c r="CGF84" s="108"/>
      <c r="CGG84" s="108"/>
      <c r="CGH84" s="108"/>
      <c r="CGI84" s="108"/>
      <c r="CGJ84" s="108"/>
      <c r="CGK84" s="108"/>
      <c r="CGL84" s="108"/>
      <c r="CGM84" s="108"/>
      <c r="CGN84" s="108"/>
      <c r="CGO84" s="108"/>
      <c r="CGP84" s="108"/>
      <c r="CGQ84" s="108"/>
      <c r="CGR84" s="108"/>
      <c r="CGS84" s="108"/>
      <c r="CGT84" s="108"/>
      <c r="CGU84" s="108"/>
      <c r="CGV84" s="108"/>
      <c r="CGW84" s="108"/>
      <c r="CGX84" s="108"/>
      <c r="CGY84" s="108"/>
      <c r="CGZ84" s="108"/>
      <c r="CHA84" s="108"/>
      <c r="CHB84" s="108"/>
      <c r="CHC84" s="108"/>
      <c r="CHD84" s="108"/>
      <c r="CHE84" s="108"/>
      <c r="CHF84" s="108"/>
      <c r="CHG84" s="108"/>
      <c r="CHH84" s="108"/>
      <c r="CHI84" s="108"/>
      <c r="CHJ84" s="108"/>
      <c r="CHK84" s="108"/>
      <c r="CHL84" s="108"/>
      <c r="CHM84" s="108"/>
      <c r="CHN84" s="108"/>
      <c r="CHO84" s="108"/>
      <c r="CHP84" s="108"/>
      <c r="CHQ84" s="108"/>
      <c r="CHR84" s="108"/>
      <c r="CHS84" s="108"/>
      <c r="CHT84" s="108"/>
      <c r="CHU84" s="108"/>
      <c r="CHV84" s="108"/>
      <c r="CHW84" s="108"/>
      <c r="CHX84" s="108"/>
      <c r="CHY84" s="108"/>
      <c r="CHZ84" s="108"/>
      <c r="CIA84" s="108"/>
      <c r="CIB84" s="108"/>
      <c r="CIC84" s="108"/>
      <c r="CID84" s="108"/>
      <c r="CIE84" s="108"/>
      <c r="CIF84" s="108"/>
      <c r="CIG84" s="108"/>
      <c r="CIH84" s="108"/>
      <c r="CII84" s="108"/>
      <c r="CIJ84" s="108"/>
      <c r="CIK84" s="108"/>
      <c r="CIL84" s="108"/>
      <c r="CIM84" s="108"/>
      <c r="CIN84" s="108"/>
      <c r="CIO84" s="108"/>
      <c r="CIP84" s="108"/>
      <c r="CIQ84" s="108"/>
      <c r="CIR84" s="108"/>
      <c r="CIS84" s="108"/>
      <c r="CIT84" s="108"/>
      <c r="CIU84" s="108"/>
      <c r="CIV84" s="108"/>
      <c r="CIW84" s="108"/>
      <c r="CIX84" s="108"/>
      <c r="CIY84" s="108"/>
      <c r="CIZ84" s="108"/>
      <c r="CJA84" s="108"/>
      <c r="CJB84" s="108"/>
      <c r="CJC84" s="108"/>
      <c r="CJD84" s="108"/>
      <c r="CJE84" s="108"/>
      <c r="CJF84" s="108"/>
      <c r="CJG84" s="108"/>
      <c r="CJH84" s="108"/>
      <c r="CJI84" s="108"/>
      <c r="CJJ84" s="108"/>
      <c r="CJK84" s="108"/>
      <c r="CJL84" s="108"/>
      <c r="CJM84" s="108"/>
      <c r="CJN84" s="108"/>
      <c r="CJO84" s="108"/>
      <c r="CJP84" s="108"/>
      <c r="CJQ84" s="108"/>
      <c r="CJR84" s="108"/>
      <c r="CJS84" s="108"/>
      <c r="CJT84" s="108"/>
      <c r="CJU84" s="108"/>
      <c r="CJV84" s="108"/>
      <c r="CJW84" s="108"/>
      <c r="CJX84" s="108"/>
      <c r="CJY84" s="108"/>
      <c r="CJZ84" s="108"/>
      <c r="CKA84" s="108"/>
      <c r="CKB84" s="108"/>
      <c r="CKC84" s="108"/>
      <c r="CKD84" s="108"/>
      <c r="CKE84" s="108"/>
      <c r="CKF84" s="108"/>
      <c r="CKG84" s="108"/>
      <c r="CKH84" s="108"/>
      <c r="CKI84" s="108"/>
      <c r="CKJ84" s="108"/>
      <c r="CKK84" s="108"/>
      <c r="CKL84" s="108"/>
      <c r="CKM84" s="108"/>
      <c r="CKN84" s="108"/>
      <c r="CKO84" s="108"/>
      <c r="CKP84" s="108"/>
      <c r="CKQ84" s="108"/>
      <c r="CKR84" s="108"/>
      <c r="CKS84" s="108"/>
      <c r="CKT84" s="108"/>
      <c r="CKU84" s="108"/>
      <c r="CKV84" s="108"/>
      <c r="CKW84" s="108"/>
      <c r="CKX84" s="108"/>
      <c r="CKY84" s="108"/>
      <c r="CKZ84" s="108"/>
      <c r="CLA84" s="108"/>
      <c r="CLB84" s="108"/>
      <c r="CLC84" s="108"/>
      <c r="CLD84" s="108"/>
      <c r="CLE84" s="108"/>
      <c r="CLF84" s="108"/>
      <c r="CLG84" s="108"/>
      <c r="CLH84" s="108"/>
      <c r="CLI84" s="108"/>
      <c r="CLJ84" s="108"/>
      <c r="CLK84" s="108"/>
      <c r="CLL84" s="108"/>
      <c r="CLM84" s="108"/>
      <c r="CLN84" s="108"/>
      <c r="CLO84" s="108"/>
      <c r="CLP84" s="108"/>
      <c r="CLQ84" s="108"/>
      <c r="CLR84" s="108"/>
      <c r="CLS84" s="108"/>
      <c r="CLT84" s="108"/>
      <c r="CLU84" s="108"/>
      <c r="CLV84" s="108"/>
      <c r="CLW84" s="108"/>
      <c r="CLX84" s="108"/>
      <c r="CLY84" s="108"/>
      <c r="CLZ84" s="108"/>
      <c r="CMA84" s="108"/>
      <c r="CMB84" s="108"/>
      <c r="CMC84" s="108"/>
      <c r="CMD84" s="108"/>
      <c r="CME84" s="108"/>
      <c r="CMF84" s="108"/>
      <c r="CMG84" s="108"/>
      <c r="CMH84" s="108"/>
      <c r="CMI84" s="108"/>
      <c r="CMJ84" s="108"/>
      <c r="CMK84" s="108"/>
      <c r="CML84" s="108"/>
      <c r="CMM84" s="108"/>
      <c r="CMN84" s="108"/>
      <c r="CMO84" s="108"/>
      <c r="CMP84" s="108"/>
      <c r="CMQ84" s="108"/>
      <c r="CMR84" s="108"/>
      <c r="CMS84" s="108"/>
      <c r="CMT84" s="108"/>
      <c r="CMU84" s="108"/>
      <c r="CMV84" s="108"/>
      <c r="CMW84" s="108"/>
      <c r="CMX84" s="108"/>
      <c r="CMY84" s="108"/>
      <c r="CMZ84" s="108"/>
      <c r="CNA84" s="108"/>
      <c r="CNB84" s="108"/>
      <c r="CNC84" s="108"/>
      <c r="CND84" s="108"/>
      <c r="CNE84" s="108"/>
      <c r="CNF84" s="108"/>
      <c r="CNG84" s="108"/>
      <c r="CNH84" s="108"/>
      <c r="CNI84" s="108"/>
      <c r="CNJ84" s="108"/>
      <c r="CNK84" s="108"/>
      <c r="CNL84" s="108"/>
      <c r="CNM84" s="108"/>
      <c r="CNN84" s="108"/>
      <c r="CNO84" s="108"/>
      <c r="CNP84" s="108"/>
      <c r="CNQ84" s="108"/>
      <c r="CNR84" s="108"/>
      <c r="CNS84" s="108"/>
      <c r="CNT84" s="108"/>
      <c r="CNU84" s="108"/>
      <c r="CNV84" s="108"/>
      <c r="CNW84" s="108"/>
      <c r="CNX84" s="108"/>
      <c r="CNY84" s="108"/>
      <c r="CNZ84" s="108"/>
      <c r="COA84" s="108"/>
      <c r="COB84" s="108"/>
      <c r="COC84" s="108"/>
      <c r="COD84" s="108"/>
      <c r="COE84" s="108"/>
      <c r="COF84" s="108"/>
      <c r="COG84" s="108"/>
      <c r="COH84" s="108"/>
      <c r="COI84" s="108"/>
      <c r="COJ84" s="108"/>
      <c r="COK84" s="108"/>
      <c r="COL84" s="108"/>
      <c r="COM84" s="108"/>
      <c r="CON84" s="108"/>
      <c r="COO84" s="108"/>
      <c r="COP84" s="108"/>
      <c r="COQ84" s="108"/>
      <c r="COR84" s="108"/>
      <c r="COS84" s="108"/>
      <c r="COT84" s="108"/>
      <c r="COU84" s="108"/>
      <c r="COV84" s="108"/>
      <c r="COW84" s="108"/>
      <c r="COX84" s="108"/>
      <c r="COY84" s="108"/>
      <c r="COZ84" s="108"/>
      <c r="CPA84" s="108"/>
      <c r="CPB84" s="108"/>
      <c r="CPC84" s="108"/>
      <c r="CPD84" s="108"/>
      <c r="CPE84" s="108"/>
      <c r="CPF84" s="108"/>
      <c r="CPG84" s="108"/>
      <c r="CPH84" s="108"/>
      <c r="CPI84" s="108"/>
      <c r="CPJ84" s="108"/>
      <c r="CPK84" s="108"/>
      <c r="CPL84" s="108"/>
      <c r="CPM84" s="108"/>
      <c r="CPN84" s="108"/>
      <c r="CPO84" s="108"/>
      <c r="CPP84" s="108"/>
      <c r="CPQ84" s="108"/>
      <c r="CPR84" s="108"/>
      <c r="CPS84" s="108"/>
      <c r="CPT84" s="108"/>
      <c r="CPU84" s="108"/>
      <c r="CPV84" s="108"/>
      <c r="CPW84" s="108"/>
      <c r="CPX84" s="108"/>
      <c r="CPY84" s="108"/>
      <c r="CPZ84" s="108"/>
      <c r="CQA84" s="108"/>
      <c r="CQB84" s="108"/>
      <c r="CQC84" s="108"/>
      <c r="CQD84" s="108"/>
      <c r="CQE84" s="108"/>
      <c r="CQF84" s="108"/>
      <c r="CQG84" s="108"/>
      <c r="CQH84" s="108"/>
      <c r="CQI84" s="108"/>
      <c r="CQJ84" s="108"/>
      <c r="CQK84" s="108"/>
      <c r="CQL84" s="108"/>
      <c r="CQM84" s="108"/>
      <c r="CQN84" s="108"/>
      <c r="CQO84" s="108"/>
      <c r="CQP84" s="108"/>
      <c r="CQQ84" s="108"/>
      <c r="CQR84" s="108"/>
      <c r="CQS84" s="108"/>
      <c r="CQT84" s="108"/>
      <c r="CQU84" s="108"/>
      <c r="CQV84" s="108"/>
      <c r="CQW84" s="108"/>
      <c r="CQX84" s="108"/>
      <c r="CQY84" s="108"/>
      <c r="CQZ84" s="108"/>
      <c r="CRA84" s="108"/>
      <c r="CRB84" s="108"/>
      <c r="CRC84" s="108"/>
      <c r="CRD84" s="108"/>
      <c r="CRE84" s="108"/>
      <c r="CRF84" s="108"/>
      <c r="CRG84" s="108"/>
      <c r="CRH84" s="108"/>
      <c r="CRI84" s="108"/>
      <c r="CRJ84" s="108"/>
      <c r="CRK84" s="108"/>
      <c r="CRL84" s="108"/>
      <c r="CRM84" s="108"/>
      <c r="CRN84" s="108"/>
      <c r="CRO84" s="108"/>
      <c r="CRP84" s="108"/>
      <c r="CRQ84" s="108"/>
      <c r="CRR84" s="108"/>
      <c r="CRS84" s="108"/>
      <c r="CRT84" s="108"/>
      <c r="CRU84" s="108"/>
      <c r="CRV84" s="108"/>
      <c r="CRW84" s="108"/>
      <c r="CRX84" s="108"/>
      <c r="CRY84" s="108"/>
      <c r="CRZ84" s="108"/>
      <c r="CSA84" s="108"/>
      <c r="CSB84" s="108"/>
      <c r="CSC84" s="108"/>
      <c r="CSD84" s="108"/>
      <c r="CSE84" s="108"/>
      <c r="CSF84" s="108"/>
      <c r="CSG84" s="108"/>
      <c r="CSH84" s="108"/>
      <c r="CSI84" s="108"/>
      <c r="CSJ84" s="108"/>
      <c r="CSK84" s="108"/>
      <c r="CSL84" s="108"/>
      <c r="CSM84" s="108"/>
      <c r="CSN84" s="108"/>
      <c r="CSO84" s="108"/>
      <c r="CSP84" s="108"/>
      <c r="CSQ84" s="108"/>
      <c r="CSR84" s="108"/>
      <c r="CSS84" s="108"/>
      <c r="CST84" s="108"/>
      <c r="CSU84" s="108"/>
      <c r="CSV84" s="108"/>
      <c r="CSW84" s="108"/>
      <c r="CSX84" s="108"/>
      <c r="CSY84" s="108"/>
      <c r="CSZ84" s="108"/>
      <c r="CTA84" s="108"/>
      <c r="CTB84" s="108"/>
      <c r="CTC84" s="108"/>
      <c r="CTD84" s="108"/>
      <c r="CTE84" s="108"/>
      <c r="CTF84" s="108"/>
      <c r="CTG84" s="108"/>
      <c r="CTH84" s="108"/>
      <c r="CTI84" s="108"/>
      <c r="CTJ84" s="108"/>
      <c r="CTK84" s="108"/>
      <c r="CTL84" s="108"/>
      <c r="CTM84" s="108"/>
      <c r="CTN84" s="108"/>
      <c r="CTO84" s="108"/>
      <c r="CTP84" s="108"/>
      <c r="CTQ84" s="108"/>
      <c r="CTR84" s="108"/>
      <c r="CTS84" s="108"/>
      <c r="CTT84" s="108"/>
      <c r="CTU84" s="108"/>
      <c r="CTV84" s="108"/>
      <c r="CTW84" s="108"/>
      <c r="CTX84" s="108"/>
      <c r="CTY84" s="108"/>
      <c r="CTZ84" s="108"/>
      <c r="CUA84" s="108"/>
      <c r="CUB84" s="108"/>
      <c r="CUC84" s="108"/>
      <c r="CUD84" s="108"/>
      <c r="CUE84" s="108"/>
      <c r="CUF84" s="108"/>
      <c r="CUG84" s="108"/>
      <c r="CUH84" s="108"/>
      <c r="CUI84" s="108"/>
      <c r="CUJ84" s="108"/>
      <c r="CUK84" s="108"/>
      <c r="CUL84" s="108"/>
      <c r="CUM84" s="108"/>
      <c r="CUN84" s="108"/>
      <c r="CUO84" s="108"/>
      <c r="CUP84" s="108"/>
      <c r="CUQ84" s="108"/>
      <c r="CUR84" s="108"/>
      <c r="CUS84" s="108"/>
      <c r="CUT84" s="108"/>
      <c r="CUU84" s="108"/>
      <c r="CUV84" s="108"/>
      <c r="CUW84" s="108"/>
      <c r="CUX84" s="108"/>
      <c r="CUY84" s="108"/>
      <c r="CUZ84" s="108"/>
      <c r="CVA84" s="108"/>
      <c r="CVB84" s="108"/>
      <c r="CVC84" s="108"/>
      <c r="CVD84" s="108"/>
      <c r="CVE84" s="108"/>
      <c r="CVF84" s="108"/>
      <c r="CVG84" s="108"/>
      <c r="CVH84" s="108"/>
      <c r="CVI84" s="108"/>
      <c r="CVJ84" s="108"/>
      <c r="CVK84" s="108"/>
      <c r="CVL84" s="108"/>
      <c r="CVM84" s="108"/>
      <c r="CVN84" s="108"/>
      <c r="CVO84" s="108"/>
      <c r="CVP84" s="108"/>
      <c r="CVQ84" s="108"/>
      <c r="CVR84" s="108"/>
      <c r="CVS84" s="108"/>
      <c r="CVT84" s="108"/>
      <c r="CVU84" s="108"/>
      <c r="CVV84" s="108"/>
      <c r="CVW84" s="108"/>
      <c r="CVX84" s="108"/>
      <c r="CVY84" s="108"/>
      <c r="CVZ84" s="108"/>
      <c r="CWA84" s="108"/>
      <c r="CWB84" s="108"/>
      <c r="CWC84" s="108"/>
      <c r="CWD84" s="108"/>
      <c r="CWE84" s="108"/>
      <c r="CWF84" s="108"/>
      <c r="CWG84" s="108"/>
      <c r="CWH84" s="108"/>
      <c r="CWI84" s="108"/>
      <c r="CWJ84" s="108"/>
      <c r="CWK84" s="108"/>
      <c r="CWL84" s="108"/>
      <c r="CWM84" s="108"/>
      <c r="CWN84" s="108"/>
      <c r="CWO84" s="108"/>
      <c r="CWP84" s="108"/>
      <c r="CWQ84" s="108"/>
      <c r="CWR84" s="108"/>
      <c r="CWS84" s="108"/>
      <c r="CWT84" s="108"/>
      <c r="CWU84" s="108"/>
      <c r="CWV84" s="108"/>
      <c r="CWW84" s="108"/>
      <c r="CWX84" s="108"/>
      <c r="CWY84" s="108"/>
      <c r="CWZ84" s="108"/>
      <c r="CXA84" s="108"/>
      <c r="CXB84" s="108"/>
      <c r="CXC84" s="108"/>
      <c r="CXD84" s="108"/>
      <c r="CXE84" s="108"/>
      <c r="CXF84" s="108"/>
      <c r="CXG84" s="108"/>
      <c r="CXH84" s="108"/>
      <c r="CXI84" s="108"/>
      <c r="CXJ84" s="108"/>
      <c r="CXK84" s="108"/>
      <c r="CXL84" s="108"/>
      <c r="CXM84" s="108"/>
      <c r="CXN84" s="108"/>
      <c r="CXO84" s="108"/>
      <c r="CXP84" s="108"/>
      <c r="CXQ84" s="108"/>
      <c r="CXR84" s="108"/>
      <c r="CXS84" s="108"/>
      <c r="CXT84" s="108"/>
      <c r="CXU84" s="108"/>
      <c r="CXV84" s="108"/>
      <c r="CXW84" s="108"/>
      <c r="CXX84" s="108"/>
      <c r="CXY84" s="108"/>
      <c r="CXZ84" s="108"/>
      <c r="CYA84" s="108"/>
      <c r="CYB84" s="108"/>
      <c r="CYC84" s="108"/>
      <c r="CYD84" s="108"/>
      <c r="CYE84" s="108"/>
      <c r="CYF84" s="108"/>
      <c r="CYG84" s="108"/>
      <c r="CYH84" s="108"/>
      <c r="CYI84" s="108"/>
      <c r="CYJ84" s="108"/>
      <c r="CYK84" s="108"/>
      <c r="CYL84" s="108"/>
      <c r="CYM84" s="108"/>
      <c r="CYN84" s="108"/>
      <c r="CYO84" s="108"/>
      <c r="CYP84" s="108"/>
      <c r="CYQ84" s="108"/>
      <c r="CYR84" s="108"/>
      <c r="CYS84" s="108"/>
      <c r="CYT84" s="108"/>
      <c r="CYU84" s="108"/>
      <c r="CYV84" s="108"/>
      <c r="CYW84" s="108"/>
      <c r="CYX84" s="108"/>
      <c r="CYY84" s="108"/>
      <c r="CYZ84" s="108"/>
      <c r="CZA84" s="108"/>
      <c r="CZB84" s="108"/>
      <c r="CZC84" s="108"/>
      <c r="CZD84" s="108"/>
      <c r="CZE84" s="108"/>
      <c r="CZF84" s="108"/>
      <c r="CZG84" s="108"/>
      <c r="CZH84" s="108"/>
      <c r="CZI84" s="108"/>
      <c r="CZJ84" s="108"/>
      <c r="CZK84" s="108"/>
      <c r="CZL84" s="108"/>
      <c r="CZM84" s="108"/>
      <c r="CZN84" s="108"/>
      <c r="CZO84" s="108"/>
      <c r="CZP84" s="108"/>
      <c r="CZQ84" s="108"/>
      <c r="CZR84" s="108"/>
      <c r="CZS84" s="108"/>
      <c r="CZT84" s="108"/>
      <c r="CZU84" s="108"/>
      <c r="CZV84" s="108"/>
      <c r="CZW84" s="108"/>
      <c r="CZX84" s="108"/>
      <c r="CZY84" s="108"/>
      <c r="CZZ84" s="108"/>
      <c r="DAA84" s="108"/>
      <c r="DAB84" s="108"/>
      <c r="DAC84" s="108"/>
      <c r="DAD84" s="108"/>
      <c r="DAE84" s="108"/>
      <c r="DAF84" s="108"/>
      <c r="DAG84" s="108"/>
      <c r="DAH84" s="108"/>
      <c r="DAI84" s="108"/>
      <c r="DAJ84" s="108"/>
      <c r="DAK84" s="108"/>
      <c r="DAL84" s="108"/>
      <c r="DAM84" s="108"/>
      <c r="DAN84" s="108"/>
      <c r="DAO84" s="108"/>
      <c r="DAP84" s="108"/>
      <c r="DAQ84" s="108"/>
      <c r="DAR84" s="108"/>
      <c r="DAS84" s="108"/>
      <c r="DAT84" s="108"/>
      <c r="DAU84" s="108"/>
      <c r="DAV84" s="108"/>
      <c r="DAW84" s="108"/>
      <c r="DAX84" s="108"/>
      <c r="DAY84" s="108"/>
      <c r="DAZ84" s="108"/>
      <c r="DBA84" s="108"/>
      <c r="DBB84" s="108"/>
      <c r="DBC84" s="108"/>
      <c r="DBD84" s="108"/>
      <c r="DBE84" s="108"/>
      <c r="DBF84" s="108"/>
      <c r="DBG84" s="108"/>
      <c r="DBH84" s="108"/>
      <c r="DBI84" s="108"/>
      <c r="DBJ84" s="108"/>
      <c r="DBK84" s="108"/>
      <c r="DBL84" s="108"/>
      <c r="DBM84" s="108"/>
      <c r="DBN84" s="108"/>
      <c r="DBO84" s="108"/>
      <c r="DBP84" s="108"/>
      <c r="DBQ84" s="108"/>
      <c r="DBR84" s="108"/>
      <c r="DBS84" s="108"/>
      <c r="DBT84" s="108"/>
      <c r="DBU84" s="108"/>
      <c r="DBV84" s="108"/>
      <c r="DBW84" s="108"/>
      <c r="DBX84" s="108"/>
      <c r="DBY84" s="108"/>
      <c r="DBZ84" s="108"/>
      <c r="DCA84" s="108"/>
      <c r="DCB84" s="108"/>
      <c r="DCC84" s="108"/>
      <c r="DCD84" s="108"/>
      <c r="DCE84" s="108"/>
      <c r="DCF84" s="108"/>
      <c r="DCG84" s="108"/>
      <c r="DCH84" s="108"/>
      <c r="DCI84" s="108"/>
      <c r="DCJ84" s="108"/>
      <c r="DCK84" s="108"/>
      <c r="DCL84" s="108"/>
      <c r="DCM84" s="108"/>
      <c r="DCN84" s="108"/>
      <c r="DCO84" s="108"/>
      <c r="DCP84" s="108"/>
      <c r="DCQ84" s="108"/>
      <c r="DCR84" s="108"/>
      <c r="DCS84" s="108"/>
      <c r="DCT84" s="108"/>
      <c r="DCU84" s="108"/>
      <c r="DCV84" s="108"/>
      <c r="DCW84" s="108"/>
      <c r="DCX84" s="108"/>
      <c r="DCY84" s="108"/>
      <c r="DCZ84" s="108"/>
      <c r="DDA84" s="108"/>
      <c r="DDB84" s="108"/>
      <c r="DDC84" s="108"/>
      <c r="DDD84" s="108"/>
      <c r="DDE84" s="108"/>
      <c r="DDF84" s="108"/>
      <c r="DDG84" s="108"/>
      <c r="DDH84" s="108"/>
      <c r="DDI84" s="108"/>
      <c r="DDJ84" s="108"/>
      <c r="DDK84" s="108"/>
      <c r="DDL84" s="108"/>
      <c r="DDM84" s="108"/>
      <c r="DDN84" s="108"/>
      <c r="DDO84" s="108"/>
      <c r="DDP84" s="108"/>
      <c r="DDQ84" s="108"/>
      <c r="DDR84" s="108"/>
      <c r="DDS84" s="108"/>
      <c r="DDT84" s="108"/>
      <c r="DDU84" s="108"/>
      <c r="DDV84" s="108"/>
      <c r="DDW84" s="108"/>
      <c r="DDX84" s="108"/>
      <c r="DDY84" s="108"/>
      <c r="DDZ84" s="108"/>
      <c r="DEA84" s="108"/>
      <c r="DEB84" s="108"/>
      <c r="DEC84" s="108"/>
      <c r="DED84" s="108"/>
      <c r="DEE84" s="108"/>
      <c r="DEF84" s="108"/>
      <c r="DEG84" s="108"/>
      <c r="DEH84" s="108"/>
      <c r="DEI84" s="108"/>
      <c r="DEJ84" s="108"/>
      <c r="DEK84" s="108"/>
      <c r="DEL84" s="108"/>
      <c r="DEM84" s="108"/>
      <c r="DEN84" s="108"/>
      <c r="DEO84" s="108"/>
      <c r="DEP84" s="108"/>
      <c r="DEQ84" s="108"/>
      <c r="DER84" s="108"/>
      <c r="DES84" s="108"/>
      <c r="DET84" s="108"/>
      <c r="DEU84" s="108"/>
      <c r="DEV84" s="108"/>
      <c r="DEW84" s="108"/>
      <c r="DEX84" s="108"/>
      <c r="DEY84" s="108"/>
      <c r="DEZ84" s="108"/>
      <c r="DFA84" s="108"/>
      <c r="DFB84" s="108"/>
      <c r="DFC84" s="108"/>
      <c r="DFD84" s="108"/>
      <c r="DFE84" s="108"/>
      <c r="DFF84" s="108"/>
      <c r="DFG84" s="108"/>
      <c r="DFH84" s="108"/>
      <c r="DFI84" s="108"/>
      <c r="DFJ84" s="108"/>
      <c r="DFK84" s="108"/>
      <c r="DFL84" s="108"/>
      <c r="DFM84" s="108"/>
      <c r="DFN84" s="108"/>
      <c r="DFO84" s="108"/>
      <c r="DFP84" s="108"/>
      <c r="DFQ84" s="108"/>
      <c r="DFR84" s="108"/>
      <c r="DFS84" s="108"/>
      <c r="DFT84" s="108"/>
      <c r="DFU84" s="108"/>
      <c r="DFV84" s="108"/>
      <c r="DFW84" s="108"/>
      <c r="DFX84" s="108"/>
      <c r="DFY84" s="108"/>
      <c r="DFZ84" s="108"/>
      <c r="DGA84" s="108"/>
      <c r="DGB84" s="108"/>
      <c r="DGC84" s="108"/>
      <c r="DGD84" s="108"/>
      <c r="DGE84" s="108"/>
      <c r="DGF84" s="108"/>
      <c r="DGG84" s="108"/>
      <c r="DGH84" s="108"/>
      <c r="DGI84" s="108"/>
      <c r="DGJ84" s="108"/>
      <c r="DGK84" s="108"/>
      <c r="DGL84" s="108"/>
      <c r="DGM84" s="108"/>
      <c r="DGN84" s="108"/>
      <c r="DGO84" s="108"/>
      <c r="DGP84" s="108"/>
      <c r="DGQ84" s="108"/>
      <c r="DGR84" s="108"/>
      <c r="DGS84" s="108"/>
      <c r="DGT84" s="108"/>
      <c r="DGU84" s="108"/>
      <c r="DGV84" s="108"/>
      <c r="DGW84" s="108"/>
      <c r="DGX84" s="108"/>
      <c r="DGY84" s="108"/>
      <c r="DGZ84" s="108"/>
      <c r="DHA84" s="108"/>
      <c r="DHB84" s="108"/>
      <c r="DHC84" s="108"/>
      <c r="DHD84" s="108"/>
      <c r="DHE84" s="108"/>
      <c r="DHF84" s="108"/>
      <c r="DHG84" s="108"/>
      <c r="DHH84" s="108"/>
      <c r="DHI84" s="108"/>
      <c r="DHJ84" s="108"/>
      <c r="DHK84" s="108"/>
      <c r="DHL84" s="108"/>
      <c r="DHM84" s="108"/>
      <c r="DHN84" s="108"/>
      <c r="DHO84" s="108"/>
      <c r="DHP84" s="108"/>
      <c r="DHQ84" s="108"/>
      <c r="DHR84" s="108"/>
      <c r="DHS84" s="108"/>
      <c r="DHT84" s="108"/>
      <c r="DHU84" s="108"/>
      <c r="DHV84" s="108"/>
      <c r="DHW84" s="108"/>
      <c r="DHX84" s="108"/>
      <c r="DHY84" s="108"/>
      <c r="DHZ84" s="108"/>
      <c r="DIA84" s="108"/>
      <c r="DIB84" s="108"/>
      <c r="DIC84" s="108"/>
      <c r="DID84" s="108"/>
      <c r="DIE84" s="108"/>
      <c r="DIF84" s="108"/>
      <c r="DIG84" s="108"/>
      <c r="DIH84" s="108"/>
      <c r="DII84" s="108"/>
      <c r="DIJ84" s="108"/>
      <c r="DIK84" s="108"/>
      <c r="DIL84" s="108"/>
      <c r="DIM84" s="108"/>
      <c r="DIN84" s="108"/>
      <c r="DIO84" s="108"/>
      <c r="DIP84" s="108"/>
      <c r="DIQ84" s="108"/>
      <c r="DIR84" s="108"/>
      <c r="DIS84" s="108"/>
      <c r="DIT84" s="108"/>
      <c r="DIU84" s="108"/>
      <c r="DIV84" s="108"/>
      <c r="DIW84" s="108"/>
      <c r="DIX84" s="108"/>
      <c r="DIY84" s="108"/>
      <c r="DIZ84" s="108"/>
      <c r="DJA84" s="108"/>
      <c r="DJB84" s="108"/>
      <c r="DJC84" s="108"/>
      <c r="DJD84" s="108"/>
      <c r="DJE84" s="108"/>
      <c r="DJF84" s="108"/>
      <c r="DJG84" s="108"/>
      <c r="DJH84" s="108"/>
      <c r="DJI84" s="108"/>
      <c r="DJJ84" s="108"/>
      <c r="DJK84" s="108"/>
      <c r="DJL84" s="108"/>
      <c r="DJM84" s="108"/>
      <c r="DJN84" s="108"/>
      <c r="DJO84" s="108"/>
      <c r="DJP84" s="108"/>
      <c r="DJQ84" s="108"/>
      <c r="DJR84" s="108"/>
      <c r="DJS84" s="108"/>
      <c r="DJT84" s="108"/>
      <c r="DJU84" s="108"/>
      <c r="DJV84" s="108"/>
      <c r="DJW84" s="108"/>
      <c r="DJX84" s="108"/>
      <c r="DJY84" s="108"/>
      <c r="DJZ84" s="108"/>
      <c r="DKA84" s="108"/>
      <c r="DKB84" s="108"/>
      <c r="DKC84" s="108"/>
      <c r="DKD84" s="108"/>
      <c r="DKE84" s="108"/>
      <c r="DKF84" s="108"/>
      <c r="DKG84" s="108"/>
      <c r="DKH84" s="108"/>
      <c r="DKI84" s="108"/>
      <c r="DKJ84" s="108"/>
      <c r="DKK84" s="108"/>
      <c r="DKL84" s="108"/>
      <c r="DKM84" s="108"/>
      <c r="DKN84" s="108"/>
      <c r="DKO84" s="108"/>
      <c r="DKP84" s="108"/>
      <c r="DKQ84" s="108"/>
      <c r="DKR84" s="108"/>
      <c r="DKS84" s="108"/>
      <c r="DKT84" s="108"/>
      <c r="DKU84" s="108"/>
      <c r="DKV84" s="108"/>
      <c r="DKW84" s="108"/>
      <c r="DKX84" s="108"/>
      <c r="DKY84" s="108"/>
      <c r="DKZ84" s="108"/>
      <c r="DLA84" s="108"/>
      <c r="DLB84" s="108"/>
      <c r="DLC84" s="108"/>
      <c r="DLD84" s="108"/>
      <c r="DLE84" s="108"/>
      <c r="DLF84" s="108"/>
      <c r="DLG84" s="108"/>
      <c r="DLH84" s="108"/>
      <c r="DLI84" s="108"/>
      <c r="DLJ84" s="108"/>
      <c r="DLK84" s="108"/>
      <c r="DLL84" s="108"/>
      <c r="DLM84" s="108"/>
      <c r="DLN84" s="108"/>
      <c r="DLO84" s="108"/>
      <c r="DLP84" s="108"/>
      <c r="DLQ84" s="108"/>
      <c r="DLR84" s="108"/>
      <c r="DLS84" s="108"/>
      <c r="DLT84" s="108"/>
      <c r="DLU84" s="108"/>
      <c r="DLV84" s="108"/>
      <c r="DLW84" s="108"/>
      <c r="DLX84" s="108"/>
      <c r="DLY84" s="108"/>
      <c r="DLZ84" s="108"/>
      <c r="DMA84" s="108"/>
      <c r="DMB84" s="108"/>
      <c r="DMC84" s="108"/>
      <c r="DMD84" s="108"/>
      <c r="DME84" s="108"/>
      <c r="DMF84" s="108"/>
      <c r="DMG84" s="108"/>
      <c r="DMH84" s="108"/>
      <c r="DMI84" s="108"/>
      <c r="DMJ84" s="108"/>
      <c r="DMK84" s="108"/>
      <c r="DML84" s="108"/>
      <c r="DMM84" s="108"/>
      <c r="DMN84" s="108"/>
      <c r="DMO84" s="108"/>
      <c r="DMP84" s="108"/>
      <c r="DMQ84" s="108"/>
      <c r="DMR84" s="108"/>
      <c r="DMS84" s="108"/>
      <c r="DMT84" s="108"/>
      <c r="DMU84" s="108"/>
      <c r="DMV84" s="108"/>
      <c r="DMW84" s="108"/>
      <c r="DMX84" s="108"/>
      <c r="DMY84" s="108"/>
      <c r="DMZ84" s="108"/>
      <c r="DNA84" s="108"/>
      <c r="DNB84" s="108"/>
      <c r="DNC84" s="108"/>
      <c r="DND84" s="108"/>
      <c r="DNE84" s="108"/>
      <c r="DNF84" s="108"/>
      <c r="DNG84" s="108"/>
      <c r="DNH84" s="108"/>
      <c r="DNI84" s="108"/>
      <c r="DNJ84" s="108"/>
      <c r="DNK84" s="108"/>
      <c r="DNL84" s="108"/>
      <c r="DNM84" s="108"/>
      <c r="DNN84" s="108"/>
      <c r="DNO84" s="108"/>
      <c r="DNP84" s="108"/>
      <c r="DNQ84" s="108"/>
      <c r="DNR84" s="108"/>
      <c r="DNS84" s="108"/>
      <c r="DNT84" s="108"/>
      <c r="DNU84" s="108"/>
      <c r="DNV84" s="108"/>
      <c r="DNW84" s="108"/>
      <c r="DNX84" s="108"/>
      <c r="DNY84" s="108"/>
      <c r="DNZ84" s="108"/>
      <c r="DOA84" s="108"/>
      <c r="DOB84" s="108"/>
      <c r="DOC84" s="108"/>
      <c r="DOD84" s="108"/>
      <c r="DOE84" s="108"/>
      <c r="DOF84" s="108"/>
      <c r="DOG84" s="108"/>
      <c r="DOH84" s="108"/>
      <c r="DOI84" s="108"/>
      <c r="DOJ84" s="108"/>
      <c r="DOK84" s="108"/>
      <c r="DOL84" s="108"/>
      <c r="DOM84" s="108"/>
      <c r="DON84" s="108"/>
      <c r="DOO84" s="108"/>
      <c r="DOP84" s="108"/>
      <c r="DOQ84" s="108"/>
      <c r="DOR84" s="108"/>
      <c r="DOS84" s="108"/>
      <c r="DOT84" s="108"/>
      <c r="DOU84" s="108"/>
      <c r="DOV84" s="108"/>
      <c r="DOW84" s="108"/>
      <c r="DOX84" s="108"/>
      <c r="DOY84" s="108"/>
      <c r="DOZ84" s="108"/>
      <c r="DPA84" s="108"/>
      <c r="DPB84" s="108"/>
      <c r="DPC84" s="108"/>
      <c r="DPD84" s="108"/>
      <c r="DPE84" s="108"/>
      <c r="DPF84" s="108"/>
      <c r="DPG84" s="108"/>
      <c r="DPH84" s="108"/>
      <c r="DPI84" s="108"/>
      <c r="DPJ84" s="108"/>
      <c r="DPK84" s="108"/>
      <c r="DPL84" s="108"/>
      <c r="DPM84" s="108"/>
      <c r="DPN84" s="108"/>
      <c r="DPO84" s="108"/>
      <c r="DPP84" s="108"/>
      <c r="DPQ84" s="108"/>
      <c r="DPR84" s="108"/>
      <c r="DPS84" s="108"/>
      <c r="DPT84" s="108"/>
      <c r="DPU84" s="108"/>
      <c r="DPV84" s="108"/>
      <c r="DPW84" s="108"/>
      <c r="DPX84" s="108"/>
      <c r="DPY84" s="108"/>
      <c r="DPZ84" s="108"/>
      <c r="DQA84" s="108"/>
      <c r="DQB84" s="108"/>
      <c r="DQC84" s="108"/>
      <c r="DQD84" s="108"/>
      <c r="DQE84" s="108"/>
      <c r="DQF84" s="108"/>
      <c r="DQG84" s="108"/>
      <c r="DQH84" s="108"/>
      <c r="DQI84" s="108"/>
      <c r="DQJ84" s="108"/>
      <c r="DQK84" s="108"/>
      <c r="DQL84" s="108"/>
      <c r="DQM84" s="108"/>
      <c r="DQN84" s="108"/>
      <c r="DQO84" s="108"/>
      <c r="DQP84" s="108"/>
      <c r="DQQ84" s="108"/>
      <c r="DQR84" s="108"/>
      <c r="DQS84" s="108"/>
      <c r="DQT84" s="108"/>
      <c r="DQU84" s="108"/>
      <c r="DQV84" s="108"/>
      <c r="DQW84" s="108"/>
      <c r="DQX84" s="108"/>
      <c r="DQY84" s="108"/>
      <c r="DQZ84" s="108"/>
      <c r="DRA84" s="108"/>
      <c r="DRB84" s="108"/>
      <c r="DRC84" s="108"/>
      <c r="DRD84" s="108"/>
      <c r="DRE84" s="108"/>
      <c r="DRF84" s="108"/>
      <c r="DRG84" s="108"/>
      <c r="DRH84" s="108"/>
      <c r="DRI84" s="108"/>
      <c r="DRJ84" s="108"/>
      <c r="DRK84" s="108"/>
      <c r="DRL84" s="108"/>
      <c r="DRM84" s="108"/>
      <c r="DRN84" s="108"/>
      <c r="DRO84" s="108"/>
      <c r="DRP84" s="108"/>
      <c r="DRQ84" s="108"/>
      <c r="DRR84" s="108"/>
      <c r="DRS84" s="108"/>
      <c r="DRT84" s="108"/>
      <c r="DRU84" s="108"/>
      <c r="DRV84" s="108"/>
      <c r="DRW84" s="108"/>
      <c r="DRX84" s="108"/>
      <c r="DRY84" s="108"/>
      <c r="DRZ84" s="108"/>
      <c r="DSA84" s="108"/>
      <c r="DSB84" s="108"/>
      <c r="DSC84" s="108"/>
      <c r="DSD84" s="108"/>
      <c r="DSE84" s="108"/>
      <c r="DSF84" s="108"/>
      <c r="DSG84" s="108"/>
      <c r="DSH84" s="108"/>
      <c r="DSI84" s="108"/>
      <c r="DSJ84" s="108"/>
      <c r="DSK84" s="108"/>
      <c r="DSL84" s="108"/>
      <c r="DSM84" s="108"/>
      <c r="DSN84" s="108"/>
      <c r="DSO84" s="108"/>
      <c r="DSP84" s="108"/>
      <c r="DSQ84" s="108"/>
      <c r="DSR84" s="108"/>
      <c r="DSS84" s="108"/>
      <c r="DST84" s="108"/>
      <c r="DSU84" s="108"/>
      <c r="DSV84" s="108"/>
      <c r="DSW84" s="108"/>
      <c r="DSX84" s="108"/>
      <c r="DSY84" s="108"/>
      <c r="DSZ84" s="108"/>
      <c r="DTA84" s="108"/>
      <c r="DTB84" s="108"/>
      <c r="DTC84" s="108"/>
      <c r="DTD84" s="108"/>
      <c r="DTE84" s="108"/>
      <c r="DTF84" s="108"/>
      <c r="DTG84" s="108"/>
      <c r="DTH84" s="108"/>
      <c r="DTI84" s="108"/>
      <c r="DTJ84" s="108"/>
      <c r="DTK84" s="108"/>
      <c r="DTL84" s="108"/>
      <c r="DTM84" s="108"/>
      <c r="DTN84" s="108"/>
      <c r="DTO84" s="108"/>
      <c r="DTP84" s="108"/>
      <c r="DTQ84" s="108"/>
      <c r="DTR84" s="108"/>
      <c r="DTS84" s="108"/>
      <c r="DTT84" s="108"/>
      <c r="DTU84" s="108"/>
      <c r="DTV84" s="108"/>
      <c r="DTW84" s="108"/>
      <c r="DTX84" s="108"/>
      <c r="DTY84" s="108"/>
      <c r="DTZ84" s="108"/>
      <c r="DUA84" s="108"/>
      <c r="DUB84" s="108"/>
      <c r="DUC84" s="108"/>
      <c r="DUD84" s="108"/>
      <c r="DUE84" s="108"/>
      <c r="DUF84" s="108"/>
      <c r="DUG84" s="108"/>
      <c r="DUH84" s="108"/>
      <c r="DUI84" s="108"/>
      <c r="DUJ84" s="108"/>
      <c r="DUK84" s="108"/>
      <c r="DUL84" s="108"/>
      <c r="DUM84" s="108"/>
      <c r="DUN84" s="108"/>
      <c r="DUO84" s="108"/>
      <c r="DUP84" s="108"/>
      <c r="DUQ84" s="108"/>
      <c r="DUR84" s="108"/>
      <c r="DUS84" s="108"/>
      <c r="DUT84" s="108"/>
      <c r="DUU84" s="108"/>
      <c r="DUV84" s="108"/>
      <c r="DUW84" s="108"/>
      <c r="DUX84" s="108"/>
      <c r="DUY84" s="108"/>
      <c r="DUZ84" s="108"/>
      <c r="DVA84" s="108"/>
      <c r="DVB84" s="108"/>
      <c r="DVC84" s="108"/>
      <c r="DVD84" s="108"/>
      <c r="DVE84" s="108"/>
      <c r="DVF84" s="108"/>
      <c r="DVG84" s="108"/>
      <c r="DVH84" s="108"/>
      <c r="DVI84" s="108"/>
      <c r="DVJ84" s="108"/>
      <c r="DVK84" s="108"/>
      <c r="DVL84" s="108"/>
      <c r="DVM84" s="108"/>
      <c r="DVN84" s="108"/>
      <c r="DVO84" s="108"/>
      <c r="DVP84" s="108"/>
      <c r="DVQ84" s="108"/>
      <c r="DVR84" s="108"/>
      <c r="DVS84" s="108"/>
      <c r="DVT84" s="108"/>
      <c r="DVU84" s="108"/>
      <c r="DVV84" s="108"/>
      <c r="DVW84" s="108"/>
      <c r="DVX84" s="108"/>
      <c r="DVY84" s="108"/>
      <c r="DVZ84" s="108"/>
      <c r="DWA84" s="108"/>
      <c r="DWB84" s="108"/>
      <c r="DWC84" s="108"/>
      <c r="DWD84" s="108"/>
      <c r="DWE84" s="108"/>
      <c r="DWF84" s="108"/>
      <c r="DWG84" s="108"/>
      <c r="DWH84" s="108"/>
      <c r="DWI84" s="108"/>
      <c r="DWJ84" s="108"/>
      <c r="DWK84" s="108"/>
      <c r="DWL84" s="108"/>
      <c r="DWM84" s="108"/>
      <c r="DWN84" s="108"/>
      <c r="DWO84" s="108"/>
      <c r="DWP84" s="108"/>
      <c r="DWQ84" s="108"/>
      <c r="DWR84" s="108"/>
      <c r="DWS84" s="108"/>
      <c r="DWT84" s="108"/>
      <c r="DWU84" s="108"/>
      <c r="DWV84" s="108"/>
      <c r="DWW84" s="108"/>
      <c r="DWX84" s="108"/>
      <c r="DWY84" s="108"/>
      <c r="DWZ84" s="108"/>
      <c r="DXA84" s="108"/>
      <c r="DXB84" s="108"/>
      <c r="DXC84" s="108"/>
      <c r="DXD84" s="108"/>
      <c r="DXE84" s="108"/>
      <c r="DXF84" s="108"/>
      <c r="DXG84" s="108"/>
      <c r="DXH84" s="108"/>
      <c r="DXI84" s="108"/>
      <c r="DXJ84" s="108"/>
      <c r="DXK84" s="108"/>
      <c r="DXL84" s="108"/>
      <c r="DXM84" s="108"/>
      <c r="DXN84" s="108"/>
      <c r="DXO84" s="108"/>
      <c r="DXP84" s="108"/>
      <c r="DXQ84" s="108"/>
      <c r="DXR84" s="108"/>
      <c r="DXS84" s="108"/>
      <c r="DXT84" s="108"/>
      <c r="DXU84" s="108"/>
      <c r="DXV84" s="108"/>
      <c r="DXW84" s="108"/>
      <c r="DXX84" s="108"/>
      <c r="DXY84" s="108"/>
      <c r="DXZ84" s="108"/>
      <c r="DYA84" s="108"/>
      <c r="DYB84" s="108"/>
      <c r="DYC84" s="108"/>
      <c r="DYD84" s="108"/>
      <c r="DYE84" s="108"/>
      <c r="DYF84" s="108"/>
      <c r="DYG84" s="108"/>
      <c r="DYH84" s="108"/>
      <c r="DYI84" s="108"/>
      <c r="DYJ84" s="108"/>
      <c r="DYK84" s="108"/>
      <c r="DYL84" s="108"/>
      <c r="DYM84" s="108"/>
      <c r="DYN84" s="108"/>
      <c r="DYO84" s="108"/>
      <c r="DYP84" s="108"/>
      <c r="DYQ84" s="108"/>
      <c r="DYR84" s="108"/>
      <c r="DYS84" s="108"/>
      <c r="DYT84" s="108"/>
      <c r="DYU84" s="108"/>
      <c r="DYV84" s="108"/>
      <c r="DYW84" s="108"/>
      <c r="DYX84" s="108"/>
      <c r="DYY84" s="108"/>
      <c r="DYZ84" s="108"/>
      <c r="DZA84" s="108"/>
      <c r="DZB84" s="108"/>
      <c r="DZC84" s="108"/>
      <c r="DZD84" s="108"/>
      <c r="DZE84" s="108"/>
      <c r="DZF84" s="108"/>
      <c r="DZG84" s="108"/>
      <c r="DZH84" s="108"/>
      <c r="DZI84" s="108"/>
      <c r="DZJ84" s="108"/>
      <c r="DZK84" s="108"/>
      <c r="DZL84" s="108"/>
      <c r="DZM84" s="108"/>
      <c r="DZN84" s="108"/>
      <c r="DZO84" s="108"/>
      <c r="DZP84" s="108"/>
      <c r="DZQ84" s="108"/>
      <c r="DZR84" s="108"/>
      <c r="DZS84" s="108"/>
      <c r="DZT84" s="108"/>
      <c r="DZU84" s="108"/>
      <c r="DZV84" s="108"/>
      <c r="DZW84" s="108"/>
      <c r="DZX84" s="108"/>
      <c r="DZY84" s="108"/>
      <c r="DZZ84" s="108"/>
      <c r="EAA84" s="108"/>
      <c r="EAB84" s="108"/>
      <c r="EAC84" s="108"/>
      <c r="EAD84" s="108"/>
      <c r="EAE84" s="108"/>
      <c r="EAF84" s="108"/>
      <c r="EAG84" s="108"/>
      <c r="EAH84" s="108"/>
      <c r="EAI84" s="108"/>
      <c r="EAJ84" s="108"/>
      <c r="EAK84" s="108"/>
      <c r="EAL84" s="108"/>
      <c r="EAM84" s="108"/>
      <c r="EAN84" s="108"/>
      <c r="EAO84" s="108"/>
      <c r="EAP84" s="108"/>
      <c r="EAQ84" s="108"/>
      <c r="EAR84" s="108"/>
      <c r="EAS84" s="108"/>
      <c r="EAT84" s="108"/>
      <c r="EAU84" s="108"/>
      <c r="EAV84" s="108"/>
      <c r="EAW84" s="108"/>
      <c r="EAX84" s="108"/>
      <c r="EAY84" s="108"/>
      <c r="EAZ84" s="108"/>
      <c r="EBA84" s="108"/>
      <c r="EBB84" s="108"/>
      <c r="EBC84" s="108"/>
      <c r="EBD84" s="108"/>
      <c r="EBE84" s="108"/>
      <c r="EBF84" s="108"/>
      <c r="EBG84" s="108"/>
      <c r="EBH84" s="108"/>
      <c r="EBI84" s="108"/>
      <c r="EBJ84" s="108"/>
      <c r="EBK84" s="108"/>
      <c r="EBL84" s="108"/>
      <c r="EBM84" s="108"/>
      <c r="EBN84" s="108"/>
      <c r="EBO84" s="108"/>
      <c r="EBP84" s="108"/>
      <c r="EBQ84" s="108"/>
      <c r="EBR84" s="108"/>
      <c r="EBS84" s="108"/>
      <c r="EBT84" s="108"/>
      <c r="EBU84" s="108"/>
      <c r="EBV84" s="108"/>
      <c r="EBW84" s="108"/>
      <c r="EBX84" s="108"/>
      <c r="EBY84" s="108"/>
      <c r="EBZ84" s="108"/>
      <c r="ECA84" s="108"/>
      <c r="ECB84" s="108"/>
      <c r="ECC84" s="108"/>
      <c r="ECD84" s="108"/>
      <c r="ECE84" s="108"/>
      <c r="ECF84" s="108"/>
      <c r="ECG84" s="108"/>
      <c r="ECH84" s="108"/>
      <c r="ECI84" s="108"/>
      <c r="ECJ84" s="108"/>
      <c r="ECK84" s="108"/>
      <c r="ECL84" s="108"/>
      <c r="ECM84" s="108"/>
      <c r="ECN84" s="108"/>
      <c r="ECO84" s="108"/>
      <c r="ECP84" s="108"/>
      <c r="ECQ84" s="108"/>
      <c r="ECR84" s="108"/>
      <c r="ECS84" s="108"/>
      <c r="ECT84" s="108"/>
      <c r="ECU84" s="108"/>
      <c r="ECV84" s="108"/>
      <c r="ECW84" s="108"/>
      <c r="ECX84" s="108"/>
      <c r="ECY84" s="108"/>
      <c r="ECZ84" s="108"/>
      <c r="EDA84" s="108"/>
      <c r="EDB84" s="108"/>
      <c r="EDC84" s="108"/>
      <c r="EDD84" s="108"/>
      <c r="EDE84" s="108"/>
      <c r="EDF84" s="108"/>
      <c r="EDG84" s="108"/>
      <c r="EDH84" s="108"/>
      <c r="EDI84" s="108"/>
      <c r="EDJ84" s="108"/>
      <c r="EDK84" s="108"/>
      <c r="EDL84" s="108"/>
      <c r="EDM84" s="108"/>
      <c r="EDN84" s="108"/>
      <c r="EDO84" s="108"/>
      <c r="EDP84" s="108"/>
      <c r="EDQ84" s="108"/>
      <c r="EDR84" s="108"/>
      <c r="EDS84" s="108"/>
      <c r="EDT84" s="108"/>
      <c r="EDU84" s="108"/>
      <c r="EDV84" s="108"/>
      <c r="EDW84" s="108"/>
      <c r="EDX84" s="108"/>
      <c r="EDY84" s="108"/>
      <c r="EDZ84" s="108"/>
      <c r="EEA84" s="108"/>
      <c r="EEB84" s="108"/>
      <c r="EEC84" s="108"/>
      <c r="EED84" s="108"/>
      <c r="EEE84" s="108"/>
      <c r="EEF84" s="108"/>
      <c r="EEG84" s="108"/>
      <c r="EEH84" s="108"/>
      <c r="EEI84" s="108"/>
      <c r="EEJ84" s="108"/>
      <c r="EEK84" s="108"/>
      <c r="EEL84" s="108"/>
      <c r="EEM84" s="108"/>
      <c r="EEN84" s="108"/>
      <c r="EEO84" s="108"/>
      <c r="EEP84" s="108"/>
      <c r="EEQ84" s="108"/>
      <c r="EER84" s="108"/>
      <c r="EES84" s="108"/>
      <c r="EET84" s="108"/>
      <c r="EEU84" s="108"/>
      <c r="EEV84" s="108"/>
      <c r="EEW84" s="108"/>
      <c r="EEX84" s="108"/>
      <c r="EEY84" s="108"/>
      <c r="EEZ84" s="108"/>
      <c r="EFA84" s="108"/>
      <c r="EFB84" s="108"/>
      <c r="EFC84" s="108"/>
      <c r="EFD84" s="108"/>
      <c r="EFE84" s="108"/>
      <c r="EFF84" s="108"/>
      <c r="EFG84" s="108"/>
      <c r="EFH84" s="108"/>
      <c r="EFI84" s="108"/>
      <c r="EFJ84" s="108"/>
      <c r="EFK84" s="108"/>
      <c r="EFL84" s="108"/>
      <c r="EFM84" s="108"/>
      <c r="EFN84" s="108"/>
      <c r="EFO84" s="108"/>
      <c r="EFP84" s="108"/>
      <c r="EFQ84" s="108"/>
      <c r="EFR84" s="108"/>
      <c r="EFS84" s="108"/>
      <c r="EFT84" s="108"/>
      <c r="EFU84" s="108"/>
      <c r="EFV84" s="108"/>
      <c r="EFW84" s="108"/>
      <c r="EFX84" s="108"/>
      <c r="EFY84" s="108"/>
      <c r="EFZ84" s="108"/>
      <c r="EGA84" s="108"/>
      <c r="EGB84" s="108"/>
      <c r="EGC84" s="108"/>
      <c r="EGD84" s="108"/>
      <c r="EGE84" s="108"/>
      <c r="EGF84" s="108"/>
      <c r="EGG84" s="108"/>
      <c r="EGH84" s="108"/>
      <c r="EGI84" s="108"/>
      <c r="EGJ84" s="108"/>
      <c r="EGK84" s="108"/>
      <c r="EGL84" s="108"/>
      <c r="EGM84" s="108"/>
      <c r="EGN84" s="108"/>
      <c r="EGO84" s="108"/>
      <c r="EGP84" s="108"/>
      <c r="EGQ84" s="108"/>
      <c r="EGR84" s="108"/>
      <c r="EGS84" s="108"/>
      <c r="EGT84" s="108"/>
      <c r="EGU84" s="108"/>
      <c r="EGV84" s="108"/>
      <c r="EGW84" s="108"/>
      <c r="EGX84" s="108"/>
      <c r="EGY84" s="108"/>
      <c r="EGZ84" s="108"/>
      <c r="EHA84" s="108"/>
      <c r="EHB84" s="108"/>
      <c r="EHC84" s="108"/>
      <c r="EHD84" s="108"/>
      <c r="EHE84" s="108"/>
      <c r="EHF84" s="108"/>
      <c r="EHG84" s="108"/>
      <c r="EHH84" s="108"/>
      <c r="EHI84" s="108"/>
      <c r="EHJ84" s="108"/>
      <c r="EHK84" s="108"/>
      <c r="EHL84" s="108"/>
      <c r="EHM84" s="108"/>
      <c r="EHN84" s="108"/>
      <c r="EHO84" s="108"/>
      <c r="EHP84" s="108"/>
      <c r="EHQ84" s="108"/>
      <c r="EHR84" s="108"/>
      <c r="EHS84" s="108"/>
      <c r="EHT84" s="108"/>
      <c r="EHU84" s="108"/>
      <c r="EHV84" s="108"/>
      <c r="EHW84" s="108"/>
      <c r="EHX84" s="108"/>
      <c r="EHY84" s="108"/>
      <c r="EHZ84" s="108"/>
      <c r="EIA84" s="108"/>
      <c r="EIB84" s="108"/>
      <c r="EIC84" s="108"/>
      <c r="EID84" s="108"/>
      <c r="EIE84" s="108"/>
      <c r="EIF84" s="108"/>
      <c r="EIG84" s="108"/>
      <c r="EIH84" s="108"/>
      <c r="EII84" s="108"/>
      <c r="EIJ84" s="108"/>
      <c r="EIK84" s="108"/>
      <c r="EIL84" s="108"/>
      <c r="EIM84" s="108"/>
      <c r="EIN84" s="108"/>
      <c r="EIO84" s="108"/>
      <c r="EIP84" s="108"/>
      <c r="EIQ84" s="108"/>
      <c r="EIR84" s="108"/>
      <c r="EIS84" s="108"/>
      <c r="EIT84" s="108"/>
      <c r="EIU84" s="108"/>
      <c r="EIV84" s="108"/>
      <c r="EIW84" s="108"/>
      <c r="EIX84" s="108"/>
      <c r="EIY84" s="108"/>
      <c r="EIZ84" s="108"/>
      <c r="EJA84" s="108"/>
      <c r="EJB84" s="108"/>
      <c r="EJC84" s="108"/>
      <c r="EJD84" s="108"/>
      <c r="EJE84" s="108"/>
      <c r="EJF84" s="108"/>
      <c r="EJG84" s="108"/>
      <c r="EJH84" s="108"/>
      <c r="EJI84" s="108"/>
      <c r="EJJ84" s="108"/>
      <c r="EJK84" s="108"/>
      <c r="EJL84" s="108"/>
      <c r="EJM84" s="108"/>
      <c r="EJN84" s="108"/>
      <c r="EJO84" s="108"/>
      <c r="EJP84" s="108"/>
      <c r="EJQ84" s="108"/>
      <c r="EJR84" s="108"/>
      <c r="EJS84" s="108"/>
      <c r="EJT84" s="108"/>
      <c r="EJU84" s="108"/>
      <c r="EJV84" s="108"/>
      <c r="EJW84" s="108"/>
      <c r="EJX84" s="108"/>
      <c r="EJY84" s="108"/>
      <c r="EJZ84" s="108"/>
      <c r="EKA84" s="108"/>
      <c r="EKB84" s="108"/>
      <c r="EKC84" s="108"/>
      <c r="EKD84" s="108"/>
      <c r="EKE84" s="108"/>
      <c r="EKF84" s="108"/>
      <c r="EKG84" s="108"/>
      <c r="EKH84" s="108"/>
      <c r="EKI84" s="108"/>
      <c r="EKJ84" s="108"/>
      <c r="EKK84" s="108"/>
      <c r="EKL84" s="108"/>
      <c r="EKM84" s="108"/>
      <c r="EKN84" s="108"/>
      <c r="EKO84" s="108"/>
      <c r="EKP84" s="108"/>
      <c r="EKQ84" s="108"/>
      <c r="EKR84" s="108"/>
      <c r="EKS84" s="108"/>
      <c r="EKT84" s="108"/>
      <c r="EKU84" s="108"/>
      <c r="EKV84" s="108"/>
      <c r="EKW84" s="108"/>
      <c r="EKX84" s="108"/>
      <c r="EKY84" s="108"/>
      <c r="EKZ84" s="108"/>
      <c r="ELA84" s="108"/>
      <c r="ELB84" s="108"/>
      <c r="ELC84" s="108"/>
      <c r="ELD84" s="108"/>
      <c r="ELE84" s="108"/>
      <c r="ELF84" s="108"/>
      <c r="ELG84" s="108"/>
      <c r="ELH84" s="108"/>
      <c r="ELI84" s="108"/>
      <c r="ELJ84" s="108"/>
      <c r="ELK84" s="108"/>
      <c r="ELL84" s="108"/>
      <c r="ELM84" s="108"/>
      <c r="ELN84" s="108"/>
      <c r="ELO84" s="108"/>
      <c r="ELP84" s="108"/>
      <c r="ELQ84" s="108"/>
      <c r="ELR84" s="108"/>
      <c r="ELS84" s="108"/>
      <c r="ELT84" s="108"/>
      <c r="ELU84" s="108"/>
      <c r="ELV84" s="108"/>
      <c r="ELW84" s="108"/>
      <c r="ELX84" s="108"/>
      <c r="ELY84" s="108"/>
      <c r="ELZ84" s="108"/>
      <c r="EMA84" s="108"/>
      <c r="EMB84" s="108"/>
      <c r="EMC84" s="108"/>
      <c r="EMD84" s="108"/>
      <c r="EME84" s="108"/>
      <c r="EMF84" s="108"/>
      <c r="EMG84" s="108"/>
      <c r="EMH84" s="108"/>
      <c r="EMI84" s="108"/>
      <c r="EMJ84" s="108"/>
      <c r="EMK84" s="108"/>
      <c r="EML84" s="108"/>
      <c r="EMM84" s="108"/>
      <c r="EMN84" s="108"/>
      <c r="EMO84" s="108"/>
      <c r="EMP84" s="108"/>
      <c r="EMQ84" s="108"/>
      <c r="EMR84" s="108"/>
      <c r="EMS84" s="108"/>
      <c r="EMT84" s="108"/>
      <c r="EMU84" s="108"/>
      <c r="EMV84" s="108"/>
      <c r="EMW84" s="108"/>
      <c r="EMX84" s="108"/>
      <c r="EMY84" s="108"/>
      <c r="EMZ84" s="108"/>
      <c r="ENA84" s="108"/>
      <c r="ENB84" s="108"/>
      <c r="ENC84" s="108"/>
      <c r="END84" s="108"/>
      <c r="ENE84" s="108"/>
      <c r="ENF84" s="108"/>
      <c r="ENG84" s="108"/>
      <c r="ENH84" s="108"/>
      <c r="ENI84" s="108"/>
      <c r="ENJ84" s="108"/>
      <c r="ENK84" s="108"/>
      <c r="ENL84" s="108"/>
      <c r="ENM84" s="108"/>
      <c r="ENN84" s="108"/>
      <c r="ENO84" s="108"/>
      <c r="ENP84" s="108"/>
      <c r="ENQ84" s="108"/>
      <c r="ENR84" s="108"/>
      <c r="ENS84" s="108"/>
      <c r="ENT84" s="108"/>
      <c r="ENU84" s="108"/>
      <c r="ENV84" s="108"/>
      <c r="ENW84" s="108"/>
      <c r="ENX84" s="108"/>
      <c r="ENY84" s="108"/>
      <c r="ENZ84" s="108"/>
      <c r="EOA84" s="108"/>
      <c r="EOB84" s="108"/>
      <c r="EOC84" s="108"/>
      <c r="EOD84" s="108"/>
      <c r="EOE84" s="108"/>
      <c r="EOF84" s="108"/>
      <c r="EOG84" s="108"/>
      <c r="EOH84" s="108"/>
      <c r="EOI84" s="108"/>
      <c r="EOJ84" s="108"/>
      <c r="EOK84" s="108"/>
      <c r="EOL84" s="108"/>
      <c r="EOM84" s="108"/>
      <c r="EON84" s="108"/>
      <c r="EOO84" s="108"/>
      <c r="EOP84" s="108"/>
      <c r="EOQ84" s="108"/>
      <c r="EOR84" s="108"/>
      <c r="EOS84" s="108"/>
      <c r="EOT84" s="108"/>
      <c r="EOU84" s="108"/>
      <c r="EOV84" s="108"/>
      <c r="EOW84" s="108"/>
      <c r="EOX84" s="108"/>
      <c r="EOY84" s="108"/>
      <c r="EOZ84" s="108"/>
      <c r="EPA84" s="108"/>
      <c r="EPB84" s="108"/>
      <c r="EPC84" s="108"/>
      <c r="EPD84" s="108"/>
      <c r="EPE84" s="108"/>
      <c r="EPF84" s="108"/>
      <c r="EPG84" s="108"/>
      <c r="EPH84" s="108"/>
      <c r="EPI84" s="108"/>
      <c r="EPJ84" s="108"/>
      <c r="EPK84" s="108"/>
      <c r="EPL84" s="108"/>
      <c r="EPM84" s="108"/>
      <c r="EPN84" s="108"/>
      <c r="EPO84" s="108"/>
      <c r="EPP84" s="108"/>
      <c r="EPQ84" s="108"/>
      <c r="EPR84" s="108"/>
      <c r="EPS84" s="108"/>
      <c r="EPT84" s="108"/>
      <c r="EPU84" s="108"/>
      <c r="EPV84" s="108"/>
      <c r="EPW84" s="108"/>
      <c r="EPX84" s="108"/>
      <c r="EPY84" s="108"/>
      <c r="EPZ84" s="108"/>
      <c r="EQA84" s="108"/>
      <c r="EQB84" s="108"/>
      <c r="EQC84" s="108"/>
      <c r="EQD84" s="108"/>
      <c r="EQE84" s="108"/>
      <c r="EQF84" s="108"/>
      <c r="EQG84" s="108"/>
      <c r="EQH84" s="108"/>
      <c r="EQI84" s="108"/>
      <c r="EQJ84" s="108"/>
      <c r="EQK84" s="108"/>
      <c r="EQL84" s="108"/>
      <c r="EQM84" s="108"/>
      <c r="EQN84" s="108"/>
      <c r="EQO84" s="108"/>
      <c r="EQP84" s="108"/>
      <c r="EQQ84" s="108"/>
      <c r="EQR84" s="108"/>
      <c r="EQS84" s="108"/>
      <c r="EQT84" s="108"/>
      <c r="EQU84" s="108"/>
      <c r="EQV84" s="108"/>
      <c r="EQW84" s="108"/>
      <c r="EQX84" s="108"/>
      <c r="EQY84" s="108"/>
      <c r="EQZ84" s="108"/>
      <c r="ERA84" s="108"/>
      <c r="ERB84" s="108"/>
      <c r="ERC84" s="108"/>
      <c r="ERD84" s="108"/>
      <c r="ERE84" s="108"/>
      <c r="ERF84" s="108"/>
      <c r="ERG84" s="108"/>
      <c r="ERH84" s="108"/>
      <c r="ERI84" s="108"/>
      <c r="ERJ84" s="108"/>
      <c r="ERK84" s="108"/>
      <c r="ERL84" s="108"/>
      <c r="ERM84" s="108"/>
      <c r="ERN84" s="108"/>
      <c r="ERO84" s="108"/>
      <c r="ERP84" s="108"/>
      <c r="ERQ84" s="108"/>
      <c r="ERR84" s="108"/>
      <c r="ERS84" s="108"/>
      <c r="ERT84" s="108"/>
      <c r="ERU84" s="108"/>
      <c r="ERV84" s="108"/>
      <c r="ERW84" s="108"/>
      <c r="ERX84" s="108"/>
      <c r="ERY84" s="108"/>
      <c r="ERZ84" s="108"/>
      <c r="ESA84" s="108"/>
      <c r="ESB84" s="108"/>
      <c r="ESC84" s="108"/>
      <c r="ESD84" s="108"/>
      <c r="ESE84" s="108"/>
      <c r="ESF84" s="108"/>
      <c r="ESG84" s="108"/>
      <c r="ESH84" s="108"/>
      <c r="ESI84" s="108"/>
      <c r="ESJ84" s="108"/>
      <c r="ESK84" s="108"/>
      <c r="ESL84" s="108"/>
      <c r="ESM84" s="108"/>
      <c r="ESN84" s="108"/>
      <c r="ESO84" s="108"/>
      <c r="ESP84" s="108"/>
      <c r="ESQ84" s="108"/>
      <c r="ESR84" s="108"/>
      <c r="ESS84" s="108"/>
      <c r="EST84" s="108"/>
      <c r="ESU84" s="108"/>
      <c r="ESV84" s="108"/>
      <c r="ESW84" s="108"/>
      <c r="ESX84" s="108"/>
      <c r="ESY84" s="108"/>
      <c r="ESZ84" s="108"/>
      <c r="ETA84" s="108"/>
      <c r="ETB84" s="108"/>
      <c r="ETC84" s="108"/>
      <c r="ETD84" s="108"/>
      <c r="ETE84" s="108"/>
      <c r="ETF84" s="108"/>
      <c r="ETG84" s="108"/>
      <c r="ETH84" s="108"/>
      <c r="ETI84" s="108"/>
      <c r="ETJ84" s="108"/>
      <c r="ETK84" s="108"/>
      <c r="ETL84" s="108"/>
      <c r="ETM84" s="108"/>
      <c r="ETN84" s="108"/>
      <c r="ETO84" s="108"/>
      <c r="ETP84" s="108"/>
      <c r="ETQ84" s="108"/>
      <c r="ETR84" s="108"/>
      <c r="ETS84" s="108"/>
      <c r="ETT84" s="108"/>
      <c r="ETU84" s="108"/>
      <c r="ETV84" s="108"/>
      <c r="ETW84" s="108"/>
      <c r="ETX84" s="108"/>
      <c r="ETY84" s="108"/>
      <c r="ETZ84" s="108"/>
      <c r="EUA84" s="108"/>
      <c r="EUB84" s="108"/>
      <c r="EUC84" s="108"/>
      <c r="EUD84" s="108"/>
      <c r="EUE84" s="108"/>
      <c r="EUF84" s="108"/>
      <c r="EUG84" s="108"/>
      <c r="EUH84" s="108"/>
      <c r="EUI84" s="108"/>
      <c r="EUJ84" s="108"/>
      <c r="EUK84" s="108"/>
      <c r="EUL84" s="108"/>
      <c r="EUM84" s="108"/>
      <c r="EUN84" s="108"/>
      <c r="EUO84" s="108"/>
      <c r="EUP84" s="108"/>
      <c r="EUQ84" s="108"/>
      <c r="EUR84" s="108"/>
      <c r="EUS84" s="108"/>
      <c r="EUT84" s="108"/>
      <c r="EUU84" s="108"/>
      <c r="EUV84" s="108"/>
      <c r="EUW84" s="108"/>
      <c r="EUX84" s="108"/>
      <c r="EUY84" s="108"/>
      <c r="EUZ84" s="108"/>
      <c r="EVA84" s="108"/>
      <c r="EVB84" s="108"/>
      <c r="EVC84" s="108"/>
      <c r="EVD84" s="108"/>
      <c r="EVE84" s="108"/>
      <c r="EVF84" s="108"/>
      <c r="EVG84" s="108"/>
      <c r="EVH84" s="108"/>
      <c r="EVI84" s="108"/>
      <c r="EVJ84" s="108"/>
      <c r="EVK84" s="108"/>
      <c r="EVL84" s="108"/>
      <c r="EVM84" s="108"/>
      <c r="EVN84" s="108"/>
      <c r="EVO84" s="108"/>
      <c r="EVP84" s="108"/>
      <c r="EVQ84" s="108"/>
      <c r="EVR84" s="108"/>
      <c r="EVS84" s="108"/>
      <c r="EVT84" s="108"/>
      <c r="EVU84" s="108"/>
      <c r="EVV84" s="108"/>
      <c r="EVW84" s="108"/>
      <c r="EVX84" s="108"/>
      <c r="EVY84" s="108"/>
      <c r="EVZ84" s="108"/>
      <c r="EWA84" s="108"/>
      <c r="EWB84" s="108"/>
      <c r="EWC84" s="108"/>
      <c r="EWD84" s="108"/>
      <c r="EWE84" s="108"/>
      <c r="EWF84" s="108"/>
      <c r="EWG84" s="108"/>
      <c r="EWH84" s="108"/>
      <c r="EWI84" s="108"/>
      <c r="EWJ84" s="108"/>
      <c r="EWK84" s="108"/>
      <c r="EWL84" s="108"/>
      <c r="EWM84" s="108"/>
      <c r="EWN84" s="108"/>
      <c r="EWO84" s="108"/>
      <c r="EWP84" s="108"/>
      <c r="EWQ84" s="108"/>
      <c r="EWR84" s="108"/>
      <c r="EWS84" s="108"/>
      <c r="EWT84" s="108"/>
      <c r="EWU84" s="108"/>
      <c r="EWV84" s="108"/>
      <c r="EWW84" s="108"/>
      <c r="EWX84" s="108"/>
      <c r="EWY84" s="108"/>
      <c r="EWZ84" s="108"/>
      <c r="EXA84" s="108"/>
      <c r="EXB84" s="108"/>
      <c r="EXC84" s="108"/>
      <c r="EXD84" s="108"/>
      <c r="EXE84" s="108"/>
      <c r="EXF84" s="108"/>
      <c r="EXG84" s="108"/>
      <c r="EXH84" s="108"/>
      <c r="EXI84" s="108"/>
      <c r="EXJ84" s="108"/>
      <c r="EXK84" s="108"/>
      <c r="EXL84" s="108"/>
      <c r="EXM84" s="108"/>
      <c r="EXN84" s="108"/>
      <c r="EXO84" s="108"/>
      <c r="EXP84" s="108"/>
      <c r="EXQ84" s="108"/>
      <c r="EXR84" s="108"/>
      <c r="EXS84" s="108"/>
      <c r="EXT84" s="108"/>
      <c r="EXU84" s="108"/>
      <c r="EXV84" s="108"/>
      <c r="EXW84" s="108"/>
      <c r="EXX84" s="108"/>
      <c r="EXY84" s="108"/>
      <c r="EXZ84" s="108"/>
      <c r="EYA84" s="108"/>
      <c r="EYB84" s="108"/>
      <c r="EYC84" s="108"/>
      <c r="EYD84" s="108"/>
      <c r="EYE84" s="108"/>
      <c r="EYF84" s="108"/>
      <c r="EYG84" s="108"/>
      <c r="EYH84" s="108"/>
      <c r="EYI84" s="108"/>
      <c r="EYJ84" s="108"/>
      <c r="EYK84" s="108"/>
      <c r="EYL84" s="108"/>
      <c r="EYM84" s="108"/>
      <c r="EYN84" s="108"/>
      <c r="EYO84" s="108"/>
      <c r="EYP84" s="108"/>
      <c r="EYQ84" s="108"/>
      <c r="EYR84" s="108"/>
      <c r="EYS84" s="108"/>
      <c r="EYT84" s="108"/>
      <c r="EYU84" s="108"/>
      <c r="EYV84" s="108"/>
      <c r="EYW84" s="108"/>
      <c r="EYX84" s="108"/>
      <c r="EYY84" s="108"/>
      <c r="EYZ84" s="108"/>
      <c r="EZA84" s="108"/>
      <c r="EZB84" s="108"/>
      <c r="EZC84" s="108"/>
      <c r="EZD84" s="108"/>
      <c r="EZE84" s="108"/>
      <c r="EZF84" s="108"/>
      <c r="EZG84" s="108"/>
      <c r="EZH84" s="108"/>
      <c r="EZI84" s="108"/>
      <c r="EZJ84" s="108"/>
      <c r="EZK84" s="108"/>
      <c r="EZL84" s="108"/>
      <c r="EZM84" s="108"/>
      <c r="EZN84" s="108"/>
      <c r="EZO84" s="108"/>
      <c r="EZP84" s="108"/>
      <c r="EZQ84" s="108"/>
      <c r="EZR84" s="108"/>
      <c r="EZS84" s="108"/>
      <c r="EZT84" s="108"/>
      <c r="EZU84" s="108"/>
      <c r="EZV84" s="108"/>
      <c r="EZW84" s="108"/>
      <c r="EZX84" s="108"/>
      <c r="EZY84" s="108"/>
      <c r="EZZ84" s="108"/>
      <c r="FAA84" s="108"/>
      <c r="FAB84" s="108"/>
      <c r="FAC84" s="108"/>
      <c r="FAD84" s="108"/>
      <c r="FAE84" s="108"/>
      <c r="FAF84" s="108"/>
      <c r="FAG84" s="108"/>
      <c r="FAH84" s="108"/>
      <c r="FAI84" s="108"/>
      <c r="FAJ84" s="108"/>
      <c r="FAK84" s="108"/>
      <c r="FAL84" s="108"/>
      <c r="FAM84" s="108"/>
      <c r="FAN84" s="108"/>
      <c r="FAO84" s="108"/>
      <c r="FAP84" s="108"/>
      <c r="FAQ84" s="108"/>
      <c r="FAR84" s="108"/>
      <c r="FAS84" s="108"/>
      <c r="FAT84" s="108"/>
      <c r="FAU84" s="108"/>
      <c r="FAV84" s="108"/>
      <c r="FAW84" s="108"/>
      <c r="FAX84" s="108"/>
      <c r="FAY84" s="108"/>
      <c r="FAZ84" s="108"/>
      <c r="FBA84" s="108"/>
      <c r="FBB84" s="108"/>
      <c r="FBC84" s="108"/>
      <c r="FBD84" s="108"/>
      <c r="FBE84" s="108"/>
      <c r="FBF84" s="108"/>
      <c r="FBG84" s="108"/>
      <c r="FBH84" s="108"/>
      <c r="FBI84" s="108"/>
      <c r="FBJ84" s="108"/>
      <c r="FBK84" s="108"/>
      <c r="FBL84" s="108"/>
      <c r="FBM84" s="108"/>
      <c r="FBN84" s="108"/>
      <c r="FBO84" s="108"/>
      <c r="FBP84" s="108"/>
      <c r="FBQ84" s="108"/>
      <c r="FBR84" s="108"/>
      <c r="FBS84" s="108"/>
      <c r="FBT84" s="108"/>
      <c r="FBU84" s="108"/>
      <c r="FBV84" s="108"/>
      <c r="FBW84" s="108"/>
      <c r="FBX84" s="108"/>
      <c r="FBY84" s="108"/>
      <c r="FBZ84" s="108"/>
      <c r="FCA84" s="108"/>
      <c r="FCB84" s="108"/>
      <c r="FCC84" s="108"/>
      <c r="FCD84" s="108"/>
      <c r="FCE84" s="108"/>
      <c r="FCF84" s="108"/>
      <c r="FCG84" s="108"/>
      <c r="FCH84" s="108"/>
      <c r="FCI84" s="108"/>
      <c r="FCJ84" s="108"/>
      <c r="FCK84" s="108"/>
      <c r="FCL84" s="108"/>
      <c r="FCM84" s="108"/>
      <c r="FCN84" s="108"/>
      <c r="FCO84" s="108"/>
      <c r="FCP84" s="108"/>
      <c r="FCQ84" s="108"/>
      <c r="FCR84" s="108"/>
      <c r="FCS84" s="108"/>
      <c r="FCT84" s="108"/>
      <c r="FCU84" s="108"/>
      <c r="FCV84" s="108"/>
      <c r="FCW84" s="108"/>
      <c r="FCX84" s="108"/>
      <c r="FCY84" s="108"/>
      <c r="FCZ84" s="108"/>
      <c r="FDA84" s="108"/>
      <c r="FDB84" s="108"/>
      <c r="FDC84" s="108"/>
      <c r="FDD84" s="108"/>
      <c r="FDE84" s="108"/>
      <c r="FDF84" s="108"/>
      <c r="FDG84" s="108"/>
      <c r="FDH84" s="108"/>
      <c r="FDI84" s="108"/>
      <c r="FDJ84" s="108"/>
      <c r="FDK84" s="108"/>
      <c r="FDL84" s="108"/>
      <c r="FDM84" s="108"/>
      <c r="FDN84" s="108"/>
      <c r="FDO84" s="108"/>
      <c r="FDP84" s="108"/>
      <c r="FDQ84" s="108"/>
      <c r="FDR84" s="108"/>
      <c r="FDS84" s="108"/>
      <c r="FDT84" s="108"/>
      <c r="FDU84" s="108"/>
      <c r="FDV84" s="108"/>
      <c r="FDW84" s="108"/>
      <c r="FDX84" s="108"/>
      <c r="FDY84" s="108"/>
      <c r="FDZ84" s="108"/>
      <c r="FEA84" s="108"/>
      <c r="FEB84" s="108"/>
      <c r="FEC84" s="108"/>
      <c r="FED84" s="108"/>
      <c r="FEE84" s="108"/>
      <c r="FEF84" s="108"/>
      <c r="FEG84" s="108"/>
      <c r="FEH84" s="108"/>
      <c r="FEI84" s="108"/>
      <c r="FEJ84" s="108"/>
      <c r="FEK84" s="108"/>
      <c r="FEL84" s="108"/>
      <c r="FEM84" s="108"/>
      <c r="FEN84" s="108"/>
      <c r="FEO84" s="108"/>
      <c r="FEP84" s="108"/>
      <c r="FEQ84" s="108"/>
      <c r="FER84" s="108"/>
      <c r="FES84" s="108"/>
      <c r="FET84" s="108"/>
      <c r="FEU84" s="108"/>
      <c r="FEV84" s="108"/>
      <c r="FEW84" s="108"/>
      <c r="FEX84" s="108"/>
      <c r="FEY84" s="108"/>
      <c r="FEZ84" s="108"/>
      <c r="FFA84" s="108"/>
      <c r="FFB84" s="108"/>
      <c r="FFC84" s="108"/>
      <c r="FFD84" s="108"/>
      <c r="FFE84" s="108"/>
      <c r="FFF84" s="108"/>
      <c r="FFG84" s="108"/>
      <c r="FFH84" s="108"/>
      <c r="FFI84" s="108"/>
      <c r="FFJ84" s="108"/>
      <c r="FFK84" s="108"/>
      <c r="FFL84" s="108"/>
      <c r="FFM84" s="108"/>
      <c r="FFN84" s="108"/>
      <c r="FFO84" s="108"/>
      <c r="FFP84" s="108"/>
      <c r="FFQ84" s="108"/>
      <c r="FFR84" s="108"/>
      <c r="FFS84" s="108"/>
      <c r="FFT84" s="108"/>
      <c r="FFU84" s="108"/>
      <c r="FFV84" s="108"/>
      <c r="FFW84" s="108"/>
      <c r="FFX84" s="108"/>
      <c r="FFY84" s="108"/>
      <c r="FFZ84" s="108"/>
      <c r="FGA84" s="108"/>
      <c r="FGB84" s="108"/>
      <c r="FGC84" s="108"/>
      <c r="FGD84" s="108"/>
      <c r="FGE84" s="108"/>
      <c r="FGF84" s="108"/>
      <c r="FGG84" s="108"/>
      <c r="FGH84" s="108"/>
      <c r="FGI84" s="108"/>
      <c r="FGJ84" s="108"/>
      <c r="FGK84" s="108"/>
      <c r="FGL84" s="108"/>
      <c r="FGM84" s="108"/>
      <c r="FGN84" s="108"/>
      <c r="FGO84" s="108"/>
      <c r="FGP84" s="108"/>
      <c r="FGQ84" s="108"/>
      <c r="FGR84" s="108"/>
      <c r="FGS84" s="108"/>
      <c r="FGT84" s="108"/>
      <c r="FGU84" s="108"/>
      <c r="FGV84" s="108"/>
      <c r="FGW84" s="108"/>
      <c r="FGX84" s="108"/>
      <c r="FGY84" s="108"/>
      <c r="FGZ84" s="108"/>
      <c r="FHA84" s="108"/>
      <c r="FHB84" s="108"/>
      <c r="FHC84" s="108"/>
      <c r="FHD84" s="108"/>
      <c r="FHE84" s="108"/>
      <c r="FHF84" s="108"/>
      <c r="FHG84" s="108"/>
      <c r="FHH84" s="108"/>
      <c r="FHI84" s="108"/>
      <c r="FHJ84" s="108"/>
      <c r="FHK84" s="108"/>
      <c r="FHL84" s="108"/>
      <c r="FHM84" s="108"/>
      <c r="FHN84" s="108"/>
      <c r="FHO84" s="108"/>
      <c r="FHP84" s="108"/>
      <c r="FHQ84" s="108"/>
      <c r="FHR84" s="108"/>
      <c r="FHS84" s="108"/>
      <c r="FHT84" s="108"/>
      <c r="FHU84" s="108"/>
      <c r="FHV84" s="108"/>
      <c r="FHW84" s="108"/>
      <c r="FHX84" s="108"/>
      <c r="FHY84" s="108"/>
      <c r="FHZ84" s="108"/>
      <c r="FIA84" s="108"/>
      <c r="FIB84" s="108"/>
      <c r="FIC84" s="108"/>
      <c r="FID84" s="108"/>
      <c r="FIE84" s="108"/>
      <c r="FIF84" s="108"/>
      <c r="FIG84" s="108"/>
      <c r="FIH84" s="108"/>
      <c r="FII84" s="108"/>
      <c r="FIJ84" s="108"/>
      <c r="FIK84" s="108"/>
      <c r="FIL84" s="108"/>
      <c r="FIM84" s="108"/>
      <c r="FIN84" s="108"/>
      <c r="FIO84" s="108"/>
      <c r="FIP84" s="108"/>
      <c r="FIQ84" s="108"/>
      <c r="FIR84" s="108"/>
      <c r="FIS84" s="108"/>
      <c r="FIT84" s="108"/>
      <c r="FIU84" s="108"/>
      <c r="FIV84" s="108"/>
      <c r="FIW84" s="108"/>
      <c r="FIX84" s="108"/>
      <c r="FIY84" s="108"/>
      <c r="FIZ84" s="108"/>
      <c r="FJA84" s="108"/>
      <c r="FJB84" s="108"/>
      <c r="FJC84" s="108"/>
      <c r="FJD84" s="108"/>
      <c r="FJE84" s="108"/>
      <c r="FJF84" s="108"/>
      <c r="FJG84" s="108"/>
      <c r="FJH84" s="108"/>
      <c r="FJI84" s="108"/>
      <c r="FJJ84" s="108"/>
      <c r="FJK84" s="108"/>
      <c r="FJL84" s="108"/>
      <c r="FJM84" s="108"/>
      <c r="FJN84" s="108"/>
      <c r="FJO84" s="108"/>
      <c r="FJP84" s="108"/>
      <c r="FJQ84" s="108"/>
      <c r="FJR84" s="108"/>
      <c r="FJS84" s="108"/>
      <c r="FJT84" s="108"/>
      <c r="FJU84" s="108"/>
      <c r="FJV84" s="108"/>
      <c r="FJW84" s="108"/>
      <c r="FJX84" s="108"/>
      <c r="FJY84" s="108"/>
      <c r="FJZ84" s="108"/>
      <c r="FKA84" s="108"/>
      <c r="FKB84" s="108"/>
      <c r="FKC84" s="108"/>
      <c r="FKD84" s="108"/>
      <c r="FKE84" s="108"/>
      <c r="FKF84" s="108"/>
      <c r="FKG84" s="108"/>
      <c r="FKH84" s="108"/>
      <c r="FKI84" s="108"/>
      <c r="FKJ84" s="108"/>
      <c r="FKK84" s="108"/>
      <c r="FKL84" s="108"/>
      <c r="FKM84" s="108"/>
      <c r="FKN84" s="108"/>
      <c r="FKO84" s="108"/>
      <c r="FKP84" s="108"/>
      <c r="FKQ84" s="108"/>
      <c r="FKR84" s="108"/>
      <c r="FKS84" s="108"/>
      <c r="FKT84" s="108"/>
      <c r="FKU84" s="108"/>
      <c r="FKV84" s="108"/>
      <c r="FKW84" s="108"/>
      <c r="FKX84" s="108"/>
      <c r="FKY84" s="108"/>
      <c r="FKZ84" s="108"/>
      <c r="FLA84" s="108"/>
      <c r="FLB84" s="108"/>
      <c r="FLC84" s="108"/>
      <c r="FLD84" s="108"/>
      <c r="FLE84" s="108"/>
      <c r="FLF84" s="108"/>
      <c r="FLG84" s="108"/>
      <c r="FLH84" s="108"/>
      <c r="FLI84" s="108"/>
      <c r="FLJ84" s="108"/>
      <c r="FLK84" s="108"/>
      <c r="FLL84" s="108"/>
      <c r="FLM84" s="108"/>
      <c r="FLN84" s="108"/>
      <c r="FLO84" s="108"/>
      <c r="FLP84" s="108"/>
      <c r="FLQ84" s="108"/>
      <c r="FLR84" s="108"/>
      <c r="FLS84" s="108"/>
      <c r="FLT84" s="108"/>
      <c r="FLU84" s="108"/>
      <c r="FLV84" s="108"/>
      <c r="FLW84" s="108"/>
      <c r="FLX84" s="108"/>
      <c r="FLY84" s="108"/>
      <c r="FLZ84" s="108"/>
      <c r="FMA84" s="108"/>
      <c r="FMB84" s="108"/>
      <c r="FMC84" s="108"/>
      <c r="FMD84" s="108"/>
      <c r="FME84" s="108"/>
      <c r="FMF84" s="108"/>
      <c r="FMG84" s="108"/>
      <c r="FMH84" s="108"/>
      <c r="FMI84" s="108"/>
      <c r="FMJ84" s="108"/>
      <c r="FMK84" s="108"/>
      <c r="FML84" s="108"/>
      <c r="FMM84" s="108"/>
      <c r="FMN84" s="108"/>
      <c r="FMO84" s="108"/>
      <c r="FMP84" s="108"/>
      <c r="FMQ84" s="108"/>
      <c r="FMR84" s="108"/>
      <c r="FMS84" s="108"/>
      <c r="FMT84" s="108"/>
      <c r="FMU84" s="108"/>
      <c r="FMV84" s="108"/>
      <c r="FMW84" s="108"/>
      <c r="FMX84" s="108"/>
      <c r="FMY84" s="108"/>
      <c r="FMZ84" s="108"/>
      <c r="FNA84" s="108"/>
      <c r="FNB84" s="108"/>
      <c r="FNC84" s="108"/>
      <c r="FND84" s="108"/>
      <c r="FNE84" s="108"/>
      <c r="FNF84" s="108"/>
      <c r="FNG84" s="108"/>
      <c r="FNH84" s="108"/>
      <c r="FNI84" s="108"/>
      <c r="FNJ84" s="108"/>
      <c r="FNK84" s="108"/>
      <c r="FNL84" s="108"/>
      <c r="FNM84" s="108"/>
      <c r="FNN84" s="108"/>
      <c r="FNO84" s="108"/>
      <c r="FNP84" s="108"/>
      <c r="FNQ84" s="108"/>
      <c r="FNR84" s="108"/>
      <c r="FNS84" s="108"/>
      <c r="FNT84" s="108"/>
      <c r="FNU84" s="108"/>
      <c r="FNV84" s="108"/>
      <c r="FNW84" s="108"/>
      <c r="FNX84" s="108"/>
      <c r="FNY84" s="108"/>
      <c r="FNZ84" s="108"/>
      <c r="FOA84" s="108"/>
      <c r="FOB84" s="108"/>
      <c r="FOC84" s="108"/>
      <c r="FOD84" s="108"/>
      <c r="FOE84" s="108"/>
      <c r="FOF84" s="108"/>
      <c r="FOG84" s="108"/>
      <c r="FOH84" s="108"/>
      <c r="FOI84" s="108"/>
      <c r="FOJ84" s="108"/>
      <c r="FOK84" s="108"/>
      <c r="FOL84" s="108"/>
      <c r="FOM84" s="108"/>
      <c r="FON84" s="108"/>
      <c r="FOO84" s="108"/>
      <c r="FOP84" s="108"/>
      <c r="FOQ84" s="108"/>
      <c r="FOR84" s="108"/>
      <c r="FOS84" s="108"/>
      <c r="FOT84" s="108"/>
      <c r="FOU84" s="108"/>
      <c r="FOV84" s="108"/>
      <c r="FOW84" s="108"/>
      <c r="FOX84" s="108"/>
      <c r="FOY84" s="108"/>
      <c r="FOZ84" s="108"/>
      <c r="FPA84" s="108"/>
      <c r="FPB84" s="108"/>
      <c r="FPC84" s="108"/>
      <c r="FPD84" s="108"/>
      <c r="FPE84" s="108"/>
      <c r="FPF84" s="108"/>
      <c r="FPG84" s="108"/>
      <c r="FPH84" s="108"/>
      <c r="FPI84" s="108"/>
      <c r="FPJ84" s="108"/>
      <c r="FPK84" s="108"/>
      <c r="FPL84" s="108"/>
      <c r="FPM84" s="108"/>
      <c r="FPN84" s="108"/>
      <c r="FPO84" s="108"/>
      <c r="FPP84" s="108"/>
      <c r="FPQ84" s="108"/>
      <c r="FPR84" s="108"/>
      <c r="FPS84" s="108"/>
      <c r="FPT84" s="108"/>
      <c r="FPU84" s="108"/>
      <c r="FPV84" s="108"/>
      <c r="FPW84" s="108"/>
      <c r="FPX84" s="108"/>
      <c r="FPY84" s="108"/>
      <c r="FPZ84" s="108"/>
      <c r="FQA84" s="108"/>
      <c r="FQB84" s="108"/>
      <c r="FQC84" s="108"/>
      <c r="FQD84" s="108"/>
      <c r="FQE84" s="108"/>
      <c r="FQF84" s="108"/>
      <c r="FQG84" s="108"/>
      <c r="FQH84" s="108"/>
      <c r="FQI84" s="108"/>
      <c r="FQJ84" s="108"/>
      <c r="FQK84" s="108"/>
      <c r="FQL84" s="108"/>
      <c r="FQM84" s="108"/>
      <c r="FQN84" s="108"/>
      <c r="FQO84" s="108"/>
      <c r="FQP84" s="108"/>
      <c r="FQQ84" s="108"/>
      <c r="FQR84" s="108"/>
      <c r="FQS84" s="108"/>
      <c r="FQT84" s="108"/>
      <c r="FQU84" s="108"/>
      <c r="FQV84" s="108"/>
      <c r="FQW84" s="108"/>
      <c r="FQX84" s="108"/>
      <c r="FQY84" s="108"/>
      <c r="FQZ84" s="108"/>
      <c r="FRA84" s="108"/>
      <c r="FRB84" s="108"/>
      <c r="FRC84" s="108"/>
      <c r="FRD84" s="108"/>
      <c r="FRE84" s="108"/>
      <c r="FRF84" s="108"/>
      <c r="FRG84" s="108"/>
      <c r="FRH84" s="108"/>
      <c r="FRI84" s="108"/>
      <c r="FRJ84" s="108"/>
      <c r="FRK84" s="108"/>
      <c r="FRL84" s="108"/>
      <c r="FRM84" s="108"/>
      <c r="FRN84" s="108"/>
      <c r="FRO84" s="108"/>
      <c r="FRP84" s="108"/>
      <c r="FRQ84" s="108"/>
      <c r="FRR84" s="108"/>
      <c r="FRS84" s="108"/>
      <c r="FRT84" s="108"/>
      <c r="FRU84" s="108"/>
      <c r="FRV84" s="108"/>
      <c r="FRW84" s="108"/>
      <c r="FRX84" s="108"/>
      <c r="FRY84" s="108"/>
      <c r="FRZ84" s="108"/>
      <c r="FSA84" s="108"/>
      <c r="FSB84" s="108"/>
      <c r="FSC84" s="108"/>
      <c r="FSD84" s="108"/>
      <c r="FSE84" s="108"/>
      <c r="FSF84" s="108"/>
      <c r="FSG84" s="108"/>
      <c r="FSH84" s="108"/>
      <c r="FSI84" s="108"/>
      <c r="FSJ84" s="108"/>
      <c r="FSK84" s="108"/>
      <c r="FSL84" s="108"/>
      <c r="FSM84" s="108"/>
      <c r="FSN84" s="108"/>
      <c r="FSO84" s="108"/>
      <c r="FSP84" s="108"/>
      <c r="FSQ84" s="108"/>
      <c r="FSR84" s="108"/>
      <c r="FSS84" s="108"/>
      <c r="FST84" s="108"/>
      <c r="FSU84" s="108"/>
      <c r="FSV84" s="108"/>
      <c r="FSW84" s="108"/>
      <c r="FSX84" s="108"/>
      <c r="FSY84" s="108"/>
      <c r="FSZ84" s="108"/>
      <c r="FTA84" s="108"/>
      <c r="FTB84" s="108"/>
      <c r="FTC84" s="108"/>
      <c r="FTD84" s="108"/>
      <c r="FTE84" s="108"/>
      <c r="FTF84" s="108"/>
      <c r="FTG84" s="108"/>
      <c r="FTH84" s="108"/>
      <c r="FTI84" s="108"/>
      <c r="FTJ84" s="108"/>
      <c r="FTK84" s="108"/>
      <c r="FTL84" s="108"/>
      <c r="FTM84" s="108"/>
      <c r="FTN84" s="108"/>
      <c r="FTO84" s="108"/>
      <c r="FTP84" s="108"/>
      <c r="FTQ84" s="108"/>
      <c r="FTR84" s="108"/>
      <c r="FTS84" s="108"/>
      <c r="FTT84" s="108"/>
      <c r="FTU84" s="108"/>
      <c r="FTV84" s="108"/>
      <c r="FTW84" s="108"/>
      <c r="FTX84" s="108"/>
      <c r="FTY84" s="108"/>
      <c r="FTZ84" s="108"/>
      <c r="FUA84" s="108"/>
      <c r="FUB84" s="108"/>
      <c r="FUC84" s="108"/>
      <c r="FUD84" s="108"/>
      <c r="FUE84" s="108"/>
      <c r="FUF84" s="108"/>
      <c r="FUG84" s="108"/>
      <c r="FUH84" s="108"/>
      <c r="FUI84" s="108"/>
      <c r="FUJ84" s="108"/>
      <c r="FUK84" s="108"/>
      <c r="FUL84" s="108"/>
      <c r="FUM84" s="108"/>
      <c r="FUN84" s="108"/>
      <c r="FUO84" s="108"/>
      <c r="FUP84" s="108"/>
      <c r="FUQ84" s="108"/>
      <c r="FUR84" s="108"/>
      <c r="FUS84" s="108"/>
      <c r="FUT84" s="108"/>
      <c r="FUU84" s="108"/>
      <c r="FUV84" s="108"/>
      <c r="FUW84" s="108"/>
      <c r="FUX84" s="108"/>
      <c r="FUY84" s="108"/>
      <c r="FUZ84" s="108"/>
      <c r="FVA84" s="108"/>
      <c r="FVB84" s="108"/>
      <c r="FVC84" s="108"/>
      <c r="FVD84" s="108"/>
      <c r="FVE84" s="108"/>
      <c r="FVF84" s="108"/>
      <c r="FVG84" s="108"/>
      <c r="FVH84" s="108"/>
      <c r="FVI84" s="108"/>
      <c r="FVJ84" s="108"/>
      <c r="FVK84" s="108"/>
      <c r="FVL84" s="108"/>
      <c r="FVM84" s="108"/>
      <c r="FVN84" s="108"/>
      <c r="FVO84" s="108"/>
      <c r="FVP84" s="108"/>
      <c r="FVQ84" s="108"/>
      <c r="FVR84" s="108"/>
      <c r="FVS84" s="108"/>
      <c r="FVT84" s="108"/>
      <c r="FVU84" s="108"/>
      <c r="FVV84" s="108"/>
      <c r="FVW84" s="108"/>
      <c r="FVX84" s="108"/>
      <c r="FVY84" s="108"/>
      <c r="FVZ84" s="108"/>
      <c r="FWA84" s="108"/>
      <c r="FWB84" s="108"/>
      <c r="FWC84" s="108"/>
      <c r="FWD84" s="108"/>
      <c r="FWE84" s="108"/>
      <c r="FWF84" s="108"/>
      <c r="FWG84" s="108"/>
      <c r="FWH84" s="108"/>
      <c r="FWI84" s="108"/>
      <c r="FWJ84" s="108"/>
      <c r="FWK84" s="108"/>
      <c r="FWL84" s="108"/>
      <c r="FWM84" s="108"/>
      <c r="FWN84" s="108"/>
      <c r="FWO84" s="108"/>
      <c r="FWP84" s="108"/>
      <c r="FWQ84" s="108"/>
      <c r="FWR84" s="108"/>
      <c r="FWS84" s="108"/>
      <c r="FWT84" s="108"/>
      <c r="FWU84" s="108"/>
      <c r="FWV84" s="108"/>
      <c r="FWW84" s="108"/>
      <c r="FWX84" s="108"/>
      <c r="FWY84" s="108"/>
      <c r="FWZ84" s="108"/>
      <c r="FXA84" s="108"/>
      <c r="FXB84" s="108"/>
      <c r="FXC84" s="108"/>
      <c r="FXD84" s="108"/>
      <c r="FXE84" s="108"/>
      <c r="FXF84" s="108"/>
      <c r="FXG84" s="108"/>
      <c r="FXH84" s="108"/>
      <c r="FXI84" s="108"/>
      <c r="FXJ84" s="108"/>
      <c r="FXK84" s="108"/>
      <c r="FXL84" s="108"/>
      <c r="FXM84" s="108"/>
      <c r="FXN84" s="108"/>
      <c r="FXO84" s="108"/>
      <c r="FXP84" s="108"/>
      <c r="FXQ84" s="108"/>
      <c r="FXR84" s="108"/>
      <c r="FXS84" s="108"/>
      <c r="FXT84" s="108"/>
      <c r="FXU84" s="108"/>
      <c r="FXV84" s="108"/>
      <c r="FXW84" s="108"/>
      <c r="FXX84" s="108"/>
      <c r="FXY84" s="108"/>
      <c r="FXZ84" s="108"/>
      <c r="FYA84" s="108"/>
      <c r="FYB84" s="108"/>
      <c r="FYC84" s="108"/>
      <c r="FYD84" s="108"/>
      <c r="FYE84" s="108"/>
      <c r="FYF84" s="108"/>
      <c r="FYG84" s="108"/>
      <c r="FYH84" s="108"/>
      <c r="FYI84" s="108"/>
      <c r="FYJ84" s="108"/>
      <c r="FYK84" s="108"/>
      <c r="FYL84" s="108"/>
      <c r="FYM84" s="108"/>
      <c r="FYN84" s="108"/>
      <c r="FYO84" s="108"/>
      <c r="FYP84" s="108"/>
      <c r="FYQ84" s="108"/>
      <c r="FYR84" s="108"/>
      <c r="FYS84" s="108"/>
      <c r="FYT84" s="108"/>
      <c r="FYU84" s="108"/>
      <c r="FYV84" s="108"/>
      <c r="FYW84" s="108"/>
      <c r="FYX84" s="108"/>
      <c r="FYY84" s="108"/>
      <c r="FYZ84" s="108"/>
      <c r="FZA84" s="108"/>
      <c r="FZB84" s="108"/>
      <c r="FZC84" s="108"/>
      <c r="FZD84" s="108"/>
      <c r="FZE84" s="108"/>
      <c r="FZF84" s="108"/>
      <c r="FZG84" s="108"/>
      <c r="FZH84" s="108"/>
      <c r="FZI84" s="108"/>
      <c r="FZJ84" s="108"/>
      <c r="FZK84" s="108"/>
      <c r="FZL84" s="108"/>
      <c r="FZM84" s="108"/>
      <c r="FZN84" s="108"/>
      <c r="FZO84" s="108"/>
      <c r="FZP84" s="108"/>
      <c r="FZQ84" s="108"/>
      <c r="FZR84" s="108"/>
      <c r="FZS84" s="108"/>
      <c r="FZT84" s="108"/>
      <c r="FZU84" s="108"/>
      <c r="FZV84" s="108"/>
      <c r="FZW84" s="108"/>
      <c r="FZX84" s="108"/>
      <c r="FZY84" s="108"/>
      <c r="FZZ84" s="108"/>
      <c r="GAA84" s="108"/>
      <c r="GAB84" s="108"/>
      <c r="GAC84" s="108"/>
      <c r="GAD84" s="108"/>
      <c r="GAE84" s="108"/>
      <c r="GAF84" s="108"/>
      <c r="GAG84" s="108"/>
      <c r="GAH84" s="108"/>
      <c r="GAI84" s="108"/>
      <c r="GAJ84" s="108"/>
      <c r="GAK84" s="108"/>
      <c r="GAL84" s="108"/>
      <c r="GAM84" s="108"/>
      <c r="GAN84" s="108"/>
      <c r="GAO84" s="108"/>
      <c r="GAP84" s="108"/>
      <c r="GAQ84" s="108"/>
      <c r="GAR84" s="108"/>
      <c r="GAS84" s="108"/>
      <c r="GAT84" s="108"/>
      <c r="GAU84" s="108"/>
      <c r="GAV84" s="108"/>
      <c r="GAW84" s="108"/>
      <c r="GAX84" s="108"/>
      <c r="GAY84" s="108"/>
      <c r="GAZ84" s="108"/>
      <c r="GBA84" s="108"/>
      <c r="GBB84" s="108"/>
      <c r="GBC84" s="108"/>
      <c r="GBD84" s="108"/>
      <c r="GBE84" s="108"/>
      <c r="GBF84" s="108"/>
      <c r="GBG84" s="108"/>
      <c r="GBH84" s="108"/>
      <c r="GBI84" s="108"/>
      <c r="GBJ84" s="108"/>
      <c r="GBK84" s="108"/>
      <c r="GBL84" s="108"/>
      <c r="GBM84" s="108"/>
      <c r="GBN84" s="108"/>
      <c r="GBO84" s="108"/>
      <c r="GBP84" s="108"/>
      <c r="GBQ84" s="108"/>
      <c r="GBR84" s="108"/>
      <c r="GBS84" s="108"/>
      <c r="GBT84" s="108"/>
      <c r="GBU84" s="108"/>
      <c r="GBV84" s="108"/>
      <c r="GBW84" s="108"/>
      <c r="GBX84" s="108"/>
      <c r="GBY84" s="108"/>
      <c r="GBZ84" s="108"/>
      <c r="GCA84" s="108"/>
      <c r="GCB84" s="108"/>
      <c r="GCC84" s="108"/>
      <c r="GCD84" s="108"/>
      <c r="GCE84" s="108"/>
      <c r="GCF84" s="108"/>
      <c r="GCG84" s="108"/>
      <c r="GCH84" s="108"/>
      <c r="GCI84" s="108"/>
      <c r="GCJ84" s="108"/>
      <c r="GCK84" s="108"/>
      <c r="GCL84" s="108"/>
      <c r="GCM84" s="108"/>
      <c r="GCN84" s="108"/>
      <c r="GCO84" s="108"/>
      <c r="GCP84" s="108"/>
      <c r="GCQ84" s="108"/>
      <c r="GCR84" s="108"/>
      <c r="GCS84" s="108"/>
      <c r="GCT84" s="108"/>
      <c r="GCU84" s="108"/>
      <c r="GCV84" s="108"/>
      <c r="GCW84" s="108"/>
      <c r="GCX84" s="108"/>
      <c r="GCY84" s="108"/>
      <c r="GCZ84" s="108"/>
      <c r="GDA84" s="108"/>
      <c r="GDB84" s="108"/>
      <c r="GDC84" s="108"/>
      <c r="GDD84" s="108"/>
      <c r="GDE84" s="108"/>
      <c r="GDF84" s="108"/>
      <c r="GDG84" s="108"/>
      <c r="GDH84" s="108"/>
      <c r="GDI84" s="108"/>
      <c r="GDJ84" s="108"/>
      <c r="GDK84" s="108"/>
      <c r="GDL84" s="108"/>
      <c r="GDM84" s="108"/>
      <c r="GDN84" s="108"/>
      <c r="GDO84" s="108"/>
      <c r="GDP84" s="108"/>
      <c r="GDQ84" s="108"/>
      <c r="GDR84" s="108"/>
      <c r="GDS84" s="108"/>
      <c r="GDT84" s="108"/>
      <c r="GDU84" s="108"/>
      <c r="GDV84" s="108"/>
      <c r="GDW84" s="108"/>
      <c r="GDX84" s="108"/>
      <c r="GDY84" s="108"/>
      <c r="GDZ84" s="108"/>
      <c r="GEA84" s="108"/>
      <c r="GEB84" s="108"/>
      <c r="GEC84" s="108"/>
      <c r="GED84" s="108"/>
      <c r="GEE84" s="108"/>
      <c r="GEF84" s="108"/>
      <c r="GEG84" s="108"/>
      <c r="GEH84" s="108"/>
      <c r="GEI84" s="108"/>
      <c r="GEJ84" s="108"/>
      <c r="GEK84" s="108"/>
      <c r="GEL84" s="108"/>
      <c r="GEM84" s="108"/>
      <c r="GEN84" s="108"/>
      <c r="GEO84" s="108"/>
      <c r="GEP84" s="108"/>
      <c r="GEQ84" s="108"/>
      <c r="GER84" s="108"/>
      <c r="GES84" s="108"/>
      <c r="GET84" s="108"/>
      <c r="GEU84" s="108"/>
      <c r="GEV84" s="108"/>
      <c r="GEW84" s="108"/>
      <c r="GEX84" s="108"/>
      <c r="GEY84" s="108"/>
      <c r="GEZ84" s="108"/>
      <c r="GFA84" s="108"/>
      <c r="GFB84" s="108"/>
      <c r="GFC84" s="108"/>
      <c r="GFD84" s="108"/>
      <c r="GFE84" s="108"/>
      <c r="GFF84" s="108"/>
      <c r="GFG84" s="108"/>
      <c r="GFH84" s="108"/>
      <c r="GFI84" s="108"/>
      <c r="GFJ84" s="108"/>
      <c r="GFK84" s="108"/>
      <c r="GFL84" s="108"/>
      <c r="GFM84" s="108"/>
      <c r="GFN84" s="108"/>
      <c r="GFO84" s="108"/>
      <c r="GFP84" s="108"/>
      <c r="GFQ84" s="108"/>
      <c r="GFR84" s="108"/>
      <c r="GFS84" s="108"/>
      <c r="GFT84" s="108"/>
      <c r="GFU84" s="108"/>
      <c r="GFV84" s="108"/>
      <c r="GFW84" s="108"/>
      <c r="GFX84" s="108"/>
      <c r="GFY84" s="108"/>
      <c r="GFZ84" s="108"/>
      <c r="GGA84" s="108"/>
      <c r="GGB84" s="108"/>
      <c r="GGC84" s="108"/>
      <c r="GGD84" s="108"/>
      <c r="GGE84" s="108"/>
      <c r="GGF84" s="108"/>
      <c r="GGG84" s="108"/>
      <c r="GGH84" s="108"/>
      <c r="GGI84" s="108"/>
      <c r="GGJ84" s="108"/>
      <c r="GGK84" s="108"/>
      <c r="GGL84" s="108"/>
      <c r="GGM84" s="108"/>
      <c r="GGN84" s="108"/>
      <c r="GGO84" s="108"/>
      <c r="GGP84" s="108"/>
      <c r="GGQ84" s="108"/>
      <c r="GGR84" s="108"/>
      <c r="GGS84" s="108"/>
      <c r="GGT84" s="108"/>
      <c r="GGU84" s="108"/>
      <c r="GGV84" s="108"/>
      <c r="GGW84" s="108"/>
      <c r="GGX84" s="108"/>
      <c r="GGY84" s="108"/>
      <c r="GGZ84" s="108"/>
      <c r="GHA84" s="108"/>
      <c r="GHB84" s="108"/>
      <c r="GHC84" s="108"/>
      <c r="GHD84" s="108"/>
      <c r="GHE84" s="108"/>
      <c r="GHF84" s="108"/>
      <c r="GHG84" s="108"/>
      <c r="GHH84" s="108"/>
      <c r="GHI84" s="108"/>
      <c r="GHJ84" s="108"/>
      <c r="GHK84" s="108"/>
      <c r="GHL84" s="108"/>
      <c r="GHM84" s="108"/>
      <c r="GHN84" s="108"/>
      <c r="GHO84" s="108"/>
      <c r="GHP84" s="108"/>
      <c r="GHQ84" s="108"/>
      <c r="GHR84" s="108"/>
      <c r="GHS84" s="108"/>
      <c r="GHT84" s="108"/>
      <c r="GHU84" s="108"/>
      <c r="GHV84" s="108"/>
      <c r="GHW84" s="108"/>
      <c r="GHX84" s="108"/>
      <c r="GHY84" s="108"/>
      <c r="GHZ84" s="108"/>
      <c r="GIA84" s="108"/>
      <c r="GIB84" s="108"/>
      <c r="GIC84" s="108"/>
      <c r="GID84" s="108"/>
      <c r="GIE84" s="108"/>
      <c r="GIF84" s="108"/>
      <c r="GIG84" s="108"/>
      <c r="GIH84" s="108"/>
      <c r="GII84" s="108"/>
      <c r="GIJ84" s="108"/>
      <c r="GIK84" s="108"/>
      <c r="GIL84" s="108"/>
      <c r="GIM84" s="108"/>
      <c r="GIN84" s="108"/>
      <c r="GIO84" s="108"/>
      <c r="GIP84" s="108"/>
      <c r="GIQ84" s="108"/>
      <c r="GIR84" s="108"/>
      <c r="GIS84" s="108"/>
      <c r="GIT84" s="108"/>
      <c r="GIU84" s="108"/>
      <c r="GIV84" s="108"/>
      <c r="GIW84" s="108"/>
      <c r="GIX84" s="108"/>
      <c r="GIY84" s="108"/>
      <c r="GIZ84" s="108"/>
      <c r="GJA84" s="108"/>
      <c r="GJB84" s="108"/>
      <c r="GJC84" s="108"/>
      <c r="GJD84" s="108"/>
      <c r="GJE84" s="108"/>
      <c r="GJF84" s="108"/>
      <c r="GJG84" s="108"/>
      <c r="GJH84" s="108"/>
      <c r="GJI84" s="108"/>
      <c r="GJJ84" s="108"/>
      <c r="GJK84" s="108"/>
      <c r="GJL84" s="108"/>
      <c r="GJM84" s="108"/>
      <c r="GJN84" s="108"/>
      <c r="GJO84" s="108"/>
      <c r="GJP84" s="108"/>
      <c r="GJQ84" s="108"/>
      <c r="GJR84" s="108"/>
      <c r="GJS84" s="108"/>
      <c r="GJT84" s="108"/>
      <c r="GJU84" s="108"/>
      <c r="GJV84" s="108"/>
      <c r="GJW84" s="108"/>
      <c r="GJX84" s="108"/>
      <c r="GJY84" s="108"/>
      <c r="GJZ84" s="108"/>
      <c r="GKA84" s="108"/>
      <c r="GKB84" s="108"/>
      <c r="GKC84" s="108"/>
      <c r="GKD84" s="108"/>
      <c r="GKE84" s="108"/>
      <c r="GKF84" s="108"/>
      <c r="GKG84" s="108"/>
      <c r="GKH84" s="108"/>
      <c r="GKI84" s="108"/>
      <c r="GKJ84" s="108"/>
      <c r="GKK84" s="108"/>
      <c r="GKL84" s="108"/>
      <c r="GKM84" s="108"/>
      <c r="GKN84" s="108"/>
      <c r="GKO84" s="108"/>
      <c r="GKP84" s="108"/>
      <c r="GKQ84" s="108"/>
      <c r="GKR84" s="108"/>
      <c r="GKS84" s="108"/>
      <c r="GKT84" s="108"/>
      <c r="GKU84" s="108"/>
      <c r="GKV84" s="108"/>
      <c r="GKW84" s="108"/>
      <c r="GKX84" s="108"/>
      <c r="GKY84" s="108"/>
      <c r="GKZ84" s="108"/>
      <c r="GLA84" s="108"/>
      <c r="GLB84" s="108"/>
      <c r="GLC84" s="108"/>
      <c r="GLD84" s="108"/>
      <c r="GLE84" s="108"/>
      <c r="GLF84" s="108"/>
      <c r="GLG84" s="108"/>
      <c r="GLH84" s="108"/>
      <c r="GLI84" s="108"/>
      <c r="GLJ84" s="108"/>
      <c r="GLK84" s="108"/>
      <c r="GLL84" s="108"/>
      <c r="GLM84" s="108"/>
      <c r="GLN84" s="108"/>
      <c r="GLO84" s="108"/>
      <c r="GLP84" s="108"/>
      <c r="GLQ84" s="108"/>
      <c r="GLR84" s="108"/>
      <c r="GLS84" s="108"/>
      <c r="GLT84" s="108"/>
      <c r="GLU84" s="108"/>
      <c r="GLV84" s="108"/>
      <c r="GLW84" s="108"/>
      <c r="GLX84" s="108"/>
      <c r="GLY84" s="108"/>
      <c r="GLZ84" s="108"/>
      <c r="GMA84" s="108"/>
      <c r="GMB84" s="108"/>
      <c r="GMC84" s="108"/>
      <c r="GMD84" s="108"/>
      <c r="GME84" s="108"/>
      <c r="GMF84" s="108"/>
      <c r="GMG84" s="108"/>
      <c r="GMH84" s="108"/>
      <c r="GMI84" s="108"/>
      <c r="GMJ84" s="108"/>
      <c r="GMK84" s="108"/>
      <c r="GML84" s="108"/>
      <c r="GMM84" s="108"/>
      <c r="GMN84" s="108"/>
      <c r="GMO84" s="108"/>
      <c r="GMP84" s="108"/>
      <c r="GMQ84" s="108"/>
      <c r="GMR84" s="108"/>
      <c r="GMS84" s="108"/>
      <c r="GMT84" s="108"/>
      <c r="GMU84" s="108"/>
      <c r="GMV84" s="108"/>
      <c r="GMW84" s="108"/>
      <c r="GMX84" s="108"/>
      <c r="GMY84" s="108"/>
      <c r="GMZ84" s="108"/>
      <c r="GNA84" s="108"/>
      <c r="GNB84" s="108"/>
      <c r="GNC84" s="108"/>
      <c r="GND84" s="108"/>
      <c r="GNE84" s="108"/>
      <c r="GNF84" s="108"/>
      <c r="GNG84" s="108"/>
      <c r="GNH84" s="108"/>
      <c r="GNI84" s="108"/>
      <c r="GNJ84" s="108"/>
      <c r="GNK84" s="108"/>
      <c r="GNL84" s="108"/>
      <c r="GNM84" s="108"/>
      <c r="GNN84" s="108"/>
      <c r="GNO84" s="108"/>
      <c r="GNP84" s="108"/>
      <c r="GNQ84" s="108"/>
      <c r="GNR84" s="108"/>
      <c r="GNS84" s="108"/>
      <c r="GNT84" s="108"/>
      <c r="GNU84" s="108"/>
      <c r="GNV84" s="108"/>
      <c r="GNW84" s="108"/>
      <c r="GNX84" s="108"/>
      <c r="GNY84" s="108"/>
      <c r="GNZ84" s="108"/>
      <c r="GOA84" s="108"/>
      <c r="GOB84" s="108"/>
      <c r="GOC84" s="108"/>
      <c r="GOD84" s="108"/>
      <c r="GOE84" s="108"/>
      <c r="GOF84" s="108"/>
      <c r="GOG84" s="108"/>
      <c r="GOH84" s="108"/>
      <c r="GOI84" s="108"/>
      <c r="GOJ84" s="108"/>
      <c r="GOK84" s="108"/>
      <c r="GOL84" s="108"/>
      <c r="GOM84" s="108"/>
      <c r="GON84" s="108"/>
      <c r="GOO84" s="108"/>
      <c r="GOP84" s="108"/>
      <c r="GOQ84" s="108"/>
      <c r="GOR84" s="108"/>
      <c r="GOS84" s="108"/>
      <c r="GOT84" s="108"/>
      <c r="GOU84" s="108"/>
      <c r="GOV84" s="108"/>
      <c r="GOW84" s="108"/>
      <c r="GOX84" s="108"/>
      <c r="GOY84" s="108"/>
      <c r="GOZ84" s="108"/>
      <c r="GPA84" s="108"/>
      <c r="GPB84" s="108"/>
      <c r="GPC84" s="108"/>
      <c r="GPD84" s="108"/>
      <c r="GPE84" s="108"/>
      <c r="GPF84" s="108"/>
      <c r="GPG84" s="108"/>
      <c r="GPH84" s="108"/>
      <c r="GPI84" s="108"/>
      <c r="GPJ84" s="108"/>
      <c r="GPK84" s="108"/>
      <c r="GPL84" s="108"/>
      <c r="GPM84" s="108"/>
      <c r="GPN84" s="108"/>
      <c r="GPO84" s="108"/>
      <c r="GPP84" s="108"/>
      <c r="GPQ84" s="108"/>
      <c r="GPR84" s="108"/>
      <c r="GPS84" s="108"/>
      <c r="GPT84" s="108"/>
      <c r="GPU84" s="108"/>
      <c r="GPV84" s="108"/>
      <c r="GPW84" s="108"/>
      <c r="GPX84" s="108"/>
      <c r="GPY84" s="108"/>
      <c r="GPZ84" s="108"/>
      <c r="GQA84" s="108"/>
      <c r="GQB84" s="108"/>
      <c r="GQC84" s="108"/>
      <c r="GQD84" s="108"/>
      <c r="GQE84" s="108"/>
      <c r="GQF84" s="108"/>
      <c r="GQG84" s="108"/>
      <c r="GQH84" s="108"/>
      <c r="GQI84" s="108"/>
      <c r="GQJ84" s="108"/>
      <c r="GQK84" s="108"/>
      <c r="GQL84" s="108"/>
      <c r="GQM84" s="108"/>
      <c r="GQN84" s="108"/>
      <c r="GQO84" s="108"/>
      <c r="GQP84" s="108"/>
      <c r="GQQ84" s="108"/>
      <c r="GQR84" s="108"/>
      <c r="GQS84" s="108"/>
      <c r="GQT84" s="108"/>
      <c r="GQU84" s="108"/>
      <c r="GQV84" s="108"/>
      <c r="GQW84" s="108"/>
      <c r="GQX84" s="108"/>
      <c r="GQY84" s="108"/>
      <c r="GQZ84" s="108"/>
      <c r="GRA84" s="108"/>
      <c r="GRB84" s="108"/>
      <c r="GRC84" s="108"/>
      <c r="GRD84" s="108"/>
      <c r="GRE84" s="108"/>
      <c r="GRF84" s="108"/>
      <c r="GRG84" s="108"/>
      <c r="GRH84" s="108"/>
      <c r="GRI84" s="108"/>
      <c r="GRJ84" s="108"/>
      <c r="GRK84" s="108"/>
      <c r="GRL84" s="108"/>
      <c r="GRM84" s="108"/>
      <c r="GRN84" s="108"/>
      <c r="GRO84" s="108"/>
      <c r="GRP84" s="108"/>
      <c r="GRQ84" s="108"/>
      <c r="GRR84" s="108"/>
      <c r="GRS84" s="108"/>
      <c r="GRT84" s="108"/>
      <c r="GRU84" s="108"/>
      <c r="GRV84" s="108"/>
      <c r="GRW84" s="108"/>
      <c r="GRX84" s="108"/>
      <c r="GRY84" s="108"/>
      <c r="GRZ84" s="108"/>
      <c r="GSA84" s="108"/>
      <c r="GSB84" s="108"/>
      <c r="GSC84" s="108"/>
      <c r="GSD84" s="108"/>
      <c r="GSE84" s="108"/>
      <c r="GSF84" s="108"/>
      <c r="GSG84" s="108"/>
      <c r="GSH84" s="108"/>
      <c r="GSI84" s="108"/>
      <c r="GSJ84" s="108"/>
      <c r="GSK84" s="108"/>
      <c r="GSL84" s="108"/>
      <c r="GSM84" s="108"/>
      <c r="GSN84" s="108"/>
      <c r="GSO84" s="108"/>
      <c r="GSP84" s="108"/>
      <c r="GSQ84" s="108"/>
      <c r="GSR84" s="108"/>
      <c r="GSS84" s="108"/>
      <c r="GST84" s="108"/>
      <c r="GSU84" s="108"/>
      <c r="GSV84" s="108"/>
      <c r="GSW84" s="108"/>
      <c r="GSX84" s="108"/>
      <c r="GSY84" s="108"/>
      <c r="GSZ84" s="108"/>
      <c r="GTA84" s="108"/>
      <c r="GTB84" s="108"/>
      <c r="GTC84" s="108"/>
      <c r="GTD84" s="108"/>
      <c r="GTE84" s="108"/>
      <c r="GTF84" s="108"/>
      <c r="GTG84" s="108"/>
      <c r="GTH84" s="108"/>
      <c r="GTI84" s="108"/>
      <c r="GTJ84" s="108"/>
      <c r="GTK84" s="108"/>
      <c r="GTL84" s="108"/>
      <c r="GTM84" s="108"/>
      <c r="GTN84" s="108"/>
      <c r="GTO84" s="108"/>
      <c r="GTP84" s="108"/>
      <c r="GTQ84" s="108"/>
      <c r="GTR84" s="108"/>
      <c r="GTS84" s="108"/>
      <c r="GTT84" s="108"/>
      <c r="GTU84" s="108"/>
      <c r="GTV84" s="108"/>
      <c r="GTW84" s="108"/>
      <c r="GTX84" s="108"/>
      <c r="GTY84" s="108"/>
      <c r="GTZ84" s="108"/>
      <c r="GUA84" s="108"/>
      <c r="GUB84" s="108"/>
      <c r="GUC84" s="108"/>
      <c r="GUD84" s="108"/>
      <c r="GUE84" s="108"/>
      <c r="GUF84" s="108"/>
      <c r="GUG84" s="108"/>
      <c r="GUH84" s="108"/>
      <c r="GUI84" s="108"/>
      <c r="GUJ84" s="108"/>
      <c r="GUK84" s="108"/>
      <c r="GUL84" s="108"/>
      <c r="GUM84" s="108"/>
      <c r="GUN84" s="108"/>
      <c r="GUO84" s="108"/>
      <c r="GUP84" s="108"/>
      <c r="GUQ84" s="108"/>
      <c r="GUR84" s="108"/>
      <c r="GUS84" s="108"/>
      <c r="GUT84" s="108"/>
      <c r="GUU84" s="108"/>
      <c r="GUV84" s="108"/>
      <c r="GUW84" s="108"/>
      <c r="GUX84" s="108"/>
      <c r="GUY84" s="108"/>
      <c r="GUZ84" s="108"/>
      <c r="GVA84" s="108"/>
      <c r="GVB84" s="108"/>
      <c r="GVC84" s="108"/>
      <c r="GVD84" s="108"/>
      <c r="GVE84" s="108"/>
      <c r="GVF84" s="108"/>
      <c r="GVG84" s="108"/>
      <c r="GVH84" s="108"/>
      <c r="GVI84" s="108"/>
      <c r="GVJ84" s="108"/>
      <c r="GVK84" s="108"/>
      <c r="GVL84" s="108"/>
      <c r="GVM84" s="108"/>
      <c r="GVN84" s="108"/>
      <c r="GVO84" s="108"/>
      <c r="GVP84" s="108"/>
      <c r="GVQ84" s="108"/>
      <c r="GVR84" s="108"/>
      <c r="GVS84" s="108"/>
      <c r="GVT84" s="108"/>
      <c r="GVU84" s="108"/>
      <c r="GVV84" s="108"/>
      <c r="GVW84" s="108"/>
      <c r="GVX84" s="108"/>
      <c r="GVY84" s="108"/>
      <c r="GVZ84" s="108"/>
      <c r="GWA84" s="108"/>
      <c r="GWB84" s="108"/>
      <c r="GWC84" s="108"/>
      <c r="GWD84" s="108"/>
      <c r="GWE84" s="108"/>
      <c r="GWF84" s="108"/>
      <c r="GWG84" s="108"/>
      <c r="GWH84" s="108"/>
      <c r="GWI84" s="108"/>
      <c r="GWJ84" s="108"/>
      <c r="GWK84" s="108"/>
      <c r="GWL84" s="108"/>
      <c r="GWM84" s="108"/>
      <c r="GWN84" s="108"/>
      <c r="GWO84" s="108"/>
      <c r="GWP84" s="108"/>
      <c r="GWQ84" s="108"/>
      <c r="GWR84" s="108"/>
      <c r="GWS84" s="108"/>
      <c r="GWT84" s="108"/>
      <c r="GWU84" s="108"/>
      <c r="GWV84" s="108"/>
      <c r="GWW84" s="108"/>
      <c r="GWX84" s="108"/>
      <c r="GWY84" s="108"/>
      <c r="GWZ84" s="108"/>
      <c r="GXA84" s="108"/>
      <c r="GXB84" s="108"/>
      <c r="GXC84" s="108"/>
      <c r="GXD84" s="108"/>
      <c r="GXE84" s="108"/>
      <c r="GXF84" s="108"/>
      <c r="GXG84" s="108"/>
      <c r="GXH84" s="108"/>
      <c r="GXI84" s="108"/>
      <c r="GXJ84" s="108"/>
      <c r="GXK84" s="108"/>
      <c r="GXL84" s="108"/>
      <c r="GXM84" s="108"/>
      <c r="GXN84" s="108"/>
      <c r="GXO84" s="108"/>
      <c r="GXP84" s="108"/>
      <c r="GXQ84" s="108"/>
      <c r="GXR84" s="108"/>
      <c r="GXS84" s="108"/>
      <c r="GXT84" s="108"/>
      <c r="GXU84" s="108"/>
      <c r="GXV84" s="108"/>
      <c r="GXW84" s="108"/>
      <c r="GXX84" s="108"/>
      <c r="GXY84" s="108"/>
      <c r="GXZ84" s="108"/>
      <c r="GYA84" s="108"/>
      <c r="GYB84" s="108"/>
      <c r="GYC84" s="108"/>
      <c r="GYD84" s="108"/>
      <c r="GYE84" s="108"/>
      <c r="GYF84" s="108"/>
      <c r="GYG84" s="108"/>
      <c r="GYH84" s="108"/>
      <c r="GYI84" s="108"/>
      <c r="GYJ84" s="108"/>
      <c r="GYK84" s="108"/>
      <c r="GYL84" s="108"/>
      <c r="GYM84" s="108"/>
      <c r="GYN84" s="108"/>
      <c r="GYO84" s="108"/>
      <c r="GYP84" s="108"/>
      <c r="GYQ84" s="108"/>
      <c r="GYR84" s="108"/>
      <c r="GYS84" s="108"/>
      <c r="GYT84" s="108"/>
      <c r="GYU84" s="108"/>
      <c r="GYV84" s="108"/>
      <c r="GYW84" s="108"/>
      <c r="GYX84" s="108"/>
      <c r="GYY84" s="108"/>
      <c r="GYZ84" s="108"/>
      <c r="GZA84" s="108"/>
      <c r="GZB84" s="108"/>
      <c r="GZC84" s="108"/>
      <c r="GZD84" s="108"/>
      <c r="GZE84" s="108"/>
      <c r="GZF84" s="108"/>
      <c r="GZG84" s="108"/>
      <c r="GZH84" s="108"/>
      <c r="GZI84" s="108"/>
      <c r="GZJ84" s="108"/>
      <c r="GZK84" s="108"/>
      <c r="GZL84" s="108"/>
      <c r="GZM84" s="108"/>
      <c r="GZN84" s="108"/>
      <c r="GZO84" s="108"/>
      <c r="GZP84" s="108"/>
      <c r="GZQ84" s="108"/>
      <c r="GZR84" s="108"/>
      <c r="GZS84" s="108"/>
      <c r="GZT84" s="108"/>
      <c r="GZU84" s="108"/>
      <c r="GZV84" s="108"/>
      <c r="GZW84" s="108"/>
      <c r="GZX84" s="108"/>
      <c r="GZY84" s="108"/>
      <c r="GZZ84" s="108"/>
      <c r="HAA84" s="108"/>
      <c r="HAB84" s="108"/>
      <c r="HAC84" s="108"/>
      <c r="HAD84" s="108"/>
      <c r="HAE84" s="108"/>
      <c r="HAF84" s="108"/>
      <c r="HAG84" s="108"/>
      <c r="HAH84" s="108"/>
      <c r="HAI84" s="108"/>
      <c r="HAJ84" s="108"/>
      <c r="HAK84" s="108"/>
      <c r="HAL84" s="108"/>
      <c r="HAM84" s="108"/>
      <c r="HAN84" s="108"/>
      <c r="HAO84" s="108"/>
      <c r="HAP84" s="108"/>
      <c r="HAQ84" s="108"/>
      <c r="HAR84" s="108"/>
      <c r="HAS84" s="108"/>
      <c r="HAT84" s="108"/>
      <c r="HAU84" s="108"/>
      <c r="HAV84" s="108"/>
      <c r="HAW84" s="108"/>
      <c r="HAX84" s="108"/>
      <c r="HAY84" s="108"/>
      <c r="HAZ84" s="108"/>
      <c r="HBA84" s="108"/>
      <c r="HBB84" s="108"/>
      <c r="HBC84" s="108"/>
      <c r="HBD84" s="108"/>
      <c r="HBE84" s="108"/>
      <c r="HBF84" s="108"/>
      <c r="HBG84" s="108"/>
      <c r="HBH84" s="108"/>
      <c r="HBI84" s="108"/>
      <c r="HBJ84" s="108"/>
      <c r="HBK84" s="108"/>
      <c r="HBL84" s="108"/>
      <c r="HBM84" s="108"/>
      <c r="HBN84" s="108"/>
      <c r="HBO84" s="108"/>
      <c r="HBP84" s="108"/>
      <c r="HBQ84" s="108"/>
      <c r="HBR84" s="108"/>
      <c r="HBS84" s="108"/>
      <c r="HBT84" s="108"/>
      <c r="HBU84" s="108"/>
      <c r="HBV84" s="108"/>
      <c r="HBW84" s="108"/>
      <c r="HBX84" s="108"/>
      <c r="HBY84" s="108"/>
      <c r="HBZ84" s="108"/>
      <c r="HCA84" s="108"/>
      <c r="HCB84" s="108"/>
      <c r="HCC84" s="108"/>
      <c r="HCD84" s="108"/>
      <c r="HCE84" s="108"/>
      <c r="HCF84" s="108"/>
      <c r="HCG84" s="108"/>
      <c r="HCH84" s="108"/>
      <c r="HCI84" s="108"/>
      <c r="HCJ84" s="108"/>
      <c r="HCK84" s="108"/>
      <c r="HCL84" s="108"/>
      <c r="HCM84" s="108"/>
      <c r="HCN84" s="108"/>
      <c r="HCO84" s="108"/>
      <c r="HCP84" s="108"/>
      <c r="HCQ84" s="108"/>
      <c r="HCR84" s="108"/>
      <c r="HCS84" s="108"/>
      <c r="HCT84" s="108"/>
      <c r="HCU84" s="108"/>
      <c r="HCV84" s="108"/>
      <c r="HCW84" s="108"/>
      <c r="HCX84" s="108"/>
      <c r="HCY84" s="108"/>
      <c r="HCZ84" s="108"/>
      <c r="HDA84" s="108"/>
      <c r="HDB84" s="108"/>
      <c r="HDC84" s="108"/>
      <c r="HDD84" s="108"/>
      <c r="HDE84" s="108"/>
      <c r="HDF84" s="108"/>
      <c r="HDG84" s="108"/>
      <c r="HDH84" s="108"/>
      <c r="HDI84" s="108"/>
      <c r="HDJ84" s="108"/>
      <c r="HDK84" s="108"/>
      <c r="HDL84" s="108"/>
      <c r="HDM84" s="108"/>
      <c r="HDN84" s="108"/>
      <c r="HDO84" s="108"/>
      <c r="HDP84" s="108"/>
      <c r="HDQ84" s="108"/>
      <c r="HDR84" s="108"/>
      <c r="HDS84" s="108"/>
      <c r="HDT84" s="108"/>
      <c r="HDU84" s="108"/>
      <c r="HDV84" s="108"/>
      <c r="HDW84" s="108"/>
      <c r="HDX84" s="108"/>
      <c r="HDY84" s="108"/>
      <c r="HDZ84" s="108"/>
      <c r="HEA84" s="108"/>
      <c r="HEB84" s="108"/>
      <c r="HEC84" s="108"/>
      <c r="HED84" s="108"/>
      <c r="HEE84" s="108"/>
      <c r="HEF84" s="108"/>
      <c r="HEG84" s="108"/>
      <c r="HEH84" s="108"/>
      <c r="HEI84" s="108"/>
      <c r="HEJ84" s="108"/>
      <c r="HEK84" s="108"/>
      <c r="HEL84" s="108"/>
      <c r="HEM84" s="108"/>
      <c r="HEN84" s="108"/>
      <c r="HEO84" s="108"/>
      <c r="HEP84" s="108"/>
      <c r="HEQ84" s="108"/>
      <c r="HER84" s="108"/>
      <c r="HES84" s="108"/>
      <c r="HET84" s="108"/>
      <c r="HEU84" s="108"/>
      <c r="HEV84" s="108"/>
      <c r="HEW84" s="108"/>
      <c r="HEX84" s="108"/>
      <c r="HEY84" s="108"/>
      <c r="HEZ84" s="108"/>
      <c r="HFA84" s="108"/>
      <c r="HFB84" s="108"/>
      <c r="HFC84" s="108"/>
      <c r="HFD84" s="108"/>
      <c r="HFE84" s="108"/>
      <c r="HFF84" s="108"/>
      <c r="HFG84" s="108"/>
      <c r="HFH84" s="108"/>
      <c r="HFI84" s="108"/>
      <c r="HFJ84" s="108"/>
      <c r="HFK84" s="108"/>
      <c r="HFL84" s="108"/>
      <c r="HFM84" s="108"/>
      <c r="HFN84" s="108"/>
      <c r="HFO84" s="108"/>
      <c r="HFP84" s="108"/>
      <c r="HFQ84" s="108"/>
      <c r="HFR84" s="108"/>
      <c r="HFS84" s="108"/>
      <c r="HFT84" s="108"/>
      <c r="HFU84" s="108"/>
      <c r="HFV84" s="108"/>
      <c r="HFW84" s="108"/>
      <c r="HFX84" s="108"/>
      <c r="HFY84" s="108"/>
      <c r="HFZ84" s="108"/>
      <c r="HGA84" s="108"/>
      <c r="HGB84" s="108"/>
      <c r="HGC84" s="108"/>
      <c r="HGD84" s="108"/>
      <c r="HGE84" s="108"/>
      <c r="HGF84" s="108"/>
      <c r="HGG84" s="108"/>
      <c r="HGH84" s="108"/>
      <c r="HGI84" s="108"/>
      <c r="HGJ84" s="108"/>
      <c r="HGK84" s="108"/>
      <c r="HGL84" s="108"/>
      <c r="HGM84" s="108"/>
      <c r="HGN84" s="108"/>
      <c r="HGO84" s="108"/>
      <c r="HGP84" s="108"/>
      <c r="HGQ84" s="108"/>
      <c r="HGR84" s="108"/>
      <c r="HGS84" s="108"/>
      <c r="HGT84" s="108"/>
      <c r="HGU84" s="108"/>
      <c r="HGV84" s="108"/>
      <c r="HGW84" s="108"/>
      <c r="HGX84" s="108"/>
      <c r="HGY84" s="108"/>
      <c r="HGZ84" s="108"/>
      <c r="HHA84" s="108"/>
      <c r="HHB84" s="108"/>
      <c r="HHC84" s="108"/>
      <c r="HHD84" s="108"/>
      <c r="HHE84" s="108"/>
      <c r="HHF84" s="108"/>
      <c r="HHG84" s="108"/>
      <c r="HHH84" s="108"/>
      <c r="HHI84" s="108"/>
      <c r="HHJ84" s="108"/>
      <c r="HHK84" s="108"/>
      <c r="HHL84" s="108"/>
      <c r="HHM84" s="108"/>
      <c r="HHN84" s="108"/>
      <c r="HHO84" s="108"/>
      <c r="HHP84" s="108"/>
      <c r="HHQ84" s="108"/>
      <c r="HHR84" s="108"/>
      <c r="HHS84" s="108"/>
      <c r="HHT84" s="108"/>
      <c r="HHU84" s="108"/>
      <c r="HHV84" s="108"/>
      <c r="HHW84" s="108"/>
      <c r="HHX84" s="108"/>
      <c r="HHY84" s="108"/>
      <c r="HHZ84" s="108"/>
      <c r="HIA84" s="108"/>
      <c r="HIB84" s="108"/>
      <c r="HIC84" s="108"/>
      <c r="HID84" s="108"/>
      <c r="HIE84" s="108"/>
      <c r="HIF84" s="108"/>
      <c r="HIG84" s="108"/>
      <c r="HIH84" s="108"/>
      <c r="HII84" s="108"/>
      <c r="HIJ84" s="108"/>
      <c r="HIK84" s="108"/>
      <c r="HIL84" s="108"/>
      <c r="HIM84" s="108"/>
      <c r="HIN84" s="108"/>
      <c r="HIO84" s="108"/>
      <c r="HIP84" s="108"/>
      <c r="HIQ84" s="108"/>
      <c r="HIR84" s="108"/>
      <c r="HIS84" s="108"/>
      <c r="HIT84" s="108"/>
      <c r="HIU84" s="108"/>
      <c r="HIV84" s="108"/>
      <c r="HIW84" s="108"/>
      <c r="HIX84" s="108"/>
      <c r="HIY84" s="108"/>
      <c r="HIZ84" s="108"/>
      <c r="HJA84" s="108"/>
      <c r="HJB84" s="108"/>
      <c r="HJC84" s="108"/>
      <c r="HJD84" s="108"/>
      <c r="HJE84" s="108"/>
      <c r="HJF84" s="108"/>
      <c r="HJG84" s="108"/>
      <c r="HJH84" s="108"/>
      <c r="HJI84" s="108"/>
      <c r="HJJ84" s="108"/>
      <c r="HJK84" s="108"/>
      <c r="HJL84" s="108"/>
      <c r="HJM84" s="108"/>
      <c r="HJN84" s="108"/>
      <c r="HJO84" s="108"/>
      <c r="HJP84" s="108"/>
      <c r="HJQ84" s="108"/>
      <c r="HJR84" s="108"/>
      <c r="HJS84" s="108"/>
      <c r="HJT84" s="108"/>
      <c r="HJU84" s="108"/>
      <c r="HJV84" s="108"/>
      <c r="HJW84" s="108"/>
      <c r="HJX84" s="108"/>
      <c r="HJY84" s="108"/>
      <c r="HJZ84" s="108"/>
      <c r="HKA84" s="108"/>
      <c r="HKB84" s="108"/>
      <c r="HKC84" s="108"/>
      <c r="HKD84" s="108"/>
      <c r="HKE84" s="108"/>
      <c r="HKF84" s="108"/>
      <c r="HKG84" s="108"/>
      <c r="HKH84" s="108"/>
      <c r="HKI84" s="108"/>
      <c r="HKJ84" s="108"/>
      <c r="HKK84" s="108"/>
      <c r="HKL84" s="108"/>
      <c r="HKM84" s="108"/>
      <c r="HKN84" s="108"/>
      <c r="HKO84" s="108"/>
      <c r="HKP84" s="108"/>
      <c r="HKQ84" s="108"/>
      <c r="HKR84" s="108"/>
      <c r="HKS84" s="108"/>
      <c r="HKT84" s="108"/>
      <c r="HKU84" s="108"/>
      <c r="HKV84" s="108"/>
      <c r="HKW84" s="108"/>
      <c r="HKX84" s="108"/>
      <c r="HKY84" s="108"/>
      <c r="HKZ84" s="108"/>
      <c r="HLA84" s="108"/>
      <c r="HLB84" s="108"/>
      <c r="HLC84" s="108"/>
      <c r="HLD84" s="108"/>
      <c r="HLE84" s="108"/>
      <c r="HLF84" s="108"/>
      <c r="HLG84" s="108"/>
      <c r="HLH84" s="108"/>
      <c r="HLI84" s="108"/>
      <c r="HLJ84" s="108"/>
      <c r="HLK84" s="108"/>
      <c r="HLL84" s="108"/>
      <c r="HLM84" s="108"/>
      <c r="HLN84" s="108"/>
      <c r="HLO84" s="108"/>
      <c r="HLP84" s="108"/>
      <c r="HLQ84" s="108"/>
      <c r="HLR84" s="108"/>
      <c r="HLS84" s="108"/>
      <c r="HLT84" s="108"/>
      <c r="HLU84" s="108"/>
      <c r="HLV84" s="108"/>
      <c r="HLW84" s="108"/>
      <c r="HLX84" s="108"/>
      <c r="HLY84" s="108"/>
      <c r="HLZ84" s="108"/>
      <c r="HMA84" s="108"/>
      <c r="HMB84" s="108"/>
      <c r="HMC84" s="108"/>
      <c r="HMD84" s="108"/>
      <c r="HME84" s="108"/>
      <c r="HMF84" s="108"/>
      <c r="HMG84" s="108"/>
      <c r="HMH84" s="108"/>
      <c r="HMI84" s="108"/>
      <c r="HMJ84" s="108"/>
      <c r="HMK84" s="108"/>
      <c r="HML84" s="108"/>
      <c r="HMM84" s="108"/>
      <c r="HMN84" s="108"/>
      <c r="HMO84" s="108"/>
      <c r="HMP84" s="108"/>
      <c r="HMQ84" s="108"/>
      <c r="HMR84" s="108"/>
      <c r="HMS84" s="108"/>
      <c r="HMT84" s="108"/>
      <c r="HMU84" s="108"/>
      <c r="HMV84" s="108"/>
      <c r="HMW84" s="108"/>
      <c r="HMX84" s="108"/>
      <c r="HMY84" s="108"/>
      <c r="HMZ84" s="108"/>
      <c r="HNA84" s="108"/>
      <c r="HNB84" s="108"/>
      <c r="HNC84" s="108"/>
      <c r="HND84" s="108"/>
      <c r="HNE84" s="108"/>
      <c r="HNF84" s="108"/>
      <c r="HNG84" s="108"/>
      <c r="HNH84" s="108"/>
      <c r="HNI84" s="108"/>
      <c r="HNJ84" s="108"/>
      <c r="HNK84" s="108"/>
      <c r="HNL84" s="108"/>
      <c r="HNM84" s="108"/>
      <c r="HNN84" s="108"/>
      <c r="HNO84" s="108"/>
      <c r="HNP84" s="108"/>
      <c r="HNQ84" s="108"/>
      <c r="HNR84" s="108"/>
      <c r="HNS84" s="108"/>
      <c r="HNT84" s="108"/>
      <c r="HNU84" s="108"/>
      <c r="HNV84" s="108"/>
      <c r="HNW84" s="108"/>
      <c r="HNX84" s="108"/>
      <c r="HNY84" s="108"/>
      <c r="HNZ84" s="108"/>
      <c r="HOA84" s="108"/>
      <c r="HOB84" s="108"/>
      <c r="HOC84" s="108"/>
      <c r="HOD84" s="108"/>
      <c r="HOE84" s="108"/>
      <c r="HOF84" s="108"/>
      <c r="HOG84" s="108"/>
      <c r="HOH84" s="108"/>
      <c r="HOI84" s="108"/>
      <c r="HOJ84" s="108"/>
      <c r="HOK84" s="108"/>
      <c r="HOL84" s="108"/>
      <c r="HOM84" s="108"/>
      <c r="HON84" s="108"/>
      <c r="HOO84" s="108"/>
      <c r="HOP84" s="108"/>
      <c r="HOQ84" s="108"/>
      <c r="HOR84" s="108"/>
      <c r="HOS84" s="108"/>
      <c r="HOT84" s="108"/>
      <c r="HOU84" s="108"/>
      <c r="HOV84" s="108"/>
      <c r="HOW84" s="108"/>
      <c r="HOX84" s="108"/>
      <c r="HOY84" s="108"/>
      <c r="HOZ84" s="108"/>
      <c r="HPA84" s="108"/>
      <c r="HPB84" s="108"/>
      <c r="HPC84" s="108"/>
      <c r="HPD84" s="108"/>
      <c r="HPE84" s="108"/>
      <c r="HPF84" s="108"/>
      <c r="HPG84" s="108"/>
      <c r="HPH84" s="108"/>
      <c r="HPI84" s="108"/>
      <c r="HPJ84" s="108"/>
      <c r="HPK84" s="108"/>
      <c r="HPL84" s="108"/>
      <c r="HPM84" s="108"/>
      <c r="HPN84" s="108"/>
      <c r="HPO84" s="108"/>
      <c r="HPP84" s="108"/>
      <c r="HPQ84" s="108"/>
      <c r="HPR84" s="108"/>
      <c r="HPS84" s="108"/>
      <c r="HPT84" s="108"/>
      <c r="HPU84" s="108"/>
      <c r="HPV84" s="108"/>
      <c r="HPW84" s="108"/>
      <c r="HPX84" s="108"/>
      <c r="HPY84" s="108"/>
      <c r="HPZ84" s="108"/>
      <c r="HQA84" s="108"/>
      <c r="HQB84" s="108"/>
      <c r="HQC84" s="108"/>
      <c r="HQD84" s="108"/>
      <c r="HQE84" s="108"/>
      <c r="HQF84" s="108"/>
      <c r="HQG84" s="108"/>
      <c r="HQH84" s="108"/>
      <c r="HQI84" s="108"/>
      <c r="HQJ84" s="108"/>
      <c r="HQK84" s="108"/>
      <c r="HQL84" s="108"/>
      <c r="HQM84" s="108"/>
      <c r="HQN84" s="108"/>
      <c r="HQO84" s="108"/>
      <c r="HQP84" s="108"/>
      <c r="HQQ84" s="108"/>
      <c r="HQR84" s="108"/>
      <c r="HQS84" s="108"/>
      <c r="HQT84" s="108"/>
      <c r="HQU84" s="108"/>
      <c r="HQV84" s="108"/>
      <c r="HQW84" s="108"/>
      <c r="HQX84" s="108"/>
      <c r="HQY84" s="108"/>
      <c r="HQZ84" s="108"/>
      <c r="HRA84" s="108"/>
      <c r="HRB84" s="108"/>
      <c r="HRC84" s="108"/>
      <c r="HRD84" s="108"/>
      <c r="HRE84" s="108"/>
      <c r="HRF84" s="108"/>
      <c r="HRG84" s="108"/>
      <c r="HRH84" s="108"/>
      <c r="HRI84" s="108"/>
      <c r="HRJ84" s="108"/>
      <c r="HRK84" s="108"/>
      <c r="HRL84" s="108"/>
      <c r="HRM84" s="108"/>
      <c r="HRN84" s="108"/>
      <c r="HRO84" s="108"/>
      <c r="HRP84" s="108"/>
      <c r="HRQ84" s="108"/>
      <c r="HRR84" s="108"/>
      <c r="HRS84" s="108"/>
      <c r="HRT84" s="108"/>
      <c r="HRU84" s="108"/>
      <c r="HRV84" s="108"/>
      <c r="HRW84" s="108"/>
      <c r="HRX84" s="108"/>
      <c r="HRY84" s="108"/>
      <c r="HRZ84" s="108"/>
      <c r="HSA84" s="108"/>
      <c r="HSB84" s="108"/>
      <c r="HSC84" s="108"/>
      <c r="HSD84" s="108"/>
      <c r="HSE84" s="108"/>
      <c r="HSF84" s="108"/>
      <c r="HSG84" s="108"/>
      <c r="HSH84" s="108"/>
      <c r="HSI84" s="108"/>
      <c r="HSJ84" s="108"/>
      <c r="HSK84" s="108"/>
      <c r="HSL84" s="108"/>
      <c r="HSM84" s="108"/>
      <c r="HSN84" s="108"/>
      <c r="HSO84" s="108"/>
      <c r="HSP84" s="108"/>
      <c r="HSQ84" s="108"/>
      <c r="HSR84" s="108"/>
      <c r="HSS84" s="108"/>
      <c r="HST84" s="108"/>
      <c r="HSU84" s="108"/>
      <c r="HSV84" s="108"/>
      <c r="HSW84" s="108"/>
      <c r="HSX84" s="108"/>
      <c r="HSY84" s="108"/>
      <c r="HSZ84" s="108"/>
      <c r="HTA84" s="108"/>
      <c r="HTB84" s="108"/>
      <c r="HTC84" s="108"/>
      <c r="HTD84" s="108"/>
      <c r="HTE84" s="108"/>
      <c r="HTF84" s="108"/>
      <c r="HTG84" s="108"/>
      <c r="HTH84" s="108"/>
      <c r="HTI84" s="108"/>
      <c r="HTJ84" s="108"/>
      <c r="HTK84" s="108"/>
      <c r="HTL84" s="108"/>
      <c r="HTM84" s="108"/>
      <c r="HTN84" s="108"/>
      <c r="HTO84" s="108"/>
      <c r="HTP84" s="108"/>
      <c r="HTQ84" s="108"/>
      <c r="HTR84" s="108"/>
      <c r="HTS84" s="108"/>
      <c r="HTT84" s="108"/>
      <c r="HTU84" s="108"/>
      <c r="HTV84" s="108"/>
      <c r="HTW84" s="108"/>
      <c r="HTX84" s="108"/>
      <c r="HTY84" s="108"/>
      <c r="HTZ84" s="108"/>
      <c r="HUA84" s="108"/>
      <c r="HUB84" s="108"/>
      <c r="HUC84" s="108"/>
      <c r="HUD84" s="108"/>
      <c r="HUE84" s="108"/>
      <c r="HUF84" s="108"/>
      <c r="HUG84" s="108"/>
      <c r="HUH84" s="108"/>
      <c r="HUI84" s="108"/>
      <c r="HUJ84" s="108"/>
      <c r="HUK84" s="108"/>
      <c r="HUL84" s="108"/>
      <c r="HUM84" s="108"/>
      <c r="HUN84" s="108"/>
      <c r="HUO84" s="108"/>
      <c r="HUP84" s="108"/>
      <c r="HUQ84" s="108"/>
      <c r="HUR84" s="108"/>
      <c r="HUS84" s="108"/>
      <c r="HUT84" s="108"/>
      <c r="HUU84" s="108"/>
      <c r="HUV84" s="108"/>
      <c r="HUW84" s="108"/>
      <c r="HUX84" s="108"/>
      <c r="HUY84" s="108"/>
      <c r="HUZ84" s="108"/>
      <c r="HVA84" s="108"/>
      <c r="HVB84" s="108"/>
      <c r="HVC84" s="108"/>
      <c r="HVD84" s="108"/>
      <c r="HVE84" s="108"/>
      <c r="HVF84" s="108"/>
      <c r="HVG84" s="108"/>
      <c r="HVH84" s="108"/>
      <c r="HVI84" s="108"/>
      <c r="HVJ84" s="108"/>
      <c r="HVK84" s="108"/>
      <c r="HVL84" s="108"/>
      <c r="HVM84" s="108"/>
      <c r="HVN84" s="108"/>
      <c r="HVO84" s="108"/>
      <c r="HVP84" s="108"/>
      <c r="HVQ84" s="108"/>
      <c r="HVR84" s="108"/>
      <c r="HVS84" s="108"/>
      <c r="HVT84" s="108"/>
      <c r="HVU84" s="108"/>
      <c r="HVV84" s="108"/>
      <c r="HVW84" s="108"/>
      <c r="HVX84" s="108"/>
      <c r="HVY84" s="108"/>
      <c r="HVZ84" s="108"/>
      <c r="HWA84" s="108"/>
      <c r="HWB84" s="108"/>
      <c r="HWC84" s="108"/>
      <c r="HWD84" s="108"/>
      <c r="HWE84" s="108"/>
      <c r="HWF84" s="108"/>
      <c r="HWG84" s="108"/>
      <c r="HWH84" s="108"/>
      <c r="HWI84" s="108"/>
      <c r="HWJ84" s="108"/>
      <c r="HWK84" s="108"/>
      <c r="HWL84" s="108"/>
      <c r="HWM84" s="108"/>
      <c r="HWN84" s="108"/>
      <c r="HWO84" s="108"/>
      <c r="HWP84" s="108"/>
      <c r="HWQ84" s="108"/>
      <c r="HWR84" s="108"/>
      <c r="HWS84" s="108"/>
      <c r="HWT84" s="108"/>
      <c r="HWU84" s="108"/>
      <c r="HWV84" s="108"/>
      <c r="HWW84" s="108"/>
      <c r="HWX84" s="108"/>
      <c r="HWY84" s="108"/>
      <c r="HWZ84" s="108"/>
      <c r="HXA84" s="108"/>
      <c r="HXB84" s="108"/>
      <c r="HXC84" s="108"/>
      <c r="HXD84" s="108"/>
      <c r="HXE84" s="108"/>
      <c r="HXF84" s="108"/>
      <c r="HXG84" s="108"/>
      <c r="HXH84" s="108"/>
      <c r="HXI84" s="108"/>
      <c r="HXJ84" s="108"/>
      <c r="HXK84" s="108"/>
      <c r="HXL84" s="108"/>
      <c r="HXM84" s="108"/>
      <c r="HXN84" s="108"/>
      <c r="HXO84" s="108"/>
      <c r="HXP84" s="108"/>
      <c r="HXQ84" s="108"/>
      <c r="HXR84" s="108"/>
      <c r="HXS84" s="108"/>
      <c r="HXT84" s="108"/>
      <c r="HXU84" s="108"/>
      <c r="HXV84" s="108"/>
      <c r="HXW84" s="108"/>
      <c r="HXX84" s="108"/>
      <c r="HXY84" s="108"/>
      <c r="HXZ84" s="108"/>
      <c r="HYA84" s="108"/>
      <c r="HYB84" s="108"/>
      <c r="HYC84" s="108"/>
      <c r="HYD84" s="108"/>
      <c r="HYE84" s="108"/>
      <c r="HYF84" s="108"/>
      <c r="HYG84" s="108"/>
      <c r="HYH84" s="108"/>
      <c r="HYI84" s="108"/>
      <c r="HYJ84" s="108"/>
      <c r="HYK84" s="108"/>
      <c r="HYL84" s="108"/>
      <c r="HYM84" s="108"/>
      <c r="HYN84" s="108"/>
      <c r="HYO84" s="108"/>
      <c r="HYP84" s="108"/>
      <c r="HYQ84" s="108"/>
      <c r="HYR84" s="108"/>
      <c r="HYS84" s="108"/>
      <c r="HYT84" s="108"/>
      <c r="HYU84" s="108"/>
      <c r="HYV84" s="108"/>
      <c r="HYW84" s="108"/>
      <c r="HYX84" s="108"/>
      <c r="HYY84" s="108"/>
      <c r="HYZ84" s="108"/>
      <c r="HZA84" s="108"/>
      <c r="HZB84" s="108"/>
      <c r="HZC84" s="108"/>
      <c r="HZD84" s="108"/>
      <c r="HZE84" s="108"/>
      <c r="HZF84" s="108"/>
      <c r="HZG84" s="108"/>
      <c r="HZH84" s="108"/>
      <c r="HZI84" s="108"/>
      <c r="HZJ84" s="108"/>
      <c r="HZK84" s="108"/>
      <c r="HZL84" s="108"/>
      <c r="HZM84" s="108"/>
      <c r="HZN84" s="108"/>
      <c r="HZO84" s="108"/>
      <c r="HZP84" s="108"/>
      <c r="HZQ84" s="108"/>
      <c r="HZR84" s="108"/>
      <c r="HZS84" s="108"/>
      <c r="HZT84" s="108"/>
      <c r="HZU84" s="108"/>
      <c r="HZV84" s="108"/>
      <c r="HZW84" s="108"/>
      <c r="HZX84" s="108"/>
      <c r="HZY84" s="108"/>
      <c r="HZZ84" s="108"/>
      <c r="IAA84" s="108"/>
      <c r="IAB84" s="108"/>
      <c r="IAC84" s="108"/>
      <c r="IAD84" s="108"/>
      <c r="IAE84" s="108"/>
      <c r="IAF84" s="108"/>
      <c r="IAG84" s="108"/>
      <c r="IAH84" s="108"/>
      <c r="IAI84" s="108"/>
      <c r="IAJ84" s="108"/>
      <c r="IAK84" s="108"/>
      <c r="IAL84" s="108"/>
      <c r="IAM84" s="108"/>
      <c r="IAN84" s="108"/>
      <c r="IAO84" s="108"/>
      <c r="IAP84" s="108"/>
      <c r="IAQ84" s="108"/>
      <c r="IAR84" s="108"/>
      <c r="IAS84" s="108"/>
      <c r="IAT84" s="108"/>
      <c r="IAU84" s="108"/>
      <c r="IAV84" s="108"/>
      <c r="IAW84" s="108"/>
      <c r="IAX84" s="108"/>
      <c r="IAY84" s="108"/>
      <c r="IAZ84" s="108"/>
      <c r="IBA84" s="108"/>
      <c r="IBB84" s="108"/>
      <c r="IBC84" s="108"/>
      <c r="IBD84" s="108"/>
      <c r="IBE84" s="108"/>
      <c r="IBF84" s="108"/>
      <c r="IBG84" s="108"/>
      <c r="IBH84" s="108"/>
      <c r="IBI84" s="108"/>
      <c r="IBJ84" s="108"/>
      <c r="IBK84" s="108"/>
      <c r="IBL84" s="108"/>
      <c r="IBM84" s="108"/>
      <c r="IBN84" s="108"/>
      <c r="IBO84" s="108"/>
      <c r="IBP84" s="108"/>
      <c r="IBQ84" s="108"/>
      <c r="IBR84" s="108"/>
      <c r="IBS84" s="108"/>
      <c r="IBT84" s="108"/>
      <c r="IBU84" s="108"/>
      <c r="IBV84" s="108"/>
      <c r="IBW84" s="108"/>
      <c r="IBX84" s="108"/>
      <c r="IBY84" s="108"/>
      <c r="IBZ84" s="108"/>
      <c r="ICA84" s="108"/>
      <c r="ICB84" s="108"/>
      <c r="ICC84" s="108"/>
      <c r="ICD84" s="108"/>
      <c r="ICE84" s="108"/>
      <c r="ICF84" s="108"/>
      <c r="ICG84" s="108"/>
      <c r="ICH84" s="108"/>
      <c r="ICI84" s="108"/>
      <c r="ICJ84" s="108"/>
      <c r="ICK84" s="108"/>
      <c r="ICL84" s="108"/>
      <c r="ICM84" s="108"/>
      <c r="ICN84" s="108"/>
      <c r="ICO84" s="108"/>
      <c r="ICP84" s="108"/>
      <c r="ICQ84" s="108"/>
      <c r="ICR84" s="108"/>
      <c r="ICS84" s="108"/>
      <c r="ICT84" s="108"/>
      <c r="ICU84" s="108"/>
      <c r="ICV84" s="108"/>
      <c r="ICW84" s="108"/>
      <c r="ICX84" s="108"/>
      <c r="ICY84" s="108"/>
      <c r="ICZ84" s="108"/>
      <c r="IDA84" s="108"/>
      <c r="IDB84" s="108"/>
      <c r="IDC84" s="108"/>
      <c r="IDD84" s="108"/>
      <c r="IDE84" s="108"/>
      <c r="IDF84" s="108"/>
      <c r="IDG84" s="108"/>
      <c r="IDH84" s="108"/>
      <c r="IDI84" s="108"/>
      <c r="IDJ84" s="108"/>
      <c r="IDK84" s="108"/>
      <c r="IDL84" s="108"/>
      <c r="IDM84" s="108"/>
      <c r="IDN84" s="108"/>
      <c r="IDO84" s="108"/>
      <c r="IDP84" s="108"/>
      <c r="IDQ84" s="108"/>
      <c r="IDR84" s="108"/>
      <c r="IDS84" s="108"/>
      <c r="IDT84" s="108"/>
      <c r="IDU84" s="108"/>
      <c r="IDV84" s="108"/>
      <c r="IDW84" s="108"/>
      <c r="IDX84" s="108"/>
      <c r="IDY84" s="108"/>
      <c r="IDZ84" s="108"/>
      <c r="IEA84" s="108"/>
      <c r="IEB84" s="108"/>
      <c r="IEC84" s="108"/>
      <c r="IED84" s="108"/>
      <c r="IEE84" s="108"/>
      <c r="IEF84" s="108"/>
      <c r="IEG84" s="108"/>
      <c r="IEH84" s="108"/>
      <c r="IEI84" s="108"/>
      <c r="IEJ84" s="108"/>
      <c r="IEK84" s="108"/>
      <c r="IEL84" s="108"/>
      <c r="IEM84" s="108"/>
      <c r="IEN84" s="108"/>
      <c r="IEO84" s="108"/>
      <c r="IEP84" s="108"/>
      <c r="IEQ84" s="108"/>
      <c r="IER84" s="108"/>
      <c r="IES84" s="108"/>
      <c r="IET84" s="108"/>
      <c r="IEU84" s="108"/>
      <c r="IEV84" s="108"/>
      <c r="IEW84" s="108"/>
      <c r="IEX84" s="108"/>
      <c r="IEY84" s="108"/>
      <c r="IEZ84" s="108"/>
      <c r="IFA84" s="108"/>
      <c r="IFB84" s="108"/>
      <c r="IFC84" s="108"/>
      <c r="IFD84" s="108"/>
      <c r="IFE84" s="108"/>
      <c r="IFF84" s="108"/>
      <c r="IFG84" s="108"/>
      <c r="IFH84" s="108"/>
      <c r="IFI84" s="108"/>
      <c r="IFJ84" s="108"/>
      <c r="IFK84" s="108"/>
      <c r="IFL84" s="108"/>
      <c r="IFM84" s="108"/>
      <c r="IFN84" s="108"/>
      <c r="IFO84" s="108"/>
      <c r="IFP84" s="108"/>
      <c r="IFQ84" s="108"/>
      <c r="IFR84" s="108"/>
      <c r="IFS84" s="108"/>
      <c r="IFT84" s="108"/>
      <c r="IFU84" s="108"/>
      <c r="IFV84" s="108"/>
      <c r="IFW84" s="108"/>
      <c r="IFX84" s="108"/>
      <c r="IFY84" s="108"/>
      <c r="IFZ84" s="108"/>
      <c r="IGA84" s="108"/>
      <c r="IGB84" s="108"/>
      <c r="IGC84" s="108"/>
      <c r="IGD84" s="108"/>
      <c r="IGE84" s="108"/>
      <c r="IGF84" s="108"/>
      <c r="IGG84" s="108"/>
      <c r="IGH84" s="108"/>
      <c r="IGI84" s="108"/>
      <c r="IGJ84" s="108"/>
      <c r="IGK84" s="108"/>
      <c r="IGL84" s="108"/>
      <c r="IGM84" s="108"/>
      <c r="IGN84" s="108"/>
      <c r="IGO84" s="108"/>
      <c r="IGP84" s="108"/>
      <c r="IGQ84" s="108"/>
      <c r="IGR84" s="108"/>
      <c r="IGS84" s="108"/>
      <c r="IGT84" s="108"/>
      <c r="IGU84" s="108"/>
      <c r="IGV84" s="108"/>
      <c r="IGW84" s="108"/>
      <c r="IGX84" s="108"/>
      <c r="IGY84" s="108"/>
      <c r="IGZ84" s="108"/>
      <c r="IHA84" s="108"/>
      <c r="IHB84" s="108"/>
      <c r="IHC84" s="108"/>
      <c r="IHD84" s="108"/>
      <c r="IHE84" s="108"/>
      <c r="IHF84" s="108"/>
      <c r="IHG84" s="108"/>
      <c r="IHH84" s="108"/>
      <c r="IHI84" s="108"/>
      <c r="IHJ84" s="108"/>
      <c r="IHK84" s="108"/>
      <c r="IHL84" s="108"/>
      <c r="IHM84" s="108"/>
      <c r="IHN84" s="108"/>
      <c r="IHO84" s="108"/>
      <c r="IHP84" s="108"/>
      <c r="IHQ84" s="108"/>
      <c r="IHR84" s="108"/>
      <c r="IHS84" s="108"/>
      <c r="IHT84" s="108"/>
      <c r="IHU84" s="108"/>
      <c r="IHV84" s="108"/>
      <c r="IHW84" s="108"/>
      <c r="IHX84" s="108"/>
      <c r="IHY84" s="108"/>
      <c r="IHZ84" s="108"/>
      <c r="IIA84" s="108"/>
      <c r="IIB84" s="108"/>
      <c r="IIC84" s="108"/>
      <c r="IID84" s="108"/>
      <c r="IIE84" s="108"/>
      <c r="IIF84" s="108"/>
      <c r="IIG84" s="108"/>
      <c r="IIH84" s="108"/>
      <c r="III84" s="108"/>
      <c r="IIJ84" s="108"/>
      <c r="IIK84" s="108"/>
      <c r="IIL84" s="108"/>
      <c r="IIM84" s="108"/>
      <c r="IIN84" s="108"/>
      <c r="IIO84" s="108"/>
      <c r="IIP84" s="108"/>
      <c r="IIQ84" s="108"/>
      <c r="IIR84" s="108"/>
      <c r="IIS84" s="108"/>
      <c r="IIT84" s="108"/>
      <c r="IIU84" s="108"/>
      <c r="IIV84" s="108"/>
      <c r="IIW84" s="108"/>
      <c r="IIX84" s="108"/>
      <c r="IIY84" s="108"/>
      <c r="IIZ84" s="108"/>
      <c r="IJA84" s="108"/>
      <c r="IJB84" s="108"/>
      <c r="IJC84" s="108"/>
      <c r="IJD84" s="108"/>
      <c r="IJE84" s="108"/>
      <c r="IJF84" s="108"/>
      <c r="IJG84" s="108"/>
      <c r="IJH84" s="108"/>
      <c r="IJI84" s="108"/>
      <c r="IJJ84" s="108"/>
      <c r="IJK84" s="108"/>
      <c r="IJL84" s="108"/>
      <c r="IJM84" s="108"/>
      <c r="IJN84" s="108"/>
      <c r="IJO84" s="108"/>
      <c r="IJP84" s="108"/>
      <c r="IJQ84" s="108"/>
      <c r="IJR84" s="108"/>
      <c r="IJS84" s="108"/>
      <c r="IJT84" s="108"/>
      <c r="IJU84" s="108"/>
      <c r="IJV84" s="108"/>
      <c r="IJW84" s="108"/>
      <c r="IJX84" s="108"/>
      <c r="IJY84" s="108"/>
      <c r="IJZ84" s="108"/>
      <c r="IKA84" s="108"/>
      <c r="IKB84" s="108"/>
      <c r="IKC84" s="108"/>
      <c r="IKD84" s="108"/>
      <c r="IKE84" s="108"/>
      <c r="IKF84" s="108"/>
      <c r="IKG84" s="108"/>
      <c r="IKH84" s="108"/>
      <c r="IKI84" s="108"/>
      <c r="IKJ84" s="108"/>
      <c r="IKK84" s="108"/>
      <c r="IKL84" s="108"/>
      <c r="IKM84" s="108"/>
      <c r="IKN84" s="108"/>
      <c r="IKO84" s="108"/>
      <c r="IKP84" s="108"/>
      <c r="IKQ84" s="108"/>
      <c r="IKR84" s="108"/>
      <c r="IKS84" s="108"/>
      <c r="IKT84" s="108"/>
      <c r="IKU84" s="108"/>
      <c r="IKV84" s="108"/>
      <c r="IKW84" s="108"/>
      <c r="IKX84" s="108"/>
      <c r="IKY84" s="108"/>
      <c r="IKZ84" s="108"/>
      <c r="ILA84" s="108"/>
      <c r="ILB84" s="108"/>
      <c r="ILC84" s="108"/>
      <c r="ILD84" s="108"/>
      <c r="ILE84" s="108"/>
      <c r="ILF84" s="108"/>
      <c r="ILG84" s="108"/>
      <c r="ILH84" s="108"/>
      <c r="ILI84" s="108"/>
      <c r="ILJ84" s="108"/>
      <c r="ILK84" s="108"/>
      <c r="ILL84" s="108"/>
      <c r="ILM84" s="108"/>
      <c r="ILN84" s="108"/>
      <c r="ILO84" s="108"/>
      <c r="ILP84" s="108"/>
      <c r="ILQ84" s="108"/>
      <c r="ILR84" s="108"/>
      <c r="ILS84" s="108"/>
      <c r="ILT84" s="108"/>
      <c r="ILU84" s="108"/>
      <c r="ILV84" s="108"/>
      <c r="ILW84" s="108"/>
      <c r="ILX84" s="108"/>
      <c r="ILY84" s="108"/>
      <c r="ILZ84" s="108"/>
      <c r="IMA84" s="108"/>
      <c r="IMB84" s="108"/>
      <c r="IMC84" s="108"/>
      <c r="IMD84" s="108"/>
      <c r="IME84" s="108"/>
      <c r="IMF84" s="108"/>
      <c r="IMG84" s="108"/>
      <c r="IMH84" s="108"/>
      <c r="IMI84" s="108"/>
      <c r="IMJ84" s="108"/>
      <c r="IMK84" s="108"/>
      <c r="IML84" s="108"/>
      <c r="IMM84" s="108"/>
      <c r="IMN84" s="108"/>
      <c r="IMO84" s="108"/>
      <c r="IMP84" s="108"/>
      <c r="IMQ84" s="108"/>
      <c r="IMR84" s="108"/>
      <c r="IMS84" s="108"/>
      <c r="IMT84" s="108"/>
      <c r="IMU84" s="108"/>
      <c r="IMV84" s="108"/>
      <c r="IMW84" s="108"/>
      <c r="IMX84" s="108"/>
      <c r="IMY84" s="108"/>
      <c r="IMZ84" s="108"/>
      <c r="INA84" s="108"/>
      <c r="INB84" s="108"/>
      <c r="INC84" s="108"/>
      <c r="IND84" s="108"/>
      <c r="INE84" s="108"/>
      <c r="INF84" s="108"/>
      <c r="ING84" s="108"/>
      <c r="INH84" s="108"/>
      <c r="INI84" s="108"/>
      <c r="INJ84" s="108"/>
      <c r="INK84" s="108"/>
      <c r="INL84" s="108"/>
      <c r="INM84" s="108"/>
      <c r="INN84" s="108"/>
      <c r="INO84" s="108"/>
      <c r="INP84" s="108"/>
      <c r="INQ84" s="108"/>
      <c r="INR84" s="108"/>
      <c r="INS84" s="108"/>
      <c r="INT84" s="108"/>
      <c r="INU84" s="108"/>
      <c r="INV84" s="108"/>
      <c r="INW84" s="108"/>
      <c r="INX84" s="108"/>
      <c r="INY84" s="108"/>
      <c r="INZ84" s="108"/>
      <c r="IOA84" s="108"/>
      <c r="IOB84" s="108"/>
      <c r="IOC84" s="108"/>
      <c r="IOD84" s="108"/>
      <c r="IOE84" s="108"/>
      <c r="IOF84" s="108"/>
      <c r="IOG84" s="108"/>
      <c r="IOH84" s="108"/>
      <c r="IOI84" s="108"/>
      <c r="IOJ84" s="108"/>
      <c r="IOK84" s="108"/>
      <c r="IOL84" s="108"/>
      <c r="IOM84" s="108"/>
      <c r="ION84" s="108"/>
      <c r="IOO84" s="108"/>
      <c r="IOP84" s="108"/>
      <c r="IOQ84" s="108"/>
      <c r="IOR84" s="108"/>
      <c r="IOS84" s="108"/>
      <c r="IOT84" s="108"/>
      <c r="IOU84" s="108"/>
      <c r="IOV84" s="108"/>
      <c r="IOW84" s="108"/>
      <c r="IOX84" s="108"/>
      <c r="IOY84" s="108"/>
      <c r="IOZ84" s="108"/>
      <c r="IPA84" s="108"/>
      <c r="IPB84" s="108"/>
      <c r="IPC84" s="108"/>
      <c r="IPD84" s="108"/>
      <c r="IPE84" s="108"/>
      <c r="IPF84" s="108"/>
      <c r="IPG84" s="108"/>
      <c r="IPH84" s="108"/>
      <c r="IPI84" s="108"/>
      <c r="IPJ84" s="108"/>
      <c r="IPK84" s="108"/>
      <c r="IPL84" s="108"/>
      <c r="IPM84" s="108"/>
      <c r="IPN84" s="108"/>
      <c r="IPO84" s="108"/>
      <c r="IPP84" s="108"/>
      <c r="IPQ84" s="108"/>
      <c r="IPR84" s="108"/>
      <c r="IPS84" s="108"/>
      <c r="IPT84" s="108"/>
      <c r="IPU84" s="108"/>
      <c r="IPV84" s="108"/>
      <c r="IPW84" s="108"/>
      <c r="IPX84" s="108"/>
      <c r="IPY84" s="108"/>
      <c r="IPZ84" s="108"/>
      <c r="IQA84" s="108"/>
      <c r="IQB84" s="108"/>
      <c r="IQC84" s="108"/>
      <c r="IQD84" s="108"/>
      <c r="IQE84" s="108"/>
      <c r="IQF84" s="108"/>
      <c r="IQG84" s="108"/>
      <c r="IQH84" s="108"/>
      <c r="IQI84" s="108"/>
      <c r="IQJ84" s="108"/>
      <c r="IQK84" s="108"/>
      <c r="IQL84" s="108"/>
      <c r="IQM84" s="108"/>
      <c r="IQN84" s="108"/>
      <c r="IQO84" s="108"/>
      <c r="IQP84" s="108"/>
      <c r="IQQ84" s="108"/>
      <c r="IQR84" s="108"/>
      <c r="IQS84" s="108"/>
      <c r="IQT84" s="108"/>
      <c r="IQU84" s="108"/>
      <c r="IQV84" s="108"/>
      <c r="IQW84" s="108"/>
      <c r="IQX84" s="108"/>
      <c r="IQY84" s="108"/>
      <c r="IQZ84" s="108"/>
      <c r="IRA84" s="108"/>
      <c r="IRB84" s="108"/>
      <c r="IRC84" s="108"/>
      <c r="IRD84" s="108"/>
      <c r="IRE84" s="108"/>
      <c r="IRF84" s="108"/>
      <c r="IRG84" s="108"/>
      <c r="IRH84" s="108"/>
      <c r="IRI84" s="108"/>
      <c r="IRJ84" s="108"/>
      <c r="IRK84" s="108"/>
      <c r="IRL84" s="108"/>
      <c r="IRM84" s="108"/>
      <c r="IRN84" s="108"/>
      <c r="IRO84" s="108"/>
      <c r="IRP84" s="108"/>
      <c r="IRQ84" s="108"/>
      <c r="IRR84" s="108"/>
      <c r="IRS84" s="108"/>
      <c r="IRT84" s="108"/>
      <c r="IRU84" s="108"/>
      <c r="IRV84" s="108"/>
      <c r="IRW84" s="108"/>
      <c r="IRX84" s="108"/>
      <c r="IRY84" s="108"/>
      <c r="IRZ84" s="108"/>
      <c r="ISA84" s="108"/>
      <c r="ISB84" s="108"/>
      <c r="ISC84" s="108"/>
      <c r="ISD84" s="108"/>
      <c r="ISE84" s="108"/>
      <c r="ISF84" s="108"/>
      <c r="ISG84" s="108"/>
      <c r="ISH84" s="108"/>
      <c r="ISI84" s="108"/>
      <c r="ISJ84" s="108"/>
      <c r="ISK84" s="108"/>
      <c r="ISL84" s="108"/>
      <c r="ISM84" s="108"/>
      <c r="ISN84" s="108"/>
      <c r="ISO84" s="108"/>
      <c r="ISP84" s="108"/>
      <c r="ISQ84" s="108"/>
      <c r="ISR84" s="108"/>
      <c r="ISS84" s="108"/>
      <c r="IST84" s="108"/>
      <c r="ISU84" s="108"/>
      <c r="ISV84" s="108"/>
      <c r="ISW84" s="108"/>
      <c r="ISX84" s="108"/>
      <c r="ISY84" s="108"/>
      <c r="ISZ84" s="108"/>
      <c r="ITA84" s="108"/>
      <c r="ITB84" s="108"/>
      <c r="ITC84" s="108"/>
      <c r="ITD84" s="108"/>
      <c r="ITE84" s="108"/>
      <c r="ITF84" s="108"/>
      <c r="ITG84" s="108"/>
      <c r="ITH84" s="108"/>
      <c r="ITI84" s="108"/>
      <c r="ITJ84" s="108"/>
      <c r="ITK84" s="108"/>
      <c r="ITL84" s="108"/>
      <c r="ITM84" s="108"/>
      <c r="ITN84" s="108"/>
      <c r="ITO84" s="108"/>
      <c r="ITP84" s="108"/>
      <c r="ITQ84" s="108"/>
      <c r="ITR84" s="108"/>
      <c r="ITS84" s="108"/>
      <c r="ITT84" s="108"/>
      <c r="ITU84" s="108"/>
      <c r="ITV84" s="108"/>
      <c r="ITW84" s="108"/>
      <c r="ITX84" s="108"/>
      <c r="ITY84" s="108"/>
      <c r="ITZ84" s="108"/>
      <c r="IUA84" s="108"/>
      <c r="IUB84" s="108"/>
      <c r="IUC84" s="108"/>
      <c r="IUD84" s="108"/>
      <c r="IUE84" s="108"/>
      <c r="IUF84" s="108"/>
      <c r="IUG84" s="108"/>
      <c r="IUH84" s="108"/>
      <c r="IUI84" s="108"/>
      <c r="IUJ84" s="108"/>
      <c r="IUK84" s="108"/>
      <c r="IUL84" s="108"/>
      <c r="IUM84" s="108"/>
      <c r="IUN84" s="108"/>
      <c r="IUO84" s="108"/>
      <c r="IUP84" s="108"/>
      <c r="IUQ84" s="108"/>
      <c r="IUR84" s="108"/>
      <c r="IUS84" s="108"/>
      <c r="IUT84" s="108"/>
      <c r="IUU84" s="108"/>
      <c r="IUV84" s="108"/>
      <c r="IUW84" s="108"/>
      <c r="IUX84" s="108"/>
      <c r="IUY84" s="108"/>
      <c r="IUZ84" s="108"/>
      <c r="IVA84" s="108"/>
      <c r="IVB84" s="108"/>
      <c r="IVC84" s="108"/>
      <c r="IVD84" s="108"/>
      <c r="IVE84" s="108"/>
      <c r="IVF84" s="108"/>
      <c r="IVG84" s="108"/>
      <c r="IVH84" s="108"/>
      <c r="IVI84" s="108"/>
      <c r="IVJ84" s="108"/>
      <c r="IVK84" s="108"/>
      <c r="IVL84" s="108"/>
      <c r="IVM84" s="108"/>
      <c r="IVN84" s="108"/>
      <c r="IVO84" s="108"/>
      <c r="IVP84" s="108"/>
      <c r="IVQ84" s="108"/>
      <c r="IVR84" s="108"/>
      <c r="IVS84" s="108"/>
      <c r="IVT84" s="108"/>
      <c r="IVU84" s="108"/>
      <c r="IVV84" s="108"/>
      <c r="IVW84" s="108"/>
      <c r="IVX84" s="108"/>
      <c r="IVY84" s="108"/>
      <c r="IVZ84" s="108"/>
      <c r="IWA84" s="108"/>
      <c r="IWB84" s="108"/>
      <c r="IWC84" s="108"/>
      <c r="IWD84" s="108"/>
      <c r="IWE84" s="108"/>
      <c r="IWF84" s="108"/>
      <c r="IWG84" s="108"/>
      <c r="IWH84" s="108"/>
      <c r="IWI84" s="108"/>
      <c r="IWJ84" s="108"/>
      <c r="IWK84" s="108"/>
      <c r="IWL84" s="108"/>
      <c r="IWM84" s="108"/>
      <c r="IWN84" s="108"/>
      <c r="IWO84" s="108"/>
      <c r="IWP84" s="108"/>
      <c r="IWQ84" s="108"/>
      <c r="IWR84" s="108"/>
      <c r="IWS84" s="108"/>
      <c r="IWT84" s="108"/>
      <c r="IWU84" s="108"/>
      <c r="IWV84" s="108"/>
      <c r="IWW84" s="108"/>
      <c r="IWX84" s="108"/>
      <c r="IWY84" s="108"/>
      <c r="IWZ84" s="108"/>
      <c r="IXA84" s="108"/>
      <c r="IXB84" s="108"/>
      <c r="IXC84" s="108"/>
      <c r="IXD84" s="108"/>
      <c r="IXE84" s="108"/>
      <c r="IXF84" s="108"/>
      <c r="IXG84" s="108"/>
      <c r="IXH84" s="108"/>
      <c r="IXI84" s="108"/>
      <c r="IXJ84" s="108"/>
      <c r="IXK84" s="108"/>
      <c r="IXL84" s="108"/>
      <c r="IXM84" s="108"/>
      <c r="IXN84" s="108"/>
      <c r="IXO84" s="108"/>
      <c r="IXP84" s="108"/>
      <c r="IXQ84" s="108"/>
      <c r="IXR84" s="108"/>
      <c r="IXS84" s="108"/>
      <c r="IXT84" s="108"/>
      <c r="IXU84" s="108"/>
      <c r="IXV84" s="108"/>
      <c r="IXW84" s="108"/>
      <c r="IXX84" s="108"/>
      <c r="IXY84" s="108"/>
      <c r="IXZ84" s="108"/>
      <c r="IYA84" s="108"/>
      <c r="IYB84" s="108"/>
      <c r="IYC84" s="108"/>
      <c r="IYD84" s="108"/>
      <c r="IYE84" s="108"/>
      <c r="IYF84" s="108"/>
      <c r="IYG84" s="108"/>
      <c r="IYH84" s="108"/>
      <c r="IYI84" s="108"/>
      <c r="IYJ84" s="108"/>
      <c r="IYK84" s="108"/>
      <c r="IYL84" s="108"/>
      <c r="IYM84" s="108"/>
      <c r="IYN84" s="108"/>
      <c r="IYO84" s="108"/>
      <c r="IYP84" s="108"/>
      <c r="IYQ84" s="108"/>
      <c r="IYR84" s="108"/>
      <c r="IYS84" s="108"/>
      <c r="IYT84" s="108"/>
      <c r="IYU84" s="108"/>
      <c r="IYV84" s="108"/>
      <c r="IYW84" s="108"/>
      <c r="IYX84" s="108"/>
      <c r="IYY84" s="108"/>
      <c r="IYZ84" s="108"/>
      <c r="IZA84" s="108"/>
      <c r="IZB84" s="108"/>
      <c r="IZC84" s="108"/>
      <c r="IZD84" s="108"/>
      <c r="IZE84" s="108"/>
      <c r="IZF84" s="108"/>
      <c r="IZG84" s="108"/>
      <c r="IZH84" s="108"/>
      <c r="IZI84" s="108"/>
      <c r="IZJ84" s="108"/>
      <c r="IZK84" s="108"/>
      <c r="IZL84" s="108"/>
      <c r="IZM84" s="108"/>
      <c r="IZN84" s="108"/>
      <c r="IZO84" s="108"/>
      <c r="IZP84" s="108"/>
      <c r="IZQ84" s="108"/>
      <c r="IZR84" s="108"/>
      <c r="IZS84" s="108"/>
      <c r="IZT84" s="108"/>
      <c r="IZU84" s="108"/>
      <c r="IZV84" s="108"/>
      <c r="IZW84" s="108"/>
      <c r="IZX84" s="108"/>
      <c r="IZY84" s="108"/>
      <c r="IZZ84" s="108"/>
      <c r="JAA84" s="108"/>
      <c r="JAB84" s="108"/>
      <c r="JAC84" s="108"/>
      <c r="JAD84" s="108"/>
      <c r="JAE84" s="108"/>
      <c r="JAF84" s="108"/>
      <c r="JAG84" s="108"/>
      <c r="JAH84" s="108"/>
      <c r="JAI84" s="108"/>
      <c r="JAJ84" s="108"/>
      <c r="JAK84" s="108"/>
      <c r="JAL84" s="108"/>
      <c r="JAM84" s="108"/>
      <c r="JAN84" s="108"/>
      <c r="JAO84" s="108"/>
      <c r="JAP84" s="108"/>
      <c r="JAQ84" s="108"/>
      <c r="JAR84" s="108"/>
      <c r="JAS84" s="108"/>
      <c r="JAT84" s="108"/>
      <c r="JAU84" s="108"/>
      <c r="JAV84" s="108"/>
      <c r="JAW84" s="108"/>
      <c r="JAX84" s="108"/>
      <c r="JAY84" s="108"/>
      <c r="JAZ84" s="108"/>
      <c r="JBA84" s="108"/>
      <c r="JBB84" s="108"/>
      <c r="JBC84" s="108"/>
      <c r="JBD84" s="108"/>
      <c r="JBE84" s="108"/>
      <c r="JBF84" s="108"/>
      <c r="JBG84" s="108"/>
      <c r="JBH84" s="108"/>
      <c r="JBI84" s="108"/>
      <c r="JBJ84" s="108"/>
      <c r="JBK84" s="108"/>
      <c r="JBL84" s="108"/>
      <c r="JBM84" s="108"/>
      <c r="JBN84" s="108"/>
      <c r="JBO84" s="108"/>
      <c r="JBP84" s="108"/>
      <c r="JBQ84" s="108"/>
      <c r="JBR84" s="108"/>
      <c r="JBS84" s="108"/>
      <c r="JBT84" s="108"/>
      <c r="JBU84" s="108"/>
      <c r="JBV84" s="108"/>
      <c r="JBW84" s="108"/>
      <c r="JBX84" s="108"/>
      <c r="JBY84" s="108"/>
      <c r="JBZ84" s="108"/>
      <c r="JCA84" s="108"/>
      <c r="JCB84" s="108"/>
      <c r="JCC84" s="108"/>
      <c r="JCD84" s="108"/>
      <c r="JCE84" s="108"/>
      <c r="JCF84" s="108"/>
      <c r="JCG84" s="108"/>
      <c r="JCH84" s="108"/>
      <c r="JCI84" s="108"/>
      <c r="JCJ84" s="108"/>
      <c r="JCK84" s="108"/>
      <c r="JCL84" s="108"/>
      <c r="JCM84" s="108"/>
      <c r="JCN84" s="108"/>
      <c r="JCO84" s="108"/>
      <c r="JCP84" s="108"/>
      <c r="JCQ84" s="108"/>
      <c r="JCR84" s="108"/>
      <c r="JCS84" s="108"/>
      <c r="JCT84" s="108"/>
      <c r="JCU84" s="108"/>
      <c r="JCV84" s="108"/>
      <c r="JCW84" s="108"/>
      <c r="JCX84" s="108"/>
      <c r="JCY84" s="108"/>
      <c r="JCZ84" s="108"/>
      <c r="JDA84" s="108"/>
      <c r="JDB84" s="108"/>
      <c r="JDC84" s="108"/>
      <c r="JDD84" s="108"/>
      <c r="JDE84" s="108"/>
      <c r="JDF84" s="108"/>
      <c r="JDG84" s="108"/>
      <c r="JDH84" s="108"/>
      <c r="JDI84" s="108"/>
      <c r="JDJ84" s="108"/>
      <c r="JDK84" s="108"/>
      <c r="JDL84" s="108"/>
      <c r="JDM84" s="108"/>
      <c r="JDN84" s="108"/>
      <c r="JDO84" s="108"/>
      <c r="JDP84" s="108"/>
      <c r="JDQ84" s="108"/>
      <c r="JDR84" s="108"/>
      <c r="JDS84" s="108"/>
      <c r="JDT84" s="108"/>
      <c r="JDU84" s="108"/>
      <c r="JDV84" s="108"/>
      <c r="JDW84" s="108"/>
      <c r="JDX84" s="108"/>
      <c r="JDY84" s="108"/>
      <c r="JDZ84" s="108"/>
      <c r="JEA84" s="108"/>
      <c r="JEB84" s="108"/>
      <c r="JEC84" s="108"/>
      <c r="JED84" s="108"/>
      <c r="JEE84" s="108"/>
      <c r="JEF84" s="108"/>
      <c r="JEG84" s="108"/>
      <c r="JEH84" s="108"/>
      <c r="JEI84" s="108"/>
      <c r="JEJ84" s="108"/>
      <c r="JEK84" s="108"/>
      <c r="JEL84" s="108"/>
      <c r="JEM84" s="108"/>
      <c r="JEN84" s="108"/>
      <c r="JEO84" s="108"/>
      <c r="JEP84" s="108"/>
      <c r="JEQ84" s="108"/>
      <c r="JER84" s="108"/>
      <c r="JES84" s="108"/>
      <c r="JET84" s="108"/>
      <c r="JEU84" s="108"/>
      <c r="JEV84" s="108"/>
      <c r="JEW84" s="108"/>
      <c r="JEX84" s="108"/>
      <c r="JEY84" s="108"/>
      <c r="JEZ84" s="108"/>
      <c r="JFA84" s="108"/>
      <c r="JFB84" s="108"/>
      <c r="JFC84" s="108"/>
      <c r="JFD84" s="108"/>
      <c r="JFE84" s="108"/>
      <c r="JFF84" s="108"/>
      <c r="JFG84" s="108"/>
      <c r="JFH84" s="108"/>
      <c r="JFI84" s="108"/>
      <c r="JFJ84" s="108"/>
      <c r="JFK84" s="108"/>
      <c r="JFL84" s="108"/>
      <c r="JFM84" s="108"/>
      <c r="JFN84" s="108"/>
      <c r="JFO84" s="108"/>
      <c r="JFP84" s="108"/>
      <c r="JFQ84" s="108"/>
      <c r="JFR84" s="108"/>
      <c r="JFS84" s="108"/>
      <c r="JFT84" s="108"/>
      <c r="JFU84" s="108"/>
      <c r="JFV84" s="108"/>
      <c r="JFW84" s="108"/>
      <c r="JFX84" s="108"/>
      <c r="JFY84" s="108"/>
      <c r="JFZ84" s="108"/>
      <c r="JGA84" s="108"/>
      <c r="JGB84" s="108"/>
      <c r="JGC84" s="108"/>
      <c r="JGD84" s="108"/>
      <c r="JGE84" s="108"/>
      <c r="JGF84" s="108"/>
      <c r="JGG84" s="108"/>
      <c r="JGH84" s="108"/>
      <c r="JGI84" s="108"/>
      <c r="JGJ84" s="108"/>
      <c r="JGK84" s="108"/>
      <c r="JGL84" s="108"/>
      <c r="JGM84" s="108"/>
      <c r="JGN84" s="108"/>
      <c r="JGO84" s="108"/>
      <c r="JGP84" s="108"/>
      <c r="JGQ84" s="108"/>
      <c r="JGR84" s="108"/>
      <c r="JGS84" s="108"/>
      <c r="JGT84" s="108"/>
      <c r="JGU84" s="108"/>
      <c r="JGV84" s="108"/>
      <c r="JGW84" s="108"/>
      <c r="JGX84" s="108"/>
      <c r="JGY84" s="108"/>
      <c r="JGZ84" s="108"/>
      <c r="JHA84" s="108"/>
      <c r="JHB84" s="108"/>
      <c r="JHC84" s="108"/>
      <c r="JHD84" s="108"/>
      <c r="JHE84" s="108"/>
      <c r="JHF84" s="108"/>
      <c r="JHG84" s="108"/>
      <c r="JHH84" s="108"/>
      <c r="JHI84" s="108"/>
      <c r="JHJ84" s="108"/>
      <c r="JHK84" s="108"/>
      <c r="JHL84" s="108"/>
      <c r="JHM84" s="108"/>
      <c r="JHN84" s="108"/>
      <c r="JHO84" s="108"/>
      <c r="JHP84" s="108"/>
      <c r="JHQ84" s="108"/>
      <c r="JHR84" s="108"/>
      <c r="JHS84" s="108"/>
      <c r="JHT84" s="108"/>
      <c r="JHU84" s="108"/>
      <c r="JHV84" s="108"/>
      <c r="JHW84" s="108"/>
      <c r="JHX84" s="108"/>
      <c r="JHY84" s="108"/>
      <c r="JHZ84" s="108"/>
      <c r="JIA84" s="108"/>
      <c r="JIB84" s="108"/>
      <c r="JIC84" s="108"/>
      <c r="JID84" s="108"/>
      <c r="JIE84" s="108"/>
      <c r="JIF84" s="108"/>
      <c r="JIG84" s="108"/>
      <c r="JIH84" s="108"/>
      <c r="JII84" s="108"/>
      <c r="JIJ84" s="108"/>
      <c r="JIK84" s="108"/>
      <c r="JIL84" s="108"/>
      <c r="JIM84" s="108"/>
      <c r="JIN84" s="108"/>
      <c r="JIO84" s="108"/>
      <c r="JIP84" s="108"/>
      <c r="JIQ84" s="108"/>
      <c r="JIR84" s="108"/>
      <c r="JIS84" s="108"/>
      <c r="JIT84" s="108"/>
      <c r="JIU84" s="108"/>
      <c r="JIV84" s="108"/>
      <c r="JIW84" s="108"/>
      <c r="JIX84" s="108"/>
      <c r="JIY84" s="108"/>
      <c r="JIZ84" s="108"/>
      <c r="JJA84" s="108"/>
      <c r="JJB84" s="108"/>
      <c r="JJC84" s="108"/>
      <c r="JJD84" s="108"/>
      <c r="JJE84" s="108"/>
      <c r="JJF84" s="108"/>
      <c r="JJG84" s="108"/>
      <c r="JJH84" s="108"/>
      <c r="JJI84" s="108"/>
      <c r="JJJ84" s="108"/>
      <c r="JJK84" s="108"/>
      <c r="JJL84" s="108"/>
      <c r="JJM84" s="108"/>
      <c r="JJN84" s="108"/>
      <c r="JJO84" s="108"/>
      <c r="JJP84" s="108"/>
      <c r="JJQ84" s="108"/>
      <c r="JJR84" s="108"/>
      <c r="JJS84" s="108"/>
      <c r="JJT84" s="108"/>
      <c r="JJU84" s="108"/>
      <c r="JJV84" s="108"/>
      <c r="JJW84" s="108"/>
      <c r="JJX84" s="108"/>
      <c r="JJY84" s="108"/>
      <c r="JJZ84" s="108"/>
      <c r="JKA84" s="108"/>
      <c r="JKB84" s="108"/>
      <c r="JKC84" s="108"/>
      <c r="JKD84" s="108"/>
      <c r="JKE84" s="108"/>
      <c r="JKF84" s="108"/>
      <c r="JKG84" s="108"/>
      <c r="JKH84" s="108"/>
      <c r="JKI84" s="108"/>
      <c r="JKJ84" s="108"/>
      <c r="JKK84" s="108"/>
      <c r="JKL84" s="108"/>
      <c r="JKM84" s="108"/>
      <c r="JKN84" s="108"/>
      <c r="JKO84" s="108"/>
      <c r="JKP84" s="108"/>
      <c r="JKQ84" s="108"/>
      <c r="JKR84" s="108"/>
      <c r="JKS84" s="108"/>
      <c r="JKT84" s="108"/>
      <c r="JKU84" s="108"/>
      <c r="JKV84" s="108"/>
      <c r="JKW84" s="108"/>
      <c r="JKX84" s="108"/>
      <c r="JKY84" s="108"/>
      <c r="JKZ84" s="108"/>
      <c r="JLA84" s="108"/>
      <c r="JLB84" s="108"/>
      <c r="JLC84" s="108"/>
      <c r="JLD84" s="108"/>
      <c r="JLE84" s="108"/>
      <c r="JLF84" s="108"/>
      <c r="JLG84" s="108"/>
      <c r="JLH84" s="108"/>
      <c r="JLI84" s="108"/>
      <c r="JLJ84" s="108"/>
      <c r="JLK84" s="108"/>
      <c r="JLL84" s="108"/>
      <c r="JLM84" s="108"/>
      <c r="JLN84" s="108"/>
      <c r="JLO84" s="108"/>
      <c r="JLP84" s="108"/>
      <c r="JLQ84" s="108"/>
      <c r="JLR84" s="108"/>
      <c r="JLS84" s="108"/>
      <c r="JLT84" s="108"/>
      <c r="JLU84" s="108"/>
      <c r="JLV84" s="108"/>
      <c r="JLW84" s="108"/>
      <c r="JLX84" s="108"/>
      <c r="JLY84" s="108"/>
      <c r="JLZ84" s="108"/>
      <c r="JMA84" s="108"/>
      <c r="JMB84" s="108"/>
      <c r="JMC84" s="108"/>
      <c r="JMD84" s="108"/>
      <c r="JME84" s="108"/>
      <c r="JMF84" s="108"/>
      <c r="JMG84" s="108"/>
      <c r="JMH84" s="108"/>
      <c r="JMI84" s="108"/>
      <c r="JMJ84" s="108"/>
      <c r="JMK84" s="108"/>
      <c r="JML84" s="108"/>
      <c r="JMM84" s="108"/>
      <c r="JMN84" s="108"/>
      <c r="JMO84" s="108"/>
      <c r="JMP84" s="108"/>
      <c r="JMQ84" s="108"/>
      <c r="JMR84" s="108"/>
      <c r="JMS84" s="108"/>
      <c r="JMT84" s="108"/>
      <c r="JMU84" s="108"/>
      <c r="JMV84" s="108"/>
      <c r="JMW84" s="108"/>
      <c r="JMX84" s="108"/>
      <c r="JMY84" s="108"/>
      <c r="JMZ84" s="108"/>
      <c r="JNA84" s="108"/>
      <c r="JNB84" s="108"/>
      <c r="JNC84" s="108"/>
      <c r="JND84" s="108"/>
      <c r="JNE84" s="108"/>
      <c r="JNF84" s="108"/>
      <c r="JNG84" s="108"/>
      <c r="JNH84" s="108"/>
      <c r="JNI84" s="108"/>
      <c r="JNJ84" s="108"/>
      <c r="JNK84" s="108"/>
      <c r="JNL84" s="108"/>
      <c r="JNM84" s="108"/>
      <c r="JNN84" s="108"/>
      <c r="JNO84" s="108"/>
      <c r="JNP84" s="108"/>
      <c r="JNQ84" s="108"/>
      <c r="JNR84" s="108"/>
      <c r="JNS84" s="108"/>
      <c r="JNT84" s="108"/>
      <c r="JNU84" s="108"/>
      <c r="JNV84" s="108"/>
      <c r="JNW84" s="108"/>
      <c r="JNX84" s="108"/>
      <c r="JNY84" s="108"/>
      <c r="JNZ84" s="108"/>
      <c r="JOA84" s="108"/>
      <c r="JOB84" s="108"/>
      <c r="JOC84" s="108"/>
      <c r="JOD84" s="108"/>
      <c r="JOE84" s="108"/>
      <c r="JOF84" s="108"/>
      <c r="JOG84" s="108"/>
      <c r="JOH84" s="108"/>
      <c r="JOI84" s="108"/>
      <c r="JOJ84" s="108"/>
      <c r="JOK84" s="108"/>
      <c r="JOL84" s="108"/>
      <c r="JOM84" s="108"/>
      <c r="JON84" s="108"/>
      <c r="JOO84" s="108"/>
      <c r="JOP84" s="108"/>
      <c r="JOQ84" s="108"/>
      <c r="JOR84" s="108"/>
      <c r="JOS84" s="108"/>
      <c r="JOT84" s="108"/>
      <c r="JOU84" s="108"/>
      <c r="JOV84" s="108"/>
      <c r="JOW84" s="108"/>
      <c r="JOX84" s="108"/>
      <c r="JOY84" s="108"/>
      <c r="JOZ84" s="108"/>
      <c r="JPA84" s="108"/>
      <c r="JPB84" s="108"/>
      <c r="JPC84" s="108"/>
      <c r="JPD84" s="108"/>
      <c r="JPE84" s="108"/>
      <c r="JPF84" s="108"/>
      <c r="JPG84" s="108"/>
      <c r="JPH84" s="108"/>
      <c r="JPI84" s="108"/>
      <c r="JPJ84" s="108"/>
      <c r="JPK84" s="108"/>
      <c r="JPL84" s="108"/>
      <c r="JPM84" s="108"/>
      <c r="JPN84" s="108"/>
      <c r="JPO84" s="108"/>
      <c r="JPP84" s="108"/>
      <c r="JPQ84" s="108"/>
      <c r="JPR84" s="108"/>
      <c r="JPS84" s="108"/>
      <c r="JPT84" s="108"/>
      <c r="JPU84" s="108"/>
      <c r="JPV84" s="108"/>
      <c r="JPW84" s="108"/>
      <c r="JPX84" s="108"/>
      <c r="JPY84" s="108"/>
      <c r="JPZ84" s="108"/>
      <c r="JQA84" s="108"/>
      <c r="JQB84" s="108"/>
      <c r="JQC84" s="108"/>
      <c r="JQD84" s="108"/>
      <c r="JQE84" s="108"/>
      <c r="JQF84" s="108"/>
      <c r="JQG84" s="108"/>
      <c r="JQH84" s="108"/>
      <c r="JQI84" s="108"/>
      <c r="JQJ84" s="108"/>
      <c r="JQK84" s="108"/>
      <c r="JQL84" s="108"/>
      <c r="JQM84" s="108"/>
      <c r="JQN84" s="108"/>
      <c r="JQO84" s="108"/>
      <c r="JQP84" s="108"/>
      <c r="JQQ84" s="108"/>
      <c r="JQR84" s="108"/>
      <c r="JQS84" s="108"/>
      <c r="JQT84" s="108"/>
      <c r="JQU84" s="108"/>
      <c r="JQV84" s="108"/>
      <c r="JQW84" s="108"/>
      <c r="JQX84" s="108"/>
      <c r="JQY84" s="108"/>
      <c r="JQZ84" s="108"/>
      <c r="JRA84" s="108"/>
      <c r="JRB84" s="108"/>
      <c r="JRC84" s="108"/>
      <c r="JRD84" s="108"/>
      <c r="JRE84" s="108"/>
      <c r="JRF84" s="108"/>
      <c r="JRG84" s="108"/>
      <c r="JRH84" s="108"/>
      <c r="JRI84" s="108"/>
      <c r="JRJ84" s="108"/>
      <c r="JRK84" s="108"/>
      <c r="JRL84" s="108"/>
      <c r="JRM84" s="108"/>
      <c r="JRN84" s="108"/>
      <c r="JRO84" s="108"/>
      <c r="JRP84" s="108"/>
      <c r="JRQ84" s="108"/>
      <c r="JRR84" s="108"/>
      <c r="JRS84" s="108"/>
      <c r="JRT84" s="108"/>
      <c r="JRU84" s="108"/>
      <c r="JRV84" s="108"/>
      <c r="JRW84" s="108"/>
      <c r="JRX84" s="108"/>
      <c r="JRY84" s="108"/>
      <c r="JRZ84" s="108"/>
      <c r="JSA84" s="108"/>
      <c r="JSB84" s="108"/>
      <c r="JSC84" s="108"/>
      <c r="JSD84" s="108"/>
      <c r="JSE84" s="108"/>
      <c r="JSF84" s="108"/>
      <c r="JSG84" s="108"/>
      <c r="JSH84" s="108"/>
      <c r="JSI84" s="108"/>
      <c r="JSJ84" s="108"/>
      <c r="JSK84" s="108"/>
      <c r="JSL84" s="108"/>
      <c r="JSM84" s="108"/>
      <c r="JSN84" s="108"/>
      <c r="JSO84" s="108"/>
      <c r="JSP84" s="108"/>
      <c r="JSQ84" s="108"/>
      <c r="JSR84" s="108"/>
      <c r="JSS84" s="108"/>
      <c r="JST84" s="108"/>
      <c r="JSU84" s="108"/>
      <c r="JSV84" s="108"/>
      <c r="JSW84" s="108"/>
      <c r="JSX84" s="108"/>
      <c r="JSY84" s="108"/>
      <c r="JSZ84" s="108"/>
      <c r="JTA84" s="108"/>
      <c r="JTB84" s="108"/>
      <c r="JTC84" s="108"/>
      <c r="JTD84" s="108"/>
      <c r="JTE84" s="108"/>
      <c r="JTF84" s="108"/>
      <c r="JTG84" s="108"/>
      <c r="JTH84" s="108"/>
      <c r="JTI84" s="108"/>
      <c r="JTJ84" s="108"/>
      <c r="JTK84" s="108"/>
      <c r="JTL84" s="108"/>
      <c r="JTM84" s="108"/>
      <c r="JTN84" s="108"/>
      <c r="JTO84" s="108"/>
      <c r="JTP84" s="108"/>
      <c r="JTQ84" s="108"/>
      <c r="JTR84" s="108"/>
      <c r="JTS84" s="108"/>
      <c r="JTT84" s="108"/>
      <c r="JTU84" s="108"/>
      <c r="JTV84" s="108"/>
      <c r="JTW84" s="108"/>
      <c r="JTX84" s="108"/>
      <c r="JTY84" s="108"/>
      <c r="JTZ84" s="108"/>
      <c r="JUA84" s="108"/>
      <c r="JUB84" s="108"/>
      <c r="JUC84" s="108"/>
      <c r="JUD84" s="108"/>
      <c r="JUE84" s="108"/>
      <c r="JUF84" s="108"/>
      <c r="JUG84" s="108"/>
      <c r="JUH84" s="108"/>
      <c r="JUI84" s="108"/>
      <c r="JUJ84" s="108"/>
      <c r="JUK84" s="108"/>
      <c r="JUL84" s="108"/>
      <c r="JUM84" s="108"/>
      <c r="JUN84" s="108"/>
      <c r="JUO84" s="108"/>
      <c r="JUP84" s="108"/>
      <c r="JUQ84" s="108"/>
      <c r="JUR84" s="108"/>
      <c r="JUS84" s="108"/>
      <c r="JUT84" s="108"/>
      <c r="JUU84" s="108"/>
      <c r="JUV84" s="108"/>
      <c r="JUW84" s="108"/>
      <c r="JUX84" s="108"/>
      <c r="JUY84" s="108"/>
      <c r="JUZ84" s="108"/>
      <c r="JVA84" s="108"/>
      <c r="JVB84" s="108"/>
      <c r="JVC84" s="108"/>
      <c r="JVD84" s="108"/>
      <c r="JVE84" s="108"/>
      <c r="JVF84" s="108"/>
      <c r="JVG84" s="108"/>
      <c r="JVH84" s="108"/>
      <c r="JVI84" s="108"/>
      <c r="JVJ84" s="108"/>
      <c r="JVK84" s="108"/>
      <c r="JVL84" s="108"/>
      <c r="JVM84" s="108"/>
      <c r="JVN84" s="108"/>
      <c r="JVO84" s="108"/>
      <c r="JVP84" s="108"/>
      <c r="JVQ84" s="108"/>
      <c r="JVR84" s="108"/>
      <c r="JVS84" s="108"/>
      <c r="JVT84" s="108"/>
      <c r="JVU84" s="108"/>
      <c r="JVV84" s="108"/>
      <c r="JVW84" s="108"/>
      <c r="JVX84" s="108"/>
      <c r="JVY84" s="108"/>
      <c r="JVZ84" s="108"/>
      <c r="JWA84" s="108"/>
      <c r="JWB84" s="108"/>
      <c r="JWC84" s="108"/>
      <c r="JWD84" s="108"/>
      <c r="JWE84" s="108"/>
      <c r="JWF84" s="108"/>
      <c r="JWG84" s="108"/>
      <c r="JWH84" s="108"/>
      <c r="JWI84" s="108"/>
      <c r="JWJ84" s="108"/>
      <c r="JWK84" s="108"/>
      <c r="JWL84" s="108"/>
      <c r="JWM84" s="108"/>
      <c r="JWN84" s="108"/>
      <c r="JWO84" s="108"/>
      <c r="JWP84" s="108"/>
      <c r="JWQ84" s="108"/>
      <c r="JWR84" s="108"/>
      <c r="JWS84" s="108"/>
      <c r="JWT84" s="108"/>
      <c r="JWU84" s="108"/>
      <c r="JWV84" s="108"/>
      <c r="JWW84" s="108"/>
      <c r="JWX84" s="108"/>
      <c r="JWY84" s="108"/>
      <c r="JWZ84" s="108"/>
      <c r="JXA84" s="108"/>
      <c r="JXB84" s="108"/>
      <c r="JXC84" s="108"/>
      <c r="JXD84" s="108"/>
      <c r="JXE84" s="108"/>
      <c r="JXF84" s="108"/>
      <c r="JXG84" s="108"/>
      <c r="JXH84" s="108"/>
      <c r="JXI84" s="108"/>
      <c r="JXJ84" s="108"/>
      <c r="JXK84" s="108"/>
      <c r="JXL84" s="108"/>
      <c r="JXM84" s="108"/>
      <c r="JXN84" s="108"/>
      <c r="JXO84" s="108"/>
      <c r="JXP84" s="108"/>
      <c r="JXQ84" s="108"/>
      <c r="JXR84" s="108"/>
      <c r="JXS84" s="108"/>
      <c r="JXT84" s="108"/>
      <c r="JXU84" s="108"/>
      <c r="JXV84" s="108"/>
      <c r="JXW84" s="108"/>
      <c r="JXX84" s="108"/>
      <c r="JXY84" s="108"/>
      <c r="JXZ84" s="108"/>
      <c r="JYA84" s="108"/>
      <c r="JYB84" s="108"/>
      <c r="JYC84" s="108"/>
      <c r="JYD84" s="108"/>
      <c r="JYE84" s="108"/>
      <c r="JYF84" s="108"/>
      <c r="JYG84" s="108"/>
      <c r="JYH84" s="108"/>
      <c r="JYI84" s="108"/>
      <c r="JYJ84" s="108"/>
      <c r="JYK84" s="108"/>
      <c r="JYL84" s="108"/>
      <c r="JYM84" s="108"/>
      <c r="JYN84" s="108"/>
      <c r="JYO84" s="108"/>
      <c r="JYP84" s="108"/>
      <c r="JYQ84" s="108"/>
      <c r="JYR84" s="108"/>
      <c r="JYS84" s="108"/>
      <c r="JYT84" s="108"/>
      <c r="JYU84" s="108"/>
      <c r="JYV84" s="108"/>
      <c r="JYW84" s="108"/>
      <c r="JYX84" s="108"/>
      <c r="JYY84" s="108"/>
      <c r="JYZ84" s="108"/>
      <c r="JZA84" s="108"/>
      <c r="JZB84" s="108"/>
      <c r="JZC84" s="108"/>
      <c r="JZD84" s="108"/>
      <c r="JZE84" s="108"/>
      <c r="JZF84" s="108"/>
      <c r="JZG84" s="108"/>
      <c r="JZH84" s="108"/>
      <c r="JZI84" s="108"/>
      <c r="JZJ84" s="108"/>
      <c r="JZK84" s="108"/>
      <c r="JZL84" s="108"/>
      <c r="JZM84" s="108"/>
      <c r="JZN84" s="108"/>
      <c r="JZO84" s="108"/>
      <c r="JZP84" s="108"/>
      <c r="JZQ84" s="108"/>
      <c r="JZR84" s="108"/>
      <c r="JZS84" s="108"/>
      <c r="JZT84" s="108"/>
      <c r="JZU84" s="108"/>
      <c r="JZV84" s="108"/>
      <c r="JZW84" s="108"/>
      <c r="JZX84" s="108"/>
      <c r="JZY84" s="108"/>
      <c r="JZZ84" s="108"/>
      <c r="KAA84" s="108"/>
      <c r="KAB84" s="108"/>
      <c r="KAC84" s="108"/>
      <c r="KAD84" s="108"/>
      <c r="KAE84" s="108"/>
      <c r="KAF84" s="108"/>
      <c r="KAG84" s="108"/>
      <c r="KAH84" s="108"/>
      <c r="KAI84" s="108"/>
      <c r="KAJ84" s="108"/>
      <c r="KAK84" s="108"/>
      <c r="KAL84" s="108"/>
      <c r="KAM84" s="108"/>
      <c r="KAN84" s="108"/>
      <c r="KAO84" s="108"/>
      <c r="KAP84" s="108"/>
      <c r="KAQ84" s="108"/>
      <c r="KAR84" s="108"/>
      <c r="KAS84" s="108"/>
      <c r="KAT84" s="108"/>
      <c r="KAU84" s="108"/>
      <c r="KAV84" s="108"/>
      <c r="KAW84" s="108"/>
      <c r="KAX84" s="108"/>
      <c r="KAY84" s="108"/>
      <c r="KAZ84" s="108"/>
      <c r="KBA84" s="108"/>
      <c r="KBB84" s="108"/>
      <c r="KBC84" s="108"/>
      <c r="KBD84" s="108"/>
      <c r="KBE84" s="108"/>
      <c r="KBF84" s="108"/>
      <c r="KBG84" s="108"/>
      <c r="KBH84" s="108"/>
      <c r="KBI84" s="108"/>
      <c r="KBJ84" s="108"/>
      <c r="KBK84" s="108"/>
      <c r="KBL84" s="108"/>
      <c r="KBM84" s="108"/>
      <c r="KBN84" s="108"/>
      <c r="KBO84" s="108"/>
      <c r="KBP84" s="108"/>
      <c r="KBQ84" s="108"/>
      <c r="KBR84" s="108"/>
      <c r="KBS84" s="108"/>
      <c r="KBT84" s="108"/>
      <c r="KBU84" s="108"/>
      <c r="KBV84" s="108"/>
      <c r="KBW84" s="108"/>
      <c r="KBX84" s="108"/>
      <c r="KBY84" s="108"/>
      <c r="KBZ84" s="108"/>
      <c r="KCA84" s="108"/>
      <c r="KCB84" s="108"/>
      <c r="KCC84" s="108"/>
      <c r="KCD84" s="108"/>
      <c r="KCE84" s="108"/>
      <c r="KCF84" s="108"/>
      <c r="KCG84" s="108"/>
      <c r="KCH84" s="108"/>
      <c r="KCI84" s="108"/>
      <c r="KCJ84" s="108"/>
      <c r="KCK84" s="108"/>
      <c r="KCL84" s="108"/>
      <c r="KCM84" s="108"/>
      <c r="KCN84" s="108"/>
      <c r="KCO84" s="108"/>
      <c r="KCP84" s="108"/>
      <c r="KCQ84" s="108"/>
      <c r="KCR84" s="108"/>
      <c r="KCS84" s="108"/>
      <c r="KCT84" s="108"/>
      <c r="KCU84" s="108"/>
      <c r="KCV84" s="108"/>
      <c r="KCW84" s="108"/>
      <c r="KCX84" s="108"/>
      <c r="KCY84" s="108"/>
      <c r="KCZ84" s="108"/>
      <c r="KDA84" s="108"/>
      <c r="KDB84" s="108"/>
      <c r="KDC84" s="108"/>
      <c r="KDD84" s="108"/>
      <c r="KDE84" s="108"/>
      <c r="KDF84" s="108"/>
      <c r="KDG84" s="108"/>
      <c r="KDH84" s="108"/>
      <c r="KDI84" s="108"/>
      <c r="KDJ84" s="108"/>
      <c r="KDK84" s="108"/>
      <c r="KDL84" s="108"/>
      <c r="KDM84" s="108"/>
      <c r="KDN84" s="108"/>
      <c r="KDO84" s="108"/>
      <c r="KDP84" s="108"/>
      <c r="KDQ84" s="108"/>
      <c r="KDR84" s="108"/>
      <c r="KDS84" s="108"/>
      <c r="KDT84" s="108"/>
      <c r="KDU84" s="108"/>
      <c r="KDV84" s="108"/>
      <c r="KDW84" s="108"/>
      <c r="KDX84" s="108"/>
      <c r="KDY84" s="108"/>
      <c r="KDZ84" s="108"/>
      <c r="KEA84" s="108"/>
      <c r="KEB84" s="108"/>
      <c r="KEC84" s="108"/>
      <c r="KED84" s="108"/>
      <c r="KEE84" s="108"/>
      <c r="KEF84" s="108"/>
      <c r="KEG84" s="108"/>
      <c r="KEH84" s="108"/>
      <c r="KEI84" s="108"/>
      <c r="KEJ84" s="108"/>
      <c r="KEK84" s="108"/>
      <c r="KEL84" s="108"/>
      <c r="KEM84" s="108"/>
      <c r="KEN84" s="108"/>
      <c r="KEO84" s="108"/>
      <c r="KEP84" s="108"/>
      <c r="KEQ84" s="108"/>
      <c r="KER84" s="108"/>
      <c r="KES84" s="108"/>
      <c r="KET84" s="108"/>
      <c r="KEU84" s="108"/>
      <c r="KEV84" s="108"/>
      <c r="KEW84" s="108"/>
      <c r="KEX84" s="108"/>
      <c r="KEY84" s="108"/>
      <c r="KEZ84" s="108"/>
      <c r="KFA84" s="108"/>
      <c r="KFB84" s="108"/>
      <c r="KFC84" s="108"/>
      <c r="KFD84" s="108"/>
      <c r="KFE84" s="108"/>
      <c r="KFF84" s="108"/>
      <c r="KFG84" s="108"/>
      <c r="KFH84" s="108"/>
      <c r="KFI84" s="108"/>
      <c r="KFJ84" s="108"/>
      <c r="KFK84" s="108"/>
      <c r="KFL84" s="108"/>
      <c r="KFM84" s="108"/>
      <c r="KFN84" s="108"/>
      <c r="KFO84" s="108"/>
      <c r="KFP84" s="108"/>
      <c r="KFQ84" s="108"/>
      <c r="KFR84" s="108"/>
      <c r="KFS84" s="108"/>
      <c r="KFT84" s="108"/>
      <c r="KFU84" s="108"/>
      <c r="KFV84" s="108"/>
      <c r="KFW84" s="108"/>
      <c r="KFX84" s="108"/>
      <c r="KFY84" s="108"/>
      <c r="KFZ84" s="108"/>
      <c r="KGA84" s="108"/>
      <c r="KGB84" s="108"/>
      <c r="KGC84" s="108"/>
      <c r="KGD84" s="108"/>
      <c r="KGE84" s="108"/>
      <c r="KGF84" s="108"/>
      <c r="KGG84" s="108"/>
      <c r="KGH84" s="108"/>
      <c r="KGI84" s="108"/>
      <c r="KGJ84" s="108"/>
      <c r="KGK84" s="108"/>
      <c r="KGL84" s="108"/>
      <c r="KGM84" s="108"/>
      <c r="KGN84" s="108"/>
      <c r="KGO84" s="108"/>
      <c r="KGP84" s="108"/>
      <c r="KGQ84" s="108"/>
      <c r="KGR84" s="108"/>
      <c r="KGS84" s="108"/>
      <c r="KGT84" s="108"/>
      <c r="KGU84" s="108"/>
      <c r="KGV84" s="108"/>
      <c r="KGW84" s="108"/>
      <c r="KGX84" s="108"/>
      <c r="KGY84" s="108"/>
      <c r="KGZ84" s="108"/>
      <c r="KHA84" s="108"/>
      <c r="KHB84" s="108"/>
      <c r="KHC84" s="108"/>
      <c r="KHD84" s="108"/>
      <c r="KHE84" s="108"/>
      <c r="KHF84" s="108"/>
      <c r="KHG84" s="108"/>
      <c r="KHH84" s="108"/>
      <c r="KHI84" s="108"/>
      <c r="KHJ84" s="108"/>
      <c r="KHK84" s="108"/>
      <c r="KHL84" s="108"/>
      <c r="KHM84" s="108"/>
      <c r="KHN84" s="108"/>
      <c r="KHO84" s="108"/>
      <c r="KHP84" s="108"/>
      <c r="KHQ84" s="108"/>
      <c r="KHR84" s="108"/>
      <c r="KHS84" s="108"/>
      <c r="KHT84" s="108"/>
      <c r="KHU84" s="108"/>
      <c r="KHV84" s="108"/>
      <c r="KHW84" s="108"/>
      <c r="KHX84" s="108"/>
      <c r="KHY84" s="108"/>
      <c r="KHZ84" s="108"/>
      <c r="KIA84" s="108"/>
      <c r="KIB84" s="108"/>
      <c r="KIC84" s="108"/>
      <c r="KID84" s="108"/>
      <c r="KIE84" s="108"/>
      <c r="KIF84" s="108"/>
      <c r="KIG84" s="108"/>
      <c r="KIH84" s="108"/>
      <c r="KII84" s="108"/>
      <c r="KIJ84" s="108"/>
      <c r="KIK84" s="108"/>
      <c r="KIL84" s="108"/>
      <c r="KIM84" s="108"/>
      <c r="KIN84" s="108"/>
      <c r="KIO84" s="108"/>
      <c r="KIP84" s="108"/>
      <c r="KIQ84" s="108"/>
      <c r="KIR84" s="108"/>
      <c r="KIS84" s="108"/>
      <c r="KIT84" s="108"/>
      <c r="KIU84" s="108"/>
      <c r="KIV84" s="108"/>
      <c r="KIW84" s="108"/>
      <c r="KIX84" s="108"/>
      <c r="KIY84" s="108"/>
      <c r="KIZ84" s="108"/>
      <c r="KJA84" s="108"/>
      <c r="KJB84" s="108"/>
      <c r="KJC84" s="108"/>
      <c r="KJD84" s="108"/>
      <c r="KJE84" s="108"/>
      <c r="KJF84" s="108"/>
      <c r="KJG84" s="108"/>
      <c r="KJH84" s="108"/>
      <c r="KJI84" s="108"/>
      <c r="KJJ84" s="108"/>
      <c r="KJK84" s="108"/>
      <c r="KJL84" s="108"/>
      <c r="KJM84" s="108"/>
      <c r="KJN84" s="108"/>
      <c r="KJO84" s="108"/>
      <c r="KJP84" s="108"/>
      <c r="KJQ84" s="108"/>
      <c r="KJR84" s="108"/>
      <c r="KJS84" s="108"/>
      <c r="KJT84" s="108"/>
      <c r="KJU84" s="108"/>
      <c r="KJV84" s="108"/>
      <c r="KJW84" s="108"/>
      <c r="KJX84" s="108"/>
      <c r="KJY84" s="108"/>
      <c r="KJZ84" s="108"/>
      <c r="KKA84" s="108"/>
      <c r="KKB84" s="108"/>
      <c r="KKC84" s="108"/>
      <c r="KKD84" s="108"/>
      <c r="KKE84" s="108"/>
      <c r="KKF84" s="108"/>
      <c r="KKG84" s="108"/>
      <c r="KKH84" s="108"/>
      <c r="KKI84" s="108"/>
      <c r="KKJ84" s="108"/>
      <c r="KKK84" s="108"/>
      <c r="KKL84" s="108"/>
      <c r="KKM84" s="108"/>
      <c r="KKN84" s="108"/>
      <c r="KKO84" s="108"/>
      <c r="KKP84" s="108"/>
      <c r="KKQ84" s="108"/>
      <c r="KKR84" s="108"/>
      <c r="KKS84" s="108"/>
      <c r="KKT84" s="108"/>
      <c r="KKU84" s="108"/>
      <c r="KKV84" s="108"/>
      <c r="KKW84" s="108"/>
      <c r="KKX84" s="108"/>
      <c r="KKY84" s="108"/>
      <c r="KKZ84" s="108"/>
      <c r="KLA84" s="108"/>
      <c r="KLB84" s="108"/>
      <c r="KLC84" s="108"/>
      <c r="KLD84" s="108"/>
      <c r="KLE84" s="108"/>
      <c r="KLF84" s="108"/>
      <c r="KLG84" s="108"/>
      <c r="KLH84" s="108"/>
      <c r="KLI84" s="108"/>
      <c r="KLJ84" s="108"/>
      <c r="KLK84" s="108"/>
      <c r="KLL84" s="108"/>
      <c r="KLM84" s="108"/>
      <c r="KLN84" s="108"/>
      <c r="KLO84" s="108"/>
      <c r="KLP84" s="108"/>
      <c r="KLQ84" s="108"/>
      <c r="KLR84" s="108"/>
      <c r="KLS84" s="108"/>
      <c r="KLT84" s="108"/>
      <c r="KLU84" s="108"/>
      <c r="KLV84" s="108"/>
      <c r="KLW84" s="108"/>
      <c r="KLX84" s="108"/>
      <c r="KLY84" s="108"/>
      <c r="KLZ84" s="108"/>
      <c r="KMA84" s="108"/>
      <c r="KMB84" s="108"/>
      <c r="KMC84" s="108"/>
      <c r="KMD84" s="108"/>
      <c r="KME84" s="108"/>
      <c r="KMF84" s="108"/>
      <c r="KMG84" s="108"/>
      <c r="KMH84" s="108"/>
      <c r="KMI84" s="108"/>
      <c r="KMJ84" s="108"/>
      <c r="KMK84" s="108"/>
      <c r="KML84" s="108"/>
      <c r="KMM84" s="108"/>
      <c r="KMN84" s="108"/>
      <c r="KMO84" s="108"/>
      <c r="KMP84" s="108"/>
      <c r="KMQ84" s="108"/>
      <c r="KMR84" s="108"/>
      <c r="KMS84" s="108"/>
      <c r="KMT84" s="108"/>
      <c r="KMU84" s="108"/>
      <c r="KMV84" s="108"/>
      <c r="KMW84" s="108"/>
      <c r="KMX84" s="108"/>
      <c r="KMY84" s="108"/>
      <c r="KMZ84" s="108"/>
      <c r="KNA84" s="108"/>
      <c r="KNB84" s="108"/>
      <c r="KNC84" s="108"/>
      <c r="KND84" s="108"/>
      <c r="KNE84" s="108"/>
      <c r="KNF84" s="108"/>
      <c r="KNG84" s="108"/>
      <c r="KNH84" s="108"/>
      <c r="KNI84" s="108"/>
      <c r="KNJ84" s="108"/>
      <c r="KNK84" s="108"/>
      <c r="KNL84" s="108"/>
      <c r="KNM84" s="108"/>
      <c r="KNN84" s="108"/>
      <c r="KNO84" s="108"/>
      <c r="KNP84" s="108"/>
      <c r="KNQ84" s="108"/>
      <c r="KNR84" s="108"/>
      <c r="KNS84" s="108"/>
      <c r="KNT84" s="108"/>
      <c r="KNU84" s="108"/>
      <c r="KNV84" s="108"/>
      <c r="KNW84" s="108"/>
      <c r="KNX84" s="108"/>
      <c r="KNY84" s="108"/>
      <c r="KNZ84" s="108"/>
      <c r="KOA84" s="108"/>
      <c r="KOB84" s="108"/>
      <c r="KOC84" s="108"/>
      <c r="KOD84" s="108"/>
      <c r="KOE84" s="108"/>
      <c r="KOF84" s="108"/>
      <c r="KOG84" s="108"/>
      <c r="KOH84" s="108"/>
      <c r="KOI84" s="108"/>
      <c r="KOJ84" s="108"/>
      <c r="KOK84" s="108"/>
      <c r="KOL84" s="108"/>
      <c r="KOM84" s="108"/>
      <c r="KON84" s="108"/>
      <c r="KOO84" s="108"/>
      <c r="KOP84" s="108"/>
      <c r="KOQ84" s="108"/>
      <c r="KOR84" s="108"/>
      <c r="KOS84" s="108"/>
      <c r="KOT84" s="108"/>
      <c r="KOU84" s="108"/>
      <c r="KOV84" s="108"/>
      <c r="KOW84" s="108"/>
      <c r="KOX84" s="108"/>
      <c r="KOY84" s="108"/>
      <c r="KOZ84" s="108"/>
      <c r="KPA84" s="108"/>
      <c r="KPB84" s="108"/>
      <c r="KPC84" s="108"/>
      <c r="KPD84" s="108"/>
      <c r="KPE84" s="108"/>
      <c r="KPF84" s="108"/>
      <c r="KPG84" s="108"/>
      <c r="KPH84" s="108"/>
      <c r="KPI84" s="108"/>
      <c r="KPJ84" s="108"/>
      <c r="KPK84" s="108"/>
      <c r="KPL84" s="108"/>
      <c r="KPM84" s="108"/>
      <c r="KPN84" s="108"/>
      <c r="KPO84" s="108"/>
      <c r="KPP84" s="108"/>
      <c r="KPQ84" s="108"/>
      <c r="KPR84" s="108"/>
      <c r="KPS84" s="108"/>
      <c r="KPT84" s="108"/>
      <c r="KPU84" s="108"/>
      <c r="KPV84" s="108"/>
      <c r="KPW84" s="108"/>
      <c r="KPX84" s="108"/>
      <c r="KPY84" s="108"/>
      <c r="KPZ84" s="108"/>
      <c r="KQA84" s="108"/>
      <c r="KQB84" s="108"/>
      <c r="KQC84" s="108"/>
      <c r="KQD84" s="108"/>
      <c r="KQE84" s="108"/>
      <c r="KQF84" s="108"/>
      <c r="KQG84" s="108"/>
      <c r="KQH84" s="108"/>
      <c r="KQI84" s="108"/>
      <c r="KQJ84" s="108"/>
      <c r="KQK84" s="108"/>
      <c r="KQL84" s="108"/>
      <c r="KQM84" s="108"/>
      <c r="KQN84" s="108"/>
      <c r="KQO84" s="108"/>
      <c r="KQP84" s="108"/>
      <c r="KQQ84" s="108"/>
      <c r="KQR84" s="108"/>
      <c r="KQS84" s="108"/>
      <c r="KQT84" s="108"/>
      <c r="KQU84" s="108"/>
      <c r="KQV84" s="108"/>
      <c r="KQW84" s="108"/>
      <c r="KQX84" s="108"/>
      <c r="KQY84" s="108"/>
      <c r="KQZ84" s="108"/>
      <c r="KRA84" s="108"/>
      <c r="KRB84" s="108"/>
      <c r="KRC84" s="108"/>
      <c r="KRD84" s="108"/>
      <c r="KRE84" s="108"/>
      <c r="KRF84" s="108"/>
      <c r="KRG84" s="108"/>
      <c r="KRH84" s="108"/>
      <c r="KRI84" s="108"/>
      <c r="KRJ84" s="108"/>
      <c r="KRK84" s="108"/>
      <c r="KRL84" s="108"/>
      <c r="KRM84" s="108"/>
      <c r="KRN84" s="108"/>
      <c r="KRO84" s="108"/>
      <c r="KRP84" s="108"/>
      <c r="KRQ84" s="108"/>
      <c r="KRR84" s="108"/>
      <c r="KRS84" s="108"/>
      <c r="KRT84" s="108"/>
      <c r="KRU84" s="108"/>
      <c r="KRV84" s="108"/>
      <c r="KRW84" s="108"/>
      <c r="KRX84" s="108"/>
      <c r="KRY84" s="108"/>
      <c r="KRZ84" s="108"/>
      <c r="KSA84" s="108"/>
      <c r="KSB84" s="108"/>
      <c r="KSC84" s="108"/>
      <c r="KSD84" s="108"/>
      <c r="KSE84" s="108"/>
      <c r="KSF84" s="108"/>
      <c r="KSG84" s="108"/>
      <c r="KSH84" s="108"/>
      <c r="KSI84" s="108"/>
      <c r="KSJ84" s="108"/>
      <c r="KSK84" s="108"/>
      <c r="KSL84" s="108"/>
      <c r="KSM84" s="108"/>
      <c r="KSN84" s="108"/>
      <c r="KSO84" s="108"/>
      <c r="KSP84" s="108"/>
      <c r="KSQ84" s="108"/>
      <c r="KSR84" s="108"/>
      <c r="KSS84" s="108"/>
      <c r="KST84" s="108"/>
      <c r="KSU84" s="108"/>
      <c r="KSV84" s="108"/>
      <c r="KSW84" s="108"/>
      <c r="KSX84" s="108"/>
      <c r="KSY84" s="108"/>
      <c r="KSZ84" s="108"/>
      <c r="KTA84" s="108"/>
      <c r="KTB84" s="108"/>
      <c r="KTC84" s="108"/>
      <c r="KTD84" s="108"/>
      <c r="KTE84" s="108"/>
      <c r="KTF84" s="108"/>
      <c r="KTG84" s="108"/>
      <c r="KTH84" s="108"/>
      <c r="KTI84" s="108"/>
      <c r="KTJ84" s="108"/>
      <c r="KTK84" s="108"/>
      <c r="KTL84" s="108"/>
      <c r="KTM84" s="108"/>
      <c r="KTN84" s="108"/>
      <c r="KTO84" s="108"/>
      <c r="KTP84" s="108"/>
      <c r="KTQ84" s="108"/>
      <c r="KTR84" s="108"/>
      <c r="KTS84" s="108"/>
      <c r="KTT84" s="108"/>
      <c r="KTU84" s="108"/>
      <c r="KTV84" s="108"/>
      <c r="KTW84" s="108"/>
      <c r="KTX84" s="108"/>
      <c r="KTY84" s="108"/>
      <c r="KTZ84" s="108"/>
      <c r="KUA84" s="108"/>
      <c r="KUB84" s="108"/>
      <c r="KUC84" s="108"/>
      <c r="KUD84" s="108"/>
      <c r="KUE84" s="108"/>
      <c r="KUF84" s="108"/>
      <c r="KUG84" s="108"/>
      <c r="KUH84" s="108"/>
      <c r="KUI84" s="108"/>
      <c r="KUJ84" s="108"/>
      <c r="KUK84" s="108"/>
      <c r="KUL84" s="108"/>
      <c r="KUM84" s="108"/>
      <c r="KUN84" s="108"/>
      <c r="KUO84" s="108"/>
      <c r="KUP84" s="108"/>
      <c r="KUQ84" s="108"/>
      <c r="KUR84" s="108"/>
      <c r="KUS84" s="108"/>
      <c r="KUT84" s="108"/>
      <c r="KUU84" s="108"/>
      <c r="KUV84" s="108"/>
      <c r="KUW84" s="108"/>
      <c r="KUX84" s="108"/>
      <c r="KUY84" s="108"/>
      <c r="KUZ84" s="108"/>
      <c r="KVA84" s="108"/>
      <c r="KVB84" s="108"/>
      <c r="KVC84" s="108"/>
      <c r="KVD84" s="108"/>
      <c r="KVE84" s="108"/>
      <c r="KVF84" s="108"/>
      <c r="KVG84" s="108"/>
      <c r="KVH84" s="108"/>
      <c r="KVI84" s="108"/>
      <c r="KVJ84" s="108"/>
      <c r="KVK84" s="108"/>
      <c r="KVL84" s="108"/>
      <c r="KVM84" s="108"/>
      <c r="KVN84" s="108"/>
      <c r="KVO84" s="108"/>
      <c r="KVP84" s="108"/>
      <c r="KVQ84" s="108"/>
      <c r="KVR84" s="108"/>
      <c r="KVS84" s="108"/>
      <c r="KVT84" s="108"/>
      <c r="KVU84" s="108"/>
      <c r="KVV84" s="108"/>
      <c r="KVW84" s="108"/>
      <c r="KVX84" s="108"/>
      <c r="KVY84" s="108"/>
      <c r="KVZ84" s="108"/>
      <c r="KWA84" s="108"/>
      <c r="KWB84" s="108"/>
      <c r="KWC84" s="108"/>
      <c r="KWD84" s="108"/>
      <c r="KWE84" s="108"/>
      <c r="KWF84" s="108"/>
      <c r="KWG84" s="108"/>
      <c r="KWH84" s="108"/>
      <c r="KWI84" s="108"/>
      <c r="KWJ84" s="108"/>
      <c r="KWK84" s="108"/>
      <c r="KWL84" s="108"/>
      <c r="KWM84" s="108"/>
      <c r="KWN84" s="108"/>
      <c r="KWO84" s="108"/>
      <c r="KWP84" s="108"/>
      <c r="KWQ84" s="108"/>
      <c r="KWR84" s="108"/>
      <c r="KWS84" s="108"/>
      <c r="KWT84" s="108"/>
      <c r="KWU84" s="108"/>
      <c r="KWV84" s="108"/>
      <c r="KWW84" s="108"/>
      <c r="KWX84" s="108"/>
      <c r="KWY84" s="108"/>
      <c r="KWZ84" s="108"/>
      <c r="KXA84" s="108"/>
      <c r="KXB84" s="108"/>
      <c r="KXC84" s="108"/>
      <c r="KXD84" s="108"/>
      <c r="KXE84" s="108"/>
      <c r="KXF84" s="108"/>
      <c r="KXG84" s="108"/>
      <c r="KXH84" s="108"/>
      <c r="KXI84" s="108"/>
      <c r="KXJ84" s="108"/>
      <c r="KXK84" s="108"/>
      <c r="KXL84" s="108"/>
      <c r="KXM84" s="108"/>
      <c r="KXN84" s="108"/>
      <c r="KXO84" s="108"/>
      <c r="KXP84" s="108"/>
      <c r="KXQ84" s="108"/>
      <c r="KXR84" s="108"/>
      <c r="KXS84" s="108"/>
      <c r="KXT84" s="108"/>
      <c r="KXU84" s="108"/>
      <c r="KXV84" s="108"/>
      <c r="KXW84" s="108"/>
      <c r="KXX84" s="108"/>
      <c r="KXY84" s="108"/>
      <c r="KXZ84" s="108"/>
      <c r="KYA84" s="108"/>
      <c r="KYB84" s="108"/>
      <c r="KYC84" s="108"/>
      <c r="KYD84" s="108"/>
      <c r="KYE84" s="108"/>
      <c r="KYF84" s="108"/>
      <c r="KYG84" s="108"/>
      <c r="KYH84" s="108"/>
      <c r="KYI84" s="108"/>
      <c r="KYJ84" s="108"/>
      <c r="KYK84" s="108"/>
      <c r="KYL84" s="108"/>
      <c r="KYM84" s="108"/>
      <c r="KYN84" s="108"/>
      <c r="KYO84" s="108"/>
      <c r="KYP84" s="108"/>
      <c r="KYQ84" s="108"/>
      <c r="KYR84" s="108"/>
      <c r="KYS84" s="108"/>
      <c r="KYT84" s="108"/>
      <c r="KYU84" s="108"/>
      <c r="KYV84" s="108"/>
      <c r="KYW84" s="108"/>
      <c r="KYX84" s="108"/>
      <c r="KYY84" s="108"/>
      <c r="KYZ84" s="108"/>
      <c r="KZA84" s="108"/>
      <c r="KZB84" s="108"/>
      <c r="KZC84" s="108"/>
      <c r="KZD84" s="108"/>
      <c r="KZE84" s="108"/>
      <c r="KZF84" s="108"/>
      <c r="KZG84" s="108"/>
      <c r="KZH84" s="108"/>
      <c r="KZI84" s="108"/>
      <c r="KZJ84" s="108"/>
      <c r="KZK84" s="108"/>
      <c r="KZL84" s="108"/>
      <c r="KZM84" s="108"/>
      <c r="KZN84" s="108"/>
      <c r="KZO84" s="108"/>
      <c r="KZP84" s="108"/>
      <c r="KZQ84" s="108"/>
      <c r="KZR84" s="108"/>
      <c r="KZS84" s="108"/>
      <c r="KZT84" s="108"/>
      <c r="KZU84" s="108"/>
      <c r="KZV84" s="108"/>
      <c r="KZW84" s="108"/>
      <c r="KZX84" s="108"/>
      <c r="KZY84" s="108"/>
      <c r="KZZ84" s="108"/>
      <c r="LAA84" s="108"/>
      <c r="LAB84" s="108"/>
      <c r="LAC84" s="108"/>
      <c r="LAD84" s="108"/>
      <c r="LAE84" s="108"/>
      <c r="LAF84" s="108"/>
      <c r="LAG84" s="108"/>
      <c r="LAH84" s="108"/>
      <c r="LAI84" s="108"/>
      <c r="LAJ84" s="108"/>
      <c r="LAK84" s="108"/>
      <c r="LAL84" s="108"/>
      <c r="LAM84" s="108"/>
      <c r="LAN84" s="108"/>
      <c r="LAO84" s="108"/>
      <c r="LAP84" s="108"/>
      <c r="LAQ84" s="108"/>
      <c r="LAR84" s="108"/>
      <c r="LAS84" s="108"/>
      <c r="LAT84" s="108"/>
      <c r="LAU84" s="108"/>
      <c r="LAV84" s="108"/>
      <c r="LAW84" s="108"/>
      <c r="LAX84" s="108"/>
      <c r="LAY84" s="108"/>
      <c r="LAZ84" s="108"/>
      <c r="LBA84" s="108"/>
      <c r="LBB84" s="108"/>
      <c r="LBC84" s="108"/>
      <c r="LBD84" s="108"/>
      <c r="LBE84" s="108"/>
      <c r="LBF84" s="108"/>
      <c r="LBG84" s="108"/>
      <c r="LBH84" s="108"/>
      <c r="LBI84" s="108"/>
      <c r="LBJ84" s="108"/>
      <c r="LBK84" s="108"/>
      <c r="LBL84" s="108"/>
      <c r="LBM84" s="108"/>
      <c r="LBN84" s="108"/>
      <c r="LBO84" s="108"/>
      <c r="LBP84" s="108"/>
      <c r="LBQ84" s="108"/>
      <c r="LBR84" s="108"/>
      <c r="LBS84" s="108"/>
      <c r="LBT84" s="108"/>
      <c r="LBU84" s="108"/>
      <c r="LBV84" s="108"/>
      <c r="LBW84" s="108"/>
      <c r="LBX84" s="108"/>
      <c r="LBY84" s="108"/>
      <c r="LBZ84" s="108"/>
      <c r="LCA84" s="108"/>
      <c r="LCB84" s="108"/>
      <c r="LCC84" s="108"/>
      <c r="LCD84" s="108"/>
      <c r="LCE84" s="108"/>
      <c r="LCF84" s="108"/>
      <c r="LCG84" s="108"/>
      <c r="LCH84" s="108"/>
      <c r="LCI84" s="108"/>
      <c r="LCJ84" s="108"/>
      <c r="LCK84" s="108"/>
      <c r="LCL84" s="108"/>
      <c r="LCM84" s="108"/>
      <c r="LCN84" s="108"/>
      <c r="LCO84" s="108"/>
      <c r="LCP84" s="108"/>
      <c r="LCQ84" s="108"/>
      <c r="LCR84" s="108"/>
      <c r="LCS84" s="108"/>
      <c r="LCT84" s="108"/>
      <c r="LCU84" s="108"/>
      <c r="LCV84" s="108"/>
      <c r="LCW84" s="108"/>
      <c r="LCX84" s="108"/>
      <c r="LCY84" s="108"/>
      <c r="LCZ84" s="108"/>
      <c r="LDA84" s="108"/>
      <c r="LDB84" s="108"/>
      <c r="LDC84" s="108"/>
      <c r="LDD84" s="108"/>
      <c r="LDE84" s="108"/>
      <c r="LDF84" s="108"/>
      <c r="LDG84" s="108"/>
      <c r="LDH84" s="108"/>
      <c r="LDI84" s="108"/>
      <c r="LDJ84" s="108"/>
      <c r="LDK84" s="108"/>
      <c r="LDL84" s="108"/>
      <c r="LDM84" s="108"/>
      <c r="LDN84" s="108"/>
      <c r="LDO84" s="108"/>
      <c r="LDP84" s="108"/>
      <c r="LDQ84" s="108"/>
      <c r="LDR84" s="108"/>
      <c r="LDS84" s="108"/>
      <c r="LDT84" s="108"/>
      <c r="LDU84" s="108"/>
      <c r="LDV84" s="108"/>
      <c r="LDW84" s="108"/>
      <c r="LDX84" s="108"/>
      <c r="LDY84" s="108"/>
      <c r="LDZ84" s="108"/>
      <c r="LEA84" s="108"/>
      <c r="LEB84" s="108"/>
      <c r="LEC84" s="108"/>
      <c r="LED84" s="108"/>
      <c r="LEE84" s="108"/>
      <c r="LEF84" s="108"/>
      <c r="LEG84" s="108"/>
      <c r="LEH84" s="108"/>
      <c r="LEI84" s="108"/>
      <c r="LEJ84" s="108"/>
      <c r="LEK84" s="108"/>
      <c r="LEL84" s="108"/>
      <c r="LEM84" s="108"/>
      <c r="LEN84" s="108"/>
      <c r="LEO84" s="108"/>
      <c r="LEP84" s="108"/>
      <c r="LEQ84" s="108"/>
      <c r="LER84" s="108"/>
      <c r="LES84" s="108"/>
      <c r="LET84" s="108"/>
      <c r="LEU84" s="108"/>
      <c r="LEV84" s="108"/>
      <c r="LEW84" s="108"/>
      <c r="LEX84" s="108"/>
      <c r="LEY84" s="108"/>
      <c r="LEZ84" s="108"/>
      <c r="LFA84" s="108"/>
      <c r="LFB84" s="108"/>
      <c r="LFC84" s="108"/>
      <c r="LFD84" s="108"/>
      <c r="LFE84" s="108"/>
      <c r="LFF84" s="108"/>
      <c r="LFG84" s="108"/>
      <c r="LFH84" s="108"/>
      <c r="LFI84" s="108"/>
      <c r="LFJ84" s="108"/>
      <c r="LFK84" s="108"/>
      <c r="LFL84" s="108"/>
      <c r="LFM84" s="108"/>
      <c r="LFN84" s="108"/>
      <c r="LFO84" s="108"/>
      <c r="LFP84" s="108"/>
      <c r="LFQ84" s="108"/>
      <c r="LFR84" s="108"/>
      <c r="LFS84" s="108"/>
      <c r="LFT84" s="108"/>
      <c r="LFU84" s="108"/>
      <c r="LFV84" s="108"/>
      <c r="LFW84" s="108"/>
      <c r="LFX84" s="108"/>
      <c r="LFY84" s="108"/>
      <c r="LFZ84" s="108"/>
      <c r="LGA84" s="108"/>
      <c r="LGB84" s="108"/>
      <c r="LGC84" s="108"/>
      <c r="LGD84" s="108"/>
      <c r="LGE84" s="108"/>
      <c r="LGF84" s="108"/>
      <c r="LGG84" s="108"/>
      <c r="LGH84" s="108"/>
      <c r="LGI84" s="108"/>
      <c r="LGJ84" s="108"/>
      <c r="LGK84" s="108"/>
      <c r="LGL84" s="108"/>
      <c r="LGM84" s="108"/>
      <c r="LGN84" s="108"/>
      <c r="LGO84" s="108"/>
      <c r="LGP84" s="108"/>
      <c r="LGQ84" s="108"/>
      <c r="LGR84" s="108"/>
      <c r="LGS84" s="108"/>
      <c r="LGT84" s="108"/>
      <c r="LGU84" s="108"/>
      <c r="LGV84" s="108"/>
      <c r="LGW84" s="108"/>
      <c r="LGX84" s="108"/>
      <c r="LGY84" s="108"/>
      <c r="LGZ84" s="108"/>
      <c r="LHA84" s="108"/>
      <c r="LHB84" s="108"/>
      <c r="LHC84" s="108"/>
      <c r="LHD84" s="108"/>
      <c r="LHE84" s="108"/>
      <c r="LHF84" s="108"/>
      <c r="LHG84" s="108"/>
      <c r="LHH84" s="108"/>
      <c r="LHI84" s="108"/>
      <c r="LHJ84" s="108"/>
      <c r="LHK84" s="108"/>
      <c r="LHL84" s="108"/>
      <c r="LHM84" s="108"/>
      <c r="LHN84" s="108"/>
      <c r="LHO84" s="108"/>
      <c r="LHP84" s="108"/>
      <c r="LHQ84" s="108"/>
      <c r="LHR84" s="108"/>
      <c r="LHS84" s="108"/>
      <c r="LHT84" s="108"/>
      <c r="LHU84" s="108"/>
      <c r="LHV84" s="108"/>
      <c r="LHW84" s="108"/>
      <c r="LHX84" s="108"/>
      <c r="LHY84" s="108"/>
      <c r="LHZ84" s="108"/>
      <c r="LIA84" s="108"/>
      <c r="LIB84" s="108"/>
      <c r="LIC84" s="108"/>
      <c r="LID84" s="108"/>
      <c r="LIE84" s="108"/>
      <c r="LIF84" s="108"/>
      <c r="LIG84" s="108"/>
      <c r="LIH84" s="108"/>
      <c r="LII84" s="108"/>
      <c r="LIJ84" s="108"/>
      <c r="LIK84" s="108"/>
      <c r="LIL84" s="108"/>
      <c r="LIM84" s="108"/>
      <c r="LIN84" s="108"/>
      <c r="LIO84" s="108"/>
      <c r="LIP84" s="108"/>
      <c r="LIQ84" s="108"/>
      <c r="LIR84" s="108"/>
      <c r="LIS84" s="108"/>
      <c r="LIT84" s="108"/>
      <c r="LIU84" s="108"/>
      <c r="LIV84" s="108"/>
      <c r="LIW84" s="108"/>
      <c r="LIX84" s="108"/>
      <c r="LIY84" s="108"/>
      <c r="LIZ84" s="108"/>
      <c r="LJA84" s="108"/>
      <c r="LJB84" s="108"/>
      <c r="LJC84" s="108"/>
      <c r="LJD84" s="108"/>
      <c r="LJE84" s="108"/>
      <c r="LJF84" s="108"/>
      <c r="LJG84" s="108"/>
      <c r="LJH84" s="108"/>
      <c r="LJI84" s="108"/>
      <c r="LJJ84" s="108"/>
      <c r="LJK84" s="108"/>
      <c r="LJL84" s="108"/>
      <c r="LJM84" s="108"/>
      <c r="LJN84" s="108"/>
      <c r="LJO84" s="108"/>
      <c r="LJP84" s="108"/>
      <c r="LJQ84" s="108"/>
      <c r="LJR84" s="108"/>
      <c r="LJS84" s="108"/>
      <c r="LJT84" s="108"/>
      <c r="LJU84" s="108"/>
      <c r="LJV84" s="108"/>
      <c r="LJW84" s="108"/>
      <c r="LJX84" s="108"/>
      <c r="LJY84" s="108"/>
      <c r="LJZ84" s="108"/>
      <c r="LKA84" s="108"/>
      <c r="LKB84" s="108"/>
      <c r="LKC84" s="108"/>
      <c r="LKD84" s="108"/>
      <c r="LKE84" s="108"/>
      <c r="LKF84" s="108"/>
      <c r="LKG84" s="108"/>
      <c r="LKH84" s="108"/>
      <c r="LKI84" s="108"/>
      <c r="LKJ84" s="108"/>
      <c r="LKK84" s="108"/>
      <c r="LKL84" s="108"/>
      <c r="LKM84" s="108"/>
      <c r="LKN84" s="108"/>
      <c r="LKO84" s="108"/>
      <c r="LKP84" s="108"/>
      <c r="LKQ84" s="108"/>
      <c r="LKR84" s="108"/>
      <c r="LKS84" s="108"/>
      <c r="LKT84" s="108"/>
      <c r="LKU84" s="108"/>
      <c r="LKV84" s="108"/>
      <c r="LKW84" s="108"/>
      <c r="LKX84" s="108"/>
      <c r="LKY84" s="108"/>
      <c r="LKZ84" s="108"/>
      <c r="LLA84" s="108"/>
      <c r="LLB84" s="108"/>
      <c r="LLC84" s="108"/>
      <c r="LLD84" s="108"/>
      <c r="LLE84" s="108"/>
      <c r="LLF84" s="108"/>
      <c r="LLG84" s="108"/>
      <c r="LLH84" s="108"/>
      <c r="LLI84" s="108"/>
      <c r="LLJ84" s="108"/>
      <c r="LLK84" s="108"/>
      <c r="LLL84" s="108"/>
      <c r="LLM84" s="108"/>
      <c r="LLN84" s="108"/>
      <c r="LLO84" s="108"/>
      <c r="LLP84" s="108"/>
      <c r="LLQ84" s="108"/>
      <c r="LLR84" s="108"/>
      <c r="LLS84" s="108"/>
      <c r="LLT84" s="108"/>
      <c r="LLU84" s="108"/>
      <c r="LLV84" s="108"/>
      <c r="LLW84" s="108"/>
      <c r="LLX84" s="108"/>
      <c r="LLY84" s="108"/>
      <c r="LLZ84" s="108"/>
      <c r="LMA84" s="108"/>
      <c r="LMB84" s="108"/>
      <c r="LMC84" s="108"/>
      <c r="LMD84" s="108"/>
      <c r="LME84" s="108"/>
      <c r="LMF84" s="108"/>
      <c r="LMG84" s="108"/>
      <c r="LMH84" s="108"/>
      <c r="LMI84" s="108"/>
      <c r="LMJ84" s="108"/>
      <c r="LMK84" s="108"/>
      <c r="LML84" s="108"/>
      <c r="LMM84" s="108"/>
      <c r="LMN84" s="108"/>
      <c r="LMO84" s="108"/>
      <c r="LMP84" s="108"/>
      <c r="LMQ84" s="108"/>
      <c r="LMR84" s="108"/>
      <c r="LMS84" s="108"/>
      <c r="LMT84" s="108"/>
      <c r="LMU84" s="108"/>
      <c r="LMV84" s="108"/>
      <c r="LMW84" s="108"/>
      <c r="LMX84" s="108"/>
      <c r="LMY84" s="108"/>
      <c r="LMZ84" s="108"/>
      <c r="LNA84" s="108"/>
      <c r="LNB84" s="108"/>
      <c r="LNC84" s="108"/>
      <c r="LND84" s="108"/>
      <c r="LNE84" s="108"/>
      <c r="LNF84" s="108"/>
      <c r="LNG84" s="108"/>
      <c r="LNH84" s="108"/>
      <c r="LNI84" s="108"/>
      <c r="LNJ84" s="108"/>
      <c r="LNK84" s="108"/>
      <c r="LNL84" s="108"/>
      <c r="LNM84" s="108"/>
      <c r="LNN84" s="108"/>
      <c r="LNO84" s="108"/>
      <c r="LNP84" s="108"/>
      <c r="LNQ84" s="108"/>
      <c r="LNR84" s="108"/>
      <c r="LNS84" s="108"/>
      <c r="LNT84" s="108"/>
      <c r="LNU84" s="108"/>
      <c r="LNV84" s="108"/>
      <c r="LNW84" s="108"/>
      <c r="LNX84" s="108"/>
      <c r="LNY84" s="108"/>
      <c r="LNZ84" s="108"/>
      <c r="LOA84" s="108"/>
      <c r="LOB84" s="108"/>
      <c r="LOC84" s="108"/>
      <c r="LOD84" s="108"/>
      <c r="LOE84" s="108"/>
      <c r="LOF84" s="108"/>
      <c r="LOG84" s="108"/>
      <c r="LOH84" s="108"/>
      <c r="LOI84" s="108"/>
      <c r="LOJ84" s="108"/>
      <c r="LOK84" s="108"/>
      <c r="LOL84" s="108"/>
      <c r="LOM84" s="108"/>
      <c r="LON84" s="108"/>
      <c r="LOO84" s="108"/>
      <c r="LOP84" s="108"/>
      <c r="LOQ84" s="108"/>
      <c r="LOR84" s="108"/>
      <c r="LOS84" s="108"/>
      <c r="LOT84" s="108"/>
      <c r="LOU84" s="108"/>
      <c r="LOV84" s="108"/>
      <c r="LOW84" s="108"/>
      <c r="LOX84" s="108"/>
      <c r="LOY84" s="108"/>
      <c r="LOZ84" s="108"/>
      <c r="LPA84" s="108"/>
      <c r="LPB84" s="108"/>
      <c r="LPC84" s="108"/>
      <c r="LPD84" s="108"/>
      <c r="LPE84" s="108"/>
      <c r="LPF84" s="108"/>
      <c r="LPG84" s="108"/>
      <c r="LPH84" s="108"/>
      <c r="LPI84" s="108"/>
      <c r="LPJ84" s="108"/>
      <c r="LPK84" s="108"/>
      <c r="LPL84" s="108"/>
      <c r="LPM84" s="108"/>
      <c r="LPN84" s="108"/>
      <c r="LPO84" s="108"/>
      <c r="LPP84" s="108"/>
      <c r="LPQ84" s="108"/>
      <c r="LPR84" s="108"/>
      <c r="LPS84" s="108"/>
      <c r="LPT84" s="108"/>
      <c r="LPU84" s="108"/>
      <c r="LPV84" s="108"/>
      <c r="LPW84" s="108"/>
      <c r="LPX84" s="108"/>
      <c r="LPY84" s="108"/>
      <c r="LPZ84" s="108"/>
      <c r="LQA84" s="108"/>
      <c r="LQB84" s="108"/>
      <c r="LQC84" s="108"/>
      <c r="LQD84" s="108"/>
      <c r="LQE84" s="108"/>
      <c r="LQF84" s="108"/>
      <c r="LQG84" s="108"/>
      <c r="LQH84" s="108"/>
      <c r="LQI84" s="108"/>
      <c r="LQJ84" s="108"/>
      <c r="LQK84" s="108"/>
      <c r="LQL84" s="108"/>
      <c r="LQM84" s="108"/>
      <c r="LQN84" s="108"/>
      <c r="LQO84" s="108"/>
      <c r="LQP84" s="108"/>
      <c r="LQQ84" s="108"/>
      <c r="LQR84" s="108"/>
      <c r="LQS84" s="108"/>
      <c r="LQT84" s="108"/>
      <c r="LQU84" s="108"/>
      <c r="LQV84" s="108"/>
      <c r="LQW84" s="108"/>
      <c r="LQX84" s="108"/>
      <c r="LQY84" s="108"/>
      <c r="LQZ84" s="108"/>
      <c r="LRA84" s="108"/>
      <c r="LRB84" s="108"/>
      <c r="LRC84" s="108"/>
      <c r="LRD84" s="108"/>
      <c r="LRE84" s="108"/>
      <c r="LRF84" s="108"/>
      <c r="LRG84" s="108"/>
      <c r="LRH84" s="108"/>
      <c r="LRI84" s="108"/>
      <c r="LRJ84" s="108"/>
      <c r="LRK84" s="108"/>
      <c r="LRL84" s="108"/>
      <c r="LRM84" s="108"/>
      <c r="LRN84" s="108"/>
      <c r="LRO84" s="108"/>
      <c r="LRP84" s="108"/>
      <c r="LRQ84" s="108"/>
      <c r="LRR84" s="108"/>
      <c r="LRS84" s="108"/>
      <c r="LRT84" s="108"/>
      <c r="LRU84" s="108"/>
      <c r="LRV84" s="108"/>
      <c r="LRW84" s="108"/>
      <c r="LRX84" s="108"/>
      <c r="LRY84" s="108"/>
      <c r="LRZ84" s="108"/>
      <c r="LSA84" s="108"/>
      <c r="LSB84" s="108"/>
      <c r="LSC84" s="108"/>
      <c r="LSD84" s="108"/>
      <c r="LSE84" s="108"/>
      <c r="LSF84" s="108"/>
      <c r="LSG84" s="108"/>
      <c r="LSH84" s="108"/>
      <c r="LSI84" s="108"/>
      <c r="LSJ84" s="108"/>
      <c r="LSK84" s="108"/>
      <c r="LSL84" s="108"/>
      <c r="LSM84" s="108"/>
      <c r="LSN84" s="108"/>
      <c r="LSO84" s="108"/>
      <c r="LSP84" s="108"/>
      <c r="LSQ84" s="108"/>
      <c r="LSR84" s="108"/>
      <c r="LSS84" s="108"/>
      <c r="LST84" s="108"/>
      <c r="LSU84" s="108"/>
      <c r="LSV84" s="108"/>
      <c r="LSW84" s="108"/>
      <c r="LSX84" s="108"/>
      <c r="LSY84" s="108"/>
      <c r="LSZ84" s="108"/>
      <c r="LTA84" s="108"/>
      <c r="LTB84" s="108"/>
      <c r="LTC84" s="108"/>
      <c r="LTD84" s="108"/>
      <c r="LTE84" s="108"/>
      <c r="LTF84" s="108"/>
      <c r="LTG84" s="108"/>
      <c r="LTH84" s="108"/>
      <c r="LTI84" s="108"/>
      <c r="LTJ84" s="108"/>
      <c r="LTK84" s="108"/>
      <c r="LTL84" s="108"/>
      <c r="LTM84" s="108"/>
      <c r="LTN84" s="108"/>
      <c r="LTO84" s="108"/>
      <c r="LTP84" s="108"/>
      <c r="LTQ84" s="108"/>
      <c r="LTR84" s="108"/>
      <c r="LTS84" s="108"/>
      <c r="LTT84" s="108"/>
      <c r="LTU84" s="108"/>
      <c r="LTV84" s="108"/>
      <c r="LTW84" s="108"/>
      <c r="LTX84" s="108"/>
      <c r="LTY84" s="108"/>
      <c r="LTZ84" s="108"/>
      <c r="LUA84" s="108"/>
      <c r="LUB84" s="108"/>
      <c r="LUC84" s="108"/>
      <c r="LUD84" s="108"/>
      <c r="LUE84" s="108"/>
      <c r="LUF84" s="108"/>
      <c r="LUG84" s="108"/>
      <c r="LUH84" s="108"/>
      <c r="LUI84" s="108"/>
      <c r="LUJ84" s="108"/>
      <c r="LUK84" s="108"/>
      <c r="LUL84" s="108"/>
      <c r="LUM84" s="108"/>
      <c r="LUN84" s="108"/>
      <c r="LUO84" s="108"/>
      <c r="LUP84" s="108"/>
      <c r="LUQ84" s="108"/>
      <c r="LUR84" s="108"/>
      <c r="LUS84" s="108"/>
      <c r="LUT84" s="108"/>
      <c r="LUU84" s="108"/>
      <c r="LUV84" s="108"/>
      <c r="LUW84" s="108"/>
      <c r="LUX84" s="108"/>
      <c r="LUY84" s="108"/>
      <c r="LUZ84" s="108"/>
      <c r="LVA84" s="108"/>
      <c r="LVB84" s="108"/>
      <c r="LVC84" s="108"/>
      <c r="LVD84" s="108"/>
      <c r="LVE84" s="108"/>
      <c r="LVF84" s="108"/>
      <c r="LVG84" s="108"/>
      <c r="LVH84" s="108"/>
      <c r="LVI84" s="108"/>
      <c r="LVJ84" s="108"/>
      <c r="LVK84" s="108"/>
      <c r="LVL84" s="108"/>
      <c r="LVM84" s="108"/>
      <c r="LVN84" s="108"/>
      <c r="LVO84" s="108"/>
      <c r="LVP84" s="108"/>
      <c r="LVQ84" s="108"/>
      <c r="LVR84" s="108"/>
      <c r="LVS84" s="108"/>
      <c r="LVT84" s="108"/>
      <c r="LVU84" s="108"/>
      <c r="LVV84" s="108"/>
      <c r="LVW84" s="108"/>
      <c r="LVX84" s="108"/>
      <c r="LVY84" s="108"/>
      <c r="LVZ84" s="108"/>
      <c r="LWA84" s="108"/>
      <c r="LWB84" s="108"/>
      <c r="LWC84" s="108"/>
      <c r="LWD84" s="108"/>
      <c r="LWE84" s="108"/>
      <c r="LWF84" s="108"/>
      <c r="LWG84" s="108"/>
      <c r="LWH84" s="108"/>
      <c r="LWI84" s="108"/>
      <c r="LWJ84" s="108"/>
      <c r="LWK84" s="108"/>
      <c r="LWL84" s="108"/>
      <c r="LWM84" s="108"/>
      <c r="LWN84" s="108"/>
      <c r="LWO84" s="108"/>
      <c r="LWP84" s="108"/>
      <c r="LWQ84" s="108"/>
      <c r="LWR84" s="108"/>
      <c r="LWS84" s="108"/>
      <c r="LWT84" s="108"/>
      <c r="LWU84" s="108"/>
      <c r="LWV84" s="108"/>
      <c r="LWW84" s="108"/>
      <c r="LWX84" s="108"/>
      <c r="LWY84" s="108"/>
      <c r="LWZ84" s="108"/>
      <c r="LXA84" s="108"/>
      <c r="LXB84" s="108"/>
      <c r="LXC84" s="108"/>
      <c r="LXD84" s="108"/>
      <c r="LXE84" s="108"/>
      <c r="LXF84" s="108"/>
      <c r="LXG84" s="108"/>
      <c r="LXH84" s="108"/>
      <c r="LXI84" s="108"/>
      <c r="LXJ84" s="108"/>
      <c r="LXK84" s="108"/>
      <c r="LXL84" s="108"/>
      <c r="LXM84" s="108"/>
      <c r="LXN84" s="108"/>
      <c r="LXO84" s="108"/>
      <c r="LXP84" s="108"/>
      <c r="LXQ84" s="108"/>
      <c r="LXR84" s="108"/>
      <c r="LXS84" s="108"/>
      <c r="LXT84" s="108"/>
      <c r="LXU84" s="108"/>
      <c r="LXV84" s="108"/>
      <c r="LXW84" s="108"/>
      <c r="LXX84" s="108"/>
      <c r="LXY84" s="108"/>
      <c r="LXZ84" s="108"/>
      <c r="LYA84" s="108"/>
      <c r="LYB84" s="108"/>
      <c r="LYC84" s="108"/>
      <c r="LYD84" s="108"/>
      <c r="LYE84" s="108"/>
      <c r="LYF84" s="108"/>
      <c r="LYG84" s="108"/>
      <c r="LYH84" s="108"/>
      <c r="LYI84" s="108"/>
      <c r="LYJ84" s="108"/>
      <c r="LYK84" s="108"/>
      <c r="LYL84" s="108"/>
      <c r="LYM84" s="108"/>
      <c r="LYN84" s="108"/>
      <c r="LYO84" s="108"/>
      <c r="LYP84" s="108"/>
      <c r="LYQ84" s="108"/>
      <c r="LYR84" s="108"/>
      <c r="LYS84" s="108"/>
      <c r="LYT84" s="108"/>
      <c r="LYU84" s="108"/>
      <c r="LYV84" s="108"/>
      <c r="LYW84" s="108"/>
      <c r="LYX84" s="108"/>
      <c r="LYY84" s="108"/>
      <c r="LYZ84" s="108"/>
      <c r="LZA84" s="108"/>
      <c r="LZB84" s="108"/>
      <c r="LZC84" s="108"/>
      <c r="LZD84" s="108"/>
      <c r="LZE84" s="108"/>
      <c r="LZF84" s="108"/>
      <c r="LZG84" s="108"/>
      <c r="LZH84" s="108"/>
      <c r="LZI84" s="108"/>
      <c r="LZJ84" s="108"/>
      <c r="LZK84" s="108"/>
      <c r="LZL84" s="108"/>
      <c r="LZM84" s="108"/>
      <c r="LZN84" s="108"/>
      <c r="LZO84" s="108"/>
      <c r="LZP84" s="108"/>
      <c r="LZQ84" s="108"/>
      <c r="LZR84" s="108"/>
      <c r="LZS84" s="108"/>
      <c r="LZT84" s="108"/>
      <c r="LZU84" s="108"/>
      <c r="LZV84" s="108"/>
      <c r="LZW84" s="108"/>
      <c r="LZX84" s="108"/>
      <c r="LZY84" s="108"/>
      <c r="LZZ84" s="108"/>
      <c r="MAA84" s="108"/>
      <c r="MAB84" s="108"/>
      <c r="MAC84" s="108"/>
      <c r="MAD84" s="108"/>
      <c r="MAE84" s="108"/>
      <c r="MAF84" s="108"/>
      <c r="MAG84" s="108"/>
      <c r="MAH84" s="108"/>
      <c r="MAI84" s="108"/>
      <c r="MAJ84" s="108"/>
      <c r="MAK84" s="108"/>
      <c r="MAL84" s="108"/>
      <c r="MAM84" s="108"/>
      <c r="MAN84" s="108"/>
      <c r="MAO84" s="108"/>
      <c r="MAP84" s="108"/>
      <c r="MAQ84" s="108"/>
      <c r="MAR84" s="108"/>
      <c r="MAS84" s="108"/>
      <c r="MAT84" s="108"/>
      <c r="MAU84" s="108"/>
      <c r="MAV84" s="108"/>
      <c r="MAW84" s="108"/>
      <c r="MAX84" s="108"/>
      <c r="MAY84" s="108"/>
      <c r="MAZ84" s="108"/>
      <c r="MBA84" s="108"/>
      <c r="MBB84" s="108"/>
      <c r="MBC84" s="108"/>
      <c r="MBD84" s="108"/>
      <c r="MBE84" s="108"/>
      <c r="MBF84" s="108"/>
      <c r="MBG84" s="108"/>
      <c r="MBH84" s="108"/>
      <c r="MBI84" s="108"/>
      <c r="MBJ84" s="108"/>
      <c r="MBK84" s="108"/>
      <c r="MBL84" s="108"/>
      <c r="MBM84" s="108"/>
      <c r="MBN84" s="108"/>
      <c r="MBO84" s="108"/>
      <c r="MBP84" s="108"/>
      <c r="MBQ84" s="108"/>
      <c r="MBR84" s="108"/>
      <c r="MBS84" s="108"/>
      <c r="MBT84" s="108"/>
      <c r="MBU84" s="108"/>
      <c r="MBV84" s="108"/>
      <c r="MBW84" s="108"/>
      <c r="MBX84" s="108"/>
      <c r="MBY84" s="108"/>
      <c r="MBZ84" s="108"/>
      <c r="MCA84" s="108"/>
      <c r="MCB84" s="108"/>
      <c r="MCC84" s="108"/>
      <c r="MCD84" s="108"/>
      <c r="MCE84" s="108"/>
      <c r="MCF84" s="108"/>
      <c r="MCG84" s="108"/>
      <c r="MCH84" s="108"/>
      <c r="MCI84" s="108"/>
      <c r="MCJ84" s="108"/>
      <c r="MCK84" s="108"/>
      <c r="MCL84" s="108"/>
      <c r="MCM84" s="108"/>
      <c r="MCN84" s="108"/>
      <c r="MCO84" s="108"/>
      <c r="MCP84" s="108"/>
      <c r="MCQ84" s="108"/>
      <c r="MCR84" s="108"/>
      <c r="MCS84" s="108"/>
      <c r="MCT84" s="108"/>
      <c r="MCU84" s="108"/>
      <c r="MCV84" s="108"/>
      <c r="MCW84" s="108"/>
      <c r="MCX84" s="108"/>
      <c r="MCY84" s="108"/>
      <c r="MCZ84" s="108"/>
      <c r="MDA84" s="108"/>
      <c r="MDB84" s="108"/>
      <c r="MDC84" s="108"/>
      <c r="MDD84" s="108"/>
      <c r="MDE84" s="108"/>
      <c r="MDF84" s="108"/>
      <c r="MDG84" s="108"/>
      <c r="MDH84" s="108"/>
      <c r="MDI84" s="108"/>
      <c r="MDJ84" s="108"/>
      <c r="MDK84" s="108"/>
      <c r="MDL84" s="108"/>
      <c r="MDM84" s="108"/>
      <c r="MDN84" s="108"/>
      <c r="MDO84" s="108"/>
      <c r="MDP84" s="108"/>
      <c r="MDQ84" s="108"/>
      <c r="MDR84" s="108"/>
      <c r="MDS84" s="108"/>
      <c r="MDT84" s="108"/>
      <c r="MDU84" s="108"/>
      <c r="MDV84" s="108"/>
      <c r="MDW84" s="108"/>
      <c r="MDX84" s="108"/>
      <c r="MDY84" s="108"/>
      <c r="MDZ84" s="108"/>
      <c r="MEA84" s="108"/>
      <c r="MEB84" s="108"/>
      <c r="MEC84" s="108"/>
      <c r="MED84" s="108"/>
      <c r="MEE84" s="108"/>
      <c r="MEF84" s="108"/>
      <c r="MEG84" s="108"/>
      <c r="MEH84" s="108"/>
      <c r="MEI84" s="108"/>
      <c r="MEJ84" s="108"/>
      <c r="MEK84" s="108"/>
      <c r="MEL84" s="108"/>
      <c r="MEM84" s="108"/>
      <c r="MEN84" s="108"/>
      <c r="MEO84" s="108"/>
      <c r="MEP84" s="108"/>
      <c r="MEQ84" s="108"/>
      <c r="MER84" s="108"/>
      <c r="MES84" s="108"/>
      <c r="MET84" s="108"/>
      <c r="MEU84" s="108"/>
      <c r="MEV84" s="108"/>
      <c r="MEW84" s="108"/>
      <c r="MEX84" s="108"/>
      <c r="MEY84" s="108"/>
      <c r="MEZ84" s="108"/>
      <c r="MFA84" s="108"/>
      <c r="MFB84" s="108"/>
      <c r="MFC84" s="108"/>
      <c r="MFD84" s="108"/>
      <c r="MFE84" s="108"/>
      <c r="MFF84" s="108"/>
      <c r="MFG84" s="108"/>
      <c r="MFH84" s="108"/>
      <c r="MFI84" s="108"/>
      <c r="MFJ84" s="108"/>
      <c r="MFK84" s="108"/>
      <c r="MFL84" s="108"/>
      <c r="MFM84" s="108"/>
      <c r="MFN84" s="108"/>
      <c r="MFO84" s="108"/>
      <c r="MFP84" s="108"/>
      <c r="MFQ84" s="108"/>
      <c r="MFR84" s="108"/>
      <c r="MFS84" s="108"/>
      <c r="MFT84" s="108"/>
      <c r="MFU84" s="108"/>
      <c r="MFV84" s="108"/>
      <c r="MFW84" s="108"/>
      <c r="MFX84" s="108"/>
      <c r="MFY84" s="108"/>
      <c r="MFZ84" s="108"/>
      <c r="MGA84" s="108"/>
      <c r="MGB84" s="108"/>
      <c r="MGC84" s="108"/>
      <c r="MGD84" s="108"/>
      <c r="MGE84" s="108"/>
      <c r="MGF84" s="108"/>
      <c r="MGG84" s="108"/>
      <c r="MGH84" s="108"/>
      <c r="MGI84" s="108"/>
      <c r="MGJ84" s="108"/>
      <c r="MGK84" s="108"/>
      <c r="MGL84" s="108"/>
      <c r="MGM84" s="108"/>
      <c r="MGN84" s="108"/>
      <c r="MGO84" s="108"/>
      <c r="MGP84" s="108"/>
      <c r="MGQ84" s="108"/>
      <c r="MGR84" s="108"/>
      <c r="MGS84" s="108"/>
      <c r="MGT84" s="108"/>
      <c r="MGU84" s="108"/>
      <c r="MGV84" s="108"/>
      <c r="MGW84" s="108"/>
      <c r="MGX84" s="108"/>
      <c r="MGY84" s="108"/>
      <c r="MGZ84" s="108"/>
      <c r="MHA84" s="108"/>
      <c r="MHB84" s="108"/>
      <c r="MHC84" s="108"/>
      <c r="MHD84" s="108"/>
      <c r="MHE84" s="108"/>
      <c r="MHF84" s="108"/>
      <c r="MHG84" s="108"/>
      <c r="MHH84" s="108"/>
      <c r="MHI84" s="108"/>
      <c r="MHJ84" s="108"/>
      <c r="MHK84" s="108"/>
      <c r="MHL84" s="108"/>
      <c r="MHM84" s="108"/>
      <c r="MHN84" s="108"/>
      <c r="MHO84" s="108"/>
      <c r="MHP84" s="108"/>
      <c r="MHQ84" s="108"/>
      <c r="MHR84" s="108"/>
      <c r="MHS84" s="108"/>
      <c r="MHT84" s="108"/>
      <c r="MHU84" s="108"/>
      <c r="MHV84" s="108"/>
      <c r="MHW84" s="108"/>
      <c r="MHX84" s="108"/>
      <c r="MHY84" s="108"/>
      <c r="MHZ84" s="108"/>
      <c r="MIA84" s="108"/>
      <c r="MIB84" s="108"/>
      <c r="MIC84" s="108"/>
      <c r="MID84" s="108"/>
      <c r="MIE84" s="108"/>
      <c r="MIF84" s="108"/>
      <c r="MIG84" s="108"/>
      <c r="MIH84" s="108"/>
      <c r="MII84" s="108"/>
      <c r="MIJ84" s="108"/>
      <c r="MIK84" s="108"/>
      <c r="MIL84" s="108"/>
      <c r="MIM84" s="108"/>
      <c r="MIN84" s="108"/>
      <c r="MIO84" s="108"/>
      <c r="MIP84" s="108"/>
      <c r="MIQ84" s="108"/>
      <c r="MIR84" s="108"/>
      <c r="MIS84" s="108"/>
      <c r="MIT84" s="108"/>
      <c r="MIU84" s="108"/>
      <c r="MIV84" s="108"/>
      <c r="MIW84" s="108"/>
      <c r="MIX84" s="108"/>
      <c r="MIY84" s="108"/>
      <c r="MIZ84" s="108"/>
      <c r="MJA84" s="108"/>
      <c r="MJB84" s="108"/>
      <c r="MJC84" s="108"/>
      <c r="MJD84" s="108"/>
      <c r="MJE84" s="108"/>
      <c r="MJF84" s="108"/>
      <c r="MJG84" s="108"/>
      <c r="MJH84" s="108"/>
      <c r="MJI84" s="108"/>
      <c r="MJJ84" s="108"/>
      <c r="MJK84" s="108"/>
      <c r="MJL84" s="108"/>
      <c r="MJM84" s="108"/>
      <c r="MJN84" s="108"/>
      <c r="MJO84" s="108"/>
      <c r="MJP84" s="108"/>
      <c r="MJQ84" s="108"/>
      <c r="MJR84" s="108"/>
      <c r="MJS84" s="108"/>
      <c r="MJT84" s="108"/>
      <c r="MJU84" s="108"/>
      <c r="MJV84" s="108"/>
      <c r="MJW84" s="108"/>
      <c r="MJX84" s="108"/>
      <c r="MJY84" s="108"/>
      <c r="MJZ84" s="108"/>
      <c r="MKA84" s="108"/>
      <c r="MKB84" s="108"/>
      <c r="MKC84" s="108"/>
      <c r="MKD84" s="108"/>
      <c r="MKE84" s="108"/>
      <c r="MKF84" s="108"/>
      <c r="MKG84" s="108"/>
      <c r="MKH84" s="108"/>
      <c r="MKI84" s="108"/>
      <c r="MKJ84" s="108"/>
      <c r="MKK84" s="108"/>
      <c r="MKL84" s="108"/>
      <c r="MKM84" s="108"/>
      <c r="MKN84" s="108"/>
      <c r="MKO84" s="108"/>
      <c r="MKP84" s="108"/>
      <c r="MKQ84" s="108"/>
      <c r="MKR84" s="108"/>
      <c r="MKS84" s="108"/>
      <c r="MKT84" s="108"/>
      <c r="MKU84" s="108"/>
      <c r="MKV84" s="108"/>
      <c r="MKW84" s="108"/>
      <c r="MKX84" s="108"/>
      <c r="MKY84" s="108"/>
      <c r="MKZ84" s="108"/>
      <c r="MLA84" s="108"/>
      <c r="MLB84" s="108"/>
      <c r="MLC84" s="108"/>
      <c r="MLD84" s="108"/>
      <c r="MLE84" s="108"/>
      <c r="MLF84" s="108"/>
      <c r="MLG84" s="108"/>
      <c r="MLH84" s="108"/>
      <c r="MLI84" s="108"/>
      <c r="MLJ84" s="108"/>
      <c r="MLK84" s="108"/>
      <c r="MLL84" s="108"/>
      <c r="MLM84" s="108"/>
      <c r="MLN84" s="108"/>
      <c r="MLO84" s="108"/>
      <c r="MLP84" s="108"/>
      <c r="MLQ84" s="108"/>
      <c r="MLR84" s="108"/>
      <c r="MLS84" s="108"/>
      <c r="MLT84" s="108"/>
      <c r="MLU84" s="108"/>
      <c r="MLV84" s="108"/>
      <c r="MLW84" s="108"/>
      <c r="MLX84" s="108"/>
      <c r="MLY84" s="108"/>
      <c r="MLZ84" s="108"/>
      <c r="MMA84" s="108"/>
      <c r="MMB84" s="108"/>
      <c r="MMC84" s="108"/>
      <c r="MMD84" s="108"/>
      <c r="MME84" s="108"/>
      <c r="MMF84" s="108"/>
      <c r="MMG84" s="108"/>
      <c r="MMH84" s="108"/>
      <c r="MMI84" s="108"/>
      <c r="MMJ84" s="108"/>
      <c r="MMK84" s="108"/>
      <c r="MML84" s="108"/>
      <c r="MMM84" s="108"/>
      <c r="MMN84" s="108"/>
      <c r="MMO84" s="108"/>
      <c r="MMP84" s="108"/>
      <c r="MMQ84" s="108"/>
      <c r="MMR84" s="108"/>
      <c r="MMS84" s="108"/>
      <c r="MMT84" s="108"/>
      <c r="MMU84" s="108"/>
      <c r="MMV84" s="108"/>
      <c r="MMW84" s="108"/>
      <c r="MMX84" s="108"/>
      <c r="MMY84" s="108"/>
      <c r="MMZ84" s="108"/>
      <c r="MNA84" s="108"/>
      <c r="MNB84" s="108"/>
      <c r="MNC84" s="108"/>
      <c r="MND84" s="108"/>
      <c r="MNE84" s="108"/>
      <c r="MNF84" s="108"/>
      <c r="MNG84" s="108"/>
      <c r="MNH84" s="108"/>
      <c r="MNI84" s="108"/>
      <c r="MNJ84" s="108"/>
      <c r="MNK84" s="108"/>
      <c r="MNL84" s="108"/>
      <c r="MNM84" s="108"/>
      <c r="MNN84" s="108"/>
      <c r="MNO84" s="108"/>
      <c r="MNP84" s="108"/>
      <c r="MNQ84" s="108"/>
      <c r="MNR84" s="108"/>
      <c r="MNS84" s="108"/>
      <c r="MNT84" s="108"/>
      <c r="MNU84" s="108"/>
      <c r="MNV84" s="108"/>
      <c r="MNW84" s="108"/>
      <c r="MNX84" s="108"/>
      <c r="MNY84" s="108"/>
      <c r="MNZ84" s="108"/>
      <c r="MOA84" s="108"/>
      <c r="MOB84" s="108"/>
      <c r="MOC84" s="108"/>
      <c r="MOD84" s="108"/>
      <c r="MOE84" s="108"/>
      <c r="MOF84" s="108"/>
      <c r="MOG84" s="108"/>
      <c r="MOH84" s="108"/>
      <c r="MOI84" s="108"/>
      <c r="MOJ84" s="108"/>
      <c r="MOK84" s="108"/>
      <c r="MOL84" s="108"/>
      <c r="MOM84" s="108"/>
      <c r="MON84" s="108"/>
      <c r="MOO84" s="108"/>
      <c r="MOP84" s="108"/>
      <c r="MOQ84" s="108"/>
      <c r="MOR84" s="108"/>
      <c r="MOS84" s="108"/>
      <c r="MOT84" s="108"/>
      <c r="MOU84" s="108"/>
      <c r="MOV84" s="108"/>
      <c r="MOW84" s="108"/>
      <c r="MOX84" s="108"/>
      <c r="MOY84" s="108"/>
      <c r="MOZ84" s="108"/>
      <c r="MPA84" s="108"/>
      <c r="MPB84" s="108"/>
      <c r="MPC84" s="108"/>
      <c r="MPD84" s="108"/>
      <c r="MPE84" s="108"/>
      <c r="MPF84" s="108"/>
      <c r="MPG84" s="108"/>
      <c r="MPH84" s="108"/>
      <c r="MPI84" s="108"/>
      <c r="MPJ84" s="108"/>
      <c r="MPK84" s="108"/>
      <c r="MPL84" s="108"/>
      <c r="MPM84" s="108"/>
      <c r="MPN84" s="108"/>
      <c r="MPO84" s="108"/>
      <c r="MPP84" s="108"/>
      <c r="MPQ84" s="108"/>
      <c r="MPR84" s="108"/>
      <c r="MPS84" s="108"/>
      <c r="MPT84" s="108"/>
      <c r="MPU84" s="108"/>
      <c r="MPV84" s="108"/>
      <c r="MPW84" s="108"/>
      <c r="MPX84" s="108"/>
      <c r="MPY84" s="108"/>
      <c r="MPZ84" s="108"/>
      <c r="MQA84" s="108"/>
      <c r="MQB84" s="108"/>
      <c r="MQC84" s="108"/>
      <c r="MQD84" s="108"/>
      <c r="MQE84" s="108"/>
      <c r="MQF84" s="108"/>
      <c r="MQG84" s="108"/>
      <c r="MQH84" s="108"/>
      <c r="MQI84" s="108"/>
      <c r="MQJ84" s="108"/>
      <c r="MQK84" s="108"/>
      <c r="MQL84" s="108"/>
      <c r="MQM84" s="108"/>
      <c r="MQN84" s="108"/>
      <c r="MQO84" s="108"/>
      <c r="MQP84" s="108"/>
      <c r="MQQ84" s="108"/>
      <c r="MQR84" s="108"/>
      <c r="MQS84" s="108"/>
      <c r="MQT84" s="108"/>
      <c r="MQU84" s="108"/>
      <c r="MQV84" s="108"/>
      <c r="MQW84" s="108"/>
      <c r="MQX84" s="108"/>
      <c r="MQY84" s="108"/>
      <c r="MQZ84" s="108"/>
      <c r="MRA84" s="108"/>
      <c r="MRB84" s="108"/>
      <c r="MRC84" s="108"/>
      <c r="MRD84" s="108"/>
      <c r="MRE84" s="108"/>
      <c r="MRF84" s="108"/>
      <c r="MRG84" s="108"/>
      <c r="MRH84" s="108"/>
      <c r="MRI84" s="108"/>
      <c r="MRJ84" s="108"/>
      <c r="MRK84" s="108"/>
      <c r="MRL84" s="108"/>
      <c r="MRM84" s="108"/>
      <c r="MRN84" s="108"/>
      <c r="MRO84" s="108"/>
      <c r="MRP84" s="108"/>
      <c r="MRQ84" s="108"/>
      <c r="MRR84" s="108"/>
      <c r="MRS84" s="108"/>
      <c r="MRT84" s="108"/>
      <c r="MRU84" s="108"/>
      <c r="MRV84" s="108"/>
      <c r="MRW84" s="108"/>
      <c r="MRX84" s="108"/>
      <c r="MRY84" s="108"/>
      <c r="MRZ84" s="108"/>
      <c r="MSA84" s="108"/>
      <c r="MSB84" s="108"/>
      <c r="MSC84" s="108"/>
      <c r="MSD84" s="108"/>
      <c r="MSE84" s="108"/>
      <c r="MSF84" s="108"/>
      <c r="MSG84" s="108"/>
      <c r="MSH84" s="108"/>
      <c r="MSI84" s="108"/>
      <c r="MSJ84" s="108"/>
      <c r="MSK84" s="108"/>
      <c r="MSL84" s="108"/>
      <c r="MSM84" s="108"/>
      <c r="MSN84" s="108"/>
      <c r="MSO84" s="108"/>
      <c r="MSP84" s="108"/>
      <c r="MSQ84" s="108"/>
      <c r="MSR84" s="108"/>
      <c r="MSS84" s="108"/>
      <c r="MST84" s="108"/>
      <c r="MSU84" s="108"/>
      <c r="MSV84" s="108"/>
      <c r="MSW84" s="108"/>
      <c r="MSX84" s="108"/>
      <c r="MSY84" s="108"/>
      <c r="MSZ84" s="108"/>
      <c r="MTA84" s="108"/>
      <c r="MTB84" s="108"/>
      <c r="MTC84" s="108"/>
      <c r="MTD84" s="108"/>
      <c r="MTE84" s="108"/>
      <c r="MTF84" s="108"/>
      <c r="MTG84" s="108"/>
      <c r="MTH84" s="108"/>
      <c r="MTI84" s="108"/>
      <c r="MTJ84" s="108"/>
      <c r="MTK84" s="108"/>
      <c r="MTL84" s="108"/>
      <c r="MTM84" s="108"/>
      <c r="MTN84" s="108"/>
      <c r="MTO84" s="108"/>
      <c r="MTP84" s="108"/>
      <c r="MTQ84" s="108"/>
      <c r="MTR84" s="108"/>
      <c r="MTS84" s="108"/>
      <c r="MTT84" s="108"/>
      <c r="MTU84" s="108"/>
      <c r="MTV84" s="108"/>
      <c r="MTW84" s="108"/>
      <c r="MTX84" s="108"/>
      <c r="MTY84" s="108"/>
      <c r="MTZ84" s="108"/>
      <c r="MUA84" s="108"/>
      <c r="MUB84" s="108"/>
      <c r="MUC84" s="108"/>
      <c r="MUD84" s="108"/>
      <c r="MUE84" s="108"/>
      <c r="MUF84" s="108"/>
      <c r="MUG84" s="108"/>
      <c r="MUH84" s="108"/>
      <c r="MUI84" s="108"/>
      <c r="MUJ84" s="108"/>
      <c r="MUK84" s="108"/>
      <c r="MUL84" s="108"/>
      <c r="MUM84" s="108"/>
      <c r="MUN84" s="108"/>
      <c r="MUO84" s="108"/>
      <c r="MUP84" s="108"/>
      <c r="MUQ84" s="108"/>
      <c r="MUR84" s="108"/>
      <c r="MUS84" s="108"/>
      <c r="MUT84" s="108"/>
      <c r="MUU84" s="108"/>
      <c r="MUV84" s="108"/>
      <c r="MUW84" s="108"/>
      <c r="MUX84" s="108"/>
      <c r="MUY84" s="108"/>
      <c r="MUZ84" s="108"/>
      <c r="MVA84" s="108"/>
      <c r="MVB84" s="108"/>
      <c r="MVC84" s="108"/>
      <c r="MVD84" s="108"/>
      <c r="MVE84" s="108"/>
      <c r="MVF84" s="108"/>
      <c r="MVG84" s="108"/>
      <c r="MVH84" s="108"/>
      <c r="MVI84" s="108"/>
      <c r="MVJ84" s="108"/>
      <c r="MVK84" s="108"/>
      <c r="MVL84" s="108"/>
      <c r="MVM84" s="108"/>
      <c r="MVN84" s="108"/>
      <c r="MVO84" s="108"/>
      <c r="MVP84" s="108"/>
      <c r="MVQ84" s="108"/>
      <c r="MVR84" s="108"/>
      <c r="MVS84" s="108"/>
      <c r="MVT84" s="108"/>
      <c r="MVU84" s="108"/>
      <c r="MVV84" s="108"/>
      <c r="MVW84" s="108"/>
      <c r="MVX84" s="108"/>
      <c r="MVY84" s="108"/>
      <c r="MVZ84" s="108"/>
      <c r="MWA84" s="108"/>
      <c r="MWB84" s="108"/>
      <c r="MWC84" s="108"/>
      <c r="MWD84" s="108"/>
      <c r="MWE84" s="108"/>
      <c r="MWF84" s="108"/>
      <c r="MWG84" s="108"/>
      <c r="MWH84" s="108"/>
      <c r="MWI84" s="108"/>
      <c r="MWJ84" s="108"/>
      <c r="MWK84" s="108"/>
      <c r="MWL84" s="108"/>
      <c r="MWM84" s="108"/>
      <c r="MWN84" s="108"/>
      <c r="MWO84" s="108"/>
      <c r="MWP84" s="108"/>
      <c r="MWQ84" s="108"/>
      <c r="MWR84" s="108"/>
      <c r="MWS84" s="108"/>
      <c r="MWT84" s="108"/>
      <c r="MWU84" s="108"/>
      <c r="MWV84" s="108"/>
      <c r="MWW84" s="108"/>
      <c r="MWX84" s="108"/>
      <c r="MWY84" s="108"/>
      <c r="MWZ84" s="108"/>
      <c r="MXA84" s="108"/>
      <c r="MXB84" s="108"/>
      <c r="MXC84" s="108"/>
      <c r="MXD84" s="108"/>
      <c r="MXE84" s="108"/>
      <c r="MXF84" s="108"/>
      <c r="MXG84" s="108"/>
      <c r="MXH84" s="108"/>
      <c r="MXI84" s="108"/>
      <c r="MXJ84" s="108"/>
      <c r="MXK84" s="108"/>
      <c r="MXL84" s="108"/>
      <c r="MXM84" s="108"/>
      <c r="MXN84" s="108"/>
      <c r="MXO84" s="108"/>
      <c r="MXP84" s="108"/>
      <c r="MXQ84" s="108"/>
      <c r="MXR84" s="108"/>
      <c r="MXS84" s="108"/>
      <c r="MXT84" s="108"/>
      <c r="MXU84" s="108"/>
      <c r="MXV84" s="108"/>
      <c r="MXW84" s="108"/>
      <c r="MXX84" s="108"/>
      <c r="MXY84" s="108"/>
      <c r="MXZ84" s="108"/>
      <c r="MYA84" s="108"/>
      <c r="MYB84" s="108"/>
      <c r="MYC84" s="108"/>
      <c r="MYD84" s="108"/>
      <c r="MYE84" s="108"/>
      <c r="MYF84" s="108"/>
      <c r="MYG84" s="108"/>
      <c r="MYH84" s="108"/>
      <c r="MYI84" s="108"/>
      <c r="MYJ84" s="108"/>
      <c r="MYK84" s="108"/>
      <c r="MYL84" s="108"/>
      <c r="MYM84" s="108"/>
      <c r="MYN84" s="108"/>
      <c r="MYO84" s="108"/>
      <c r="MYP84" s="108"/>
      <c r="MYQ84" s="108"/>
      <c r="MYR84" s="108"/>
      <c r="MYS84" s="108"/>
      <c r="MYT84" s="108"/>
      <c r="MYU84" s="108"/>
      <c r="MYV84" s="108"/>
      <c r="MYW84" s="108"/>
      <c r="MYX84" s="108"/>
      <c r="MYY84" s="108"/>
      <c r="MYZ84" s="108"/>
      <c r="MZA84" s="108"/>
      <c r="MZB84" s="108"/>
      <c r="MZC84" s="108"/>
      <c r="MZD84" s="108"/>
      <c r="MZE84" s="108"/>
      <c r="MZF84" s="108"/>
      <c r="MZG84" s="108"/>
      <c r="MZH84" s="108"/>
      <c r="MZI84" s="108"/>
      <c r="MZJ84" s="108"/>
      <c r="MZK84" s="108"/>
      <c r="MZL84" s="108"/>
      <c r="MZM84" s="108"/>
      <c r="MZN84" s="108"/>
      <c r="MZO84" s="108"/>
      <c r="MZP84" s="108"/>
      <c r="MZQ84" s="108"/>
      <c r="MZR84" s="108"/>
      <c r="MZS84" s="108"/>
      <c r="MZT84" s="108"/>
      <c r="MZU84" s="108"/>
      <c r="MZV84" s="108"/>
      <c r="MZW84" s="108"/>
      <c r="MZX84" s="108"/>
      <c r="MZY84" s="108"/>
      <c r="MZZ84" s="108"/>
      <c r="NAA84" s="108"/>
      <c r="NAB84" s="108"/>
      <c r="NAC84" s="108"/>
      <c r="NAD84" s="108"/>
      <c r="NAE84" s="108"/>
      <c r="NAF84" s="108"/>
      <c r="NAG84" s="108"/>
      <c r="NAH84" s="108"/>
      <c r="NAI84" s="108"/>
      <c r="NAJ84" s="108"/>
      <c r="NAK84" s="108"/>
      <c r="NAL84" s="108"/>
      <c r="NAM84" s="108"/>
      <c r="NAN84" s="108"/>
      <c r="NAO84" s="108"/>
      <c r="NAP84" s="108"/>
      <c r="NAQ84" s="108"/>
      <c r="NAR84" s="108"/>
      <c r="NAS84" s="108"/>
      <c r="NAT84" s="108"/>
      <c r="NAU84" s="108"/>
      <c r="NAV84" s="108"/>
      <c r="NAW84" s="108"/>
      <c r="NAX84" s="108"/>
      <c r="NAY84" s="108"/>
      <c r="NAZ84" s="108"/>
      <c r="NBA84" s="108"/>
      <c r="NBB84" s="108"/>
      <c r="NBC84" s="108"/>
      <c r="NBD84" s="108"/>
      <c r="NBE84" s="108"/>
      <c r="NBF84" s="108"/>
      <c r="NBG84" s="108"/>
      <c r="NBH84" s="108"/>
      <c r="NBI84" s="108"/>
      <c r="NBJ84" s="108"/>
      <c r="NBK84" s="108"/>
      <c r="NBL84" s="108"/>
      <c r="NBM84" s="108"/>
      <c r="NBN84" s="108"/>
      <c r="NBO84" s="108"/>
      <c r="NBP84" s="108"/>
      <c r="NBQ84" s="108"/>
      <c r="NBR84" s="108"/>
      <c r="NBS84" s="108"/>
      <c r="NBT84" s="108"/>
      <c r="NBU84" s="108"/>
      <c r="NBV84" s="108"/>
      <c r="NBW84" s="108"/>
      <c r="NBX84" s="108"/>
      <c r="NBY84" s="108"/>
      <c r="NBZ84" s="108"/>
      <c r="NCA84" s="108"/>
      <c r="NCB84" s="108"/>
      <c r="NCC84" s="108"/>
      <c r="NCD84" s="108"/>
      <c r="NCE84" s="108"/>
      <c r="NCF84" s="108"/>
      <c r="NCG84" s="108"/>
      <c r="NCH84" s="108"/>
      <c r="NCI84" s="108"/>
      <c r="NCJ84" s="108"/>
      <c r="NCK84" s="108"/>
      <c r="NCL84" s="108"/>
      <c r="NCM84" s="108"/>
      <c r="NCN84" s="108"/>
      <c r="NCO84" s="108"/>
      <c r="NCP84" s="108"/>
      <c r="NCQ84" s="108"/>
      <c r="NCR84" s="108"/>
      <c r="NCS84" s="108"/>
      <c r="NCT84" s="108"/>
      <c r="NCU84" s="108"/>
      <c r="NCV84" s="108"/>
      <c r="NCW84" s="108"/>
      <c r="NCX84" s="108"/>
      <c r="NCY84" s="108"/>
      <c r="NCZ84" s="108"/>
      <c r="NDA84" s="108"/>
      <c r="NDB84" s="108"/>
      <c r="NDC84" s="108"/>
      <c r="NDD84" s="108"/>
      <c r="NDE84" s="108"/>
      <c r="NDF84" s="108"/>
      <c r="NDG84" s="108"/>
      <c r="NDH84" s="108"/>
      <c r="NDI84" s="108"/>
      <c r="NDJ84" s="108"/>
      <c r="NDK84" s="108"/>
      <c r="NDL84" s="108"/>
      <c r="NDM84" s="108"/>
      <c r="NDN84" s="108"/>
      <c r="NDO84" s="108"/>
      <c r="NDP84" s="108"/>
      <c r="NDQ84" s="108"/>
      <c r="NDR84" s="108"/>
      <c r="NDS84" s="108"/>
      <c r="NDT84" s="108"/>
      <c r="NDU84" s="108"/>
      <c r="NDV84" s="108"/>
      <c r="NDW84" s="108"/>
      <c r="NDX84" s="108"/>
      <c r="NDY84" s="108"/>
      <c r="NDZ84" s="108"/>
      <c r="NEA84" s="108"/>
      <c r="NEB84" s="108"/>
      <c r="NEC84" s="108"/>
      <c r="NED84" s="108"/>
      <c r="NEE84" s="108"/>
      <c r="NEF84" s="108"/>
      <c r="NEG84" s="108"/>
      <c r="NEH84" s="108"/>
      <c r="NEI84" s="108"/>
      <c r="NEJ84" s="108"/>
      <c r="NEK84" s="108"/>
      <c r="NEL84" s="108"/>
      <c r="NEM84" s="108"/>
      <c r="NEN84" s="108"/>
      <c r="NEO84" s="108"/>
      <c r="NEP84" s="108"/>
      <c r="NEQ84" s="108"/>
      <c r="NER84" s="108"/>
      <c r="NES84" s="108"/>
      <c r="NET84" s="108"/>
      <c r="NEU84" s="108"/>
      <c r="NEV84" s="108"/>
      <c r="NEW84" s="108"/>
      <c r="NEX84" s="108"/>
      <c r="NEY84" s="108"/>
      <c r="NEZ84" s="108"/>
      <c r="NFA84" s="108"/>
      <c r="NFB84" s="108"/>
      <c r="NFC84" s="108"/>
      <c r="NFD84" s="108"/>
      <c r="NFE84" s="108"/>
      <c r="NFF84" s="108"/>
      <c r="NFG84" s="108"/>
      <c r="NFH84" s="108"/>
      <c r="NFI84" s="108"/>
      <c r="NFJ84" s="108"/>
      <c r="NFK84" s="108"/>
      <c r="NFL84" s="108"/>
      <c r="NFM84" s="108"/>
      <c r="NFN84" s="108"/>
      <c r="NFO84" s="108"/>
      <c r="NFP84" s="108"/>
      <c r="NFQ84" s="108"/>
      <c r="NFR84" s="108"/>
      <c r="NFS84" s="108"/>
      <c r="NFT84" s="108"/>
      <c r="NFU84" s="108"/>
      <c r="NFV84" s="108"/>
      <c r="NFW84" s="108"/>
      <c r="NFX84" s="108"/>
      <c r="NFY84" s="108"/>
      <c r="NFZ84" s="108"/>
      <c r="NGA84" s="108"/>
      <c r="NGB84" s="108"/>
      <c r="NGC84" s="108"/>
      <c r="NGD84" s="108"/>
      <c r="NGE84" s="108"/>
      <c r="NGF84" s="108"/>
      <c r="NGG84" s="108"/>
      <c r="NGH84" s="108"/>
      <c r="NGI84" s="108"/>
      <c r="NGJ84" s="108"/>
      <c r="NGK84" s="108"/>
      <c r="NGL84" s="108"/>
      <c r="NGM84" s="108"/>
      <c r="NGN84" s="108"/>
      <c r="NGO84" s="108"/>
      <c r="NGP84" s="108"/>
      <c r="NGQ84" s="108"/>
      <c r="NGR84" s="108"/>
      <c r="NGS84" s="108"/>
      <c r="NGT84" s="108"/>
      <c r="NGU84" s="108"/>
      <c r="NGV84" s="108"/>
      <c r="NGW84" s="108"/>
      <c r="NGX84" s="108"/>
      <c r="NGY84" s="108"/>
      <c r="NGZ84" s="108"/>
      <c r="NHA84" s="108"/>
      <c r="NHB84" s="108"/>
      <c r="NHC84" s="108"/>
      <c r="NHD84" s="108"/>
      <c r="NHE84" s="108"/>
      <c r="NHF84" s="108"/>
      <c r="NHG84" s="108"/>
      <c r="NHH84" s="108"/>
      <c r="NHI84" s="108"/>
      <c r="NHJ84" s="108"/>
      <c r="NHK84" s="108"/>
      <c r="NHL84" s="108"/>
      <c r="NHM84" s="108"/>
      <c r="NHN84" s="108"/>
      <c r="NHO84" s="108"/>
      <c r="NHP84" s="108"/>
      <c r="NHQ84" s="108"/>
      <c r="NHR84" s="108"/>
      <c r="NHS84" s="108"/>
      <c r="NHT84" s="108"/>
      <c r="NHU84" s="108"/>
      <c r="NHV84" s="108"/>
      <c r="NHW84" s="108"/>
      <c r="NHX84" s="108"/>
      <c r="NHY84" s="108"/>
      <c r="NHZ84" s="108"/>
      <c r="NIA84" s="108"/>
      <c r="NIB84" s="108"/>
      <c r="NIC84" s="108"/>
      <c r="NID84" s="108"/>
      <c r="NIE84" s="108"/>
      <c r="NIF84" s="108"/>
      <c r="NIG84" s="108"/>
      <c r="NIH84" s="108"/>
      <c r="NII84" s="108"/>
      <c r="NIJ84" s="108"/>
      <c r="NIK84" s="108"/>
      <c r="NIL84" s="108"/>
      <c r="NIM84" s="108"/>
      <c r="NIN84" s="108"/>
      <c r="NIO84" s="108"/>
      <c r="NIP84" s="108"/>
      <c r="NIQ84" s="108"/>
      <c r="NIR84" s="108"/>
      <c r="NIS84" s="108"/>
      <c r="NIT84" s="108"/>
      <c r="NIU84" s="108"/>
      <c r="NIV84" s="108"/>
      <c r="NIW84" s="108"/>
      <c r="NIX84" s="108"/>
      <c r="NIY84" s="108"/>
      <c r="NIZ84" s="108"/>
      <c r="NJA84" s="108"/>
      <c r="NJB84" s="108"/>
      <c r="NJC84" s="108"/>
      <c r="NJD84" s="108"/>
      <c r="NJE84" s="108"/>
      <c r="NJF84" s="108"/>
      <c r="NJG84" s="108"/>
      <c r="NJH84" s="108"/>
      <c r="NJI84" s="108"/>
      <c r="NJJ84" s="108"/>
      <c r="NJK84" s="108"/>
      <c r="NJL84" s="108"/>
      <c r="NJM84" s="108"/>
      <c r="NJN84" s="108"/>
      <c r="NJO84" s="108"/>
      <c r="NJP84" s="108"/>
      <c r="NJQ84" s="108"/>
      <c r="NJR84" s="108"/>
      <c r="NJS84" s="108"/>
      <c r="NJT84" s="108"/>
      <c r="NJU84" s="108"/>
      <c r="NJV84" s="108"/>
      <c r="NJW84" s="108"/>
      <c r="NJX84" s="108"/>
      <c r="NJY84" s="108"/>
      <c r="NJZ84" s="108"/>
      <c r="NKA84" s="108"/>
      <c r="NKB84" s="108"/>
      <c r="NKC84" s="108"/>
      <c r="NKD84" s="108"/>
      <c r="NKE84" s="108"/>
      <c r="NKF84" s="108"/>
      <c r="NKG84" s="108"/>
      <c r="NKH84" s="108"/>
      <c r="NKI84" s="108"/>
      <c r="NKJ84" s="108"/>
      <c r="NKK84" s="108"/>
      <c r="NKL84" s="108"/>
      <c r="NKM84" s="108"/>
      <c r="NKN84" s="108"/>
      <c r="NKO84" s="108"/>
      <c r="NKP84" s="108"/>
      <c r="NKQ84" s="108"/>
      <c r="NKR84" s="108"/>
      <c r="NKS84" s="108"/>
      <c r="NKT84" s="108"/>
      <c r="NKU84" s="108"/>
      <c r="NKV84" s="108"/>
      <c r="NKW84" s="108"/>
      <c r="NKX84" s="108"/>
      <c r="NKY84" s="108"/>
      <c r="NKZ84" s="108"/>
      <c r="NLA84" s="108"/>
      <c r="NLB84" s="108"/>
      <c r="NLC84" s="108"/>
      <c r="NLD84" s="108"/>
      <c r="NLE84" s="108"/>
      <c r="NLF84" s="108"/>
      <c r="NLG84" s="108"/>
      <c r="NLH84" s="108"/>
      <c r="NLI84" s="108"/>
      <c r="NLJ84" s="108"/>
      <c r="NLK84" s="108"/>
      <c r="NLL84" s="108"/>
      <c r="NLM84" s="108"/>
      <c r="NLN84" s="108"/>
      <c r="NLO84" s="108"/>
      <c r="NLP84" s="108"/>
      <c r="NLQ84" s="108"/>
      <c r="NLR84" s="108"/>
      <c r="NLS84" s="108"/>
      <c r="NLT84" s="108"/>
      <c r="NLU84" s="108"/>
      <c r="NLV84" s="108"/>
      <c r="NLW84" s="108"/>
      <c r="NLX84" s="108"/>
      <c r="NLY84" s="108"/>
      <c r="NLZ84" s="108"/>
      <c r="NMA84" s="108"/>
      <c r="NMB84" s="108"/>
      <c r="NMC84" s="108"/>
      <c r="NMD84" s="108"/>
      <c r="NME84" s="108"/>
      <c r="NMF84" s="108"/>
      <c r="NMG84" s="108"/>
      <c r="NMH84" s="108"/>
      <c r="NMI84" s="108"/>
      <c r="NMJ84" s="108"/>
      <c r="NMK84" s="108"/>
      <c r="NML84" s="108"/>
      <c r="NMM84" s="108"/>
      <c r="NMN84" s="108"/>
      <c r="NMO84" s="108"/>
      <c r="NMP84" s="108"/>
      <c r="NMQ84" s="108"/>
      <c r="NMR84" s="108"/>
      <c r="NMS84" s="108"/>
      <c r="NMT84" s="108"/>
      <c r="NMU84" s="108"/>
      <c r="NMV84" s="108"/>
      <c r="NMW84" s="108"/>
      <c r="NMX84" s="108"/>
      <c r="NMY84" s="108"/>
      <c r="NMZ84" s="108"/>
      <c r="NNA84" s="108"/>
      <c r="NNB84" s="108"/>
      <c r="NNC84" s="108"/>
      <c r="NND84" s="108"/>
      <c r="NNE84" s="108"/>
      <c r="NNF84" s="108"/>
      <c r="NNG84" s="108"/>
      <c r="NNH84" s="108"/>
      <c r="NNI84" s="108"/>
      <c r="NNJ84" s="108"/>
      <c r="NNK84" s="108"/>
      <c r="NNL84" s="108"/>
      <c r="NNM84" s="108"/>
      <c r="NNN84" s="108"/>
      <c r="NNO84" s="108"/>
      <c r="NNP84" s="108"/>
      <c r="NNQ84" s="108"/>
      <c r="NNR84" s="108"/>
      <c r="NNS84" s="108"/>
      <c r="NNT84" s="108"/>
      <c r="NNU84" s="108"/>
      <c r="NNV84" s="108"/>
      <c r="NNW84" s="108"/>
      <c r="NNX84" s="108"/>
      <c r="NNY84" s="108"/>
      <c r="NNZ84" s="108"/>
      <c r="NOA84" s="108"/>
      <c r="NOB84" s="108"/>
      <c r="NOC84" s="108"/>
      <c r="NOD84" s="108"/>
      <c r="NOE84" s="108"/>
      <c r="NOF84" s="108"/>
      <c r="NOG84" s="108"/>
      <c r="NOH84" s="108"/>
      <c r="NOI84" s="108"/>
      <c r="NOJ84" s="108"/>
      <c r="NOK84" s="108"/>
      <c r="NOL84" s="108"/>
      <c r="NOM84" s="108"/>
      <c r="NON84" s="108"/>
      <c r="NOO84" s="108"/>
      <c r="NOP84" s="108"/>
      <c r="NOQ84" s="108"/>
      <c r="NOR84" s="108"/>
      <c r="NOS84" s="108"/>
      <c r="NOT84" s="108"/>
      <c r="NOU84" s="108"/>
      <c r="NOV84" s="108"/>
      <c r="NOW84" s="108"/>
      <c r="NOX84" s="108"/>
      <c r="NOY84" s="108"/>
      <c r="NOZ84" s="108"/>
      <c r="NPA84" s="108"/>
      <c r="NPB84" s="108"/>
      <c r="NPC84" s="108"/>
      <c r="NPD84" s="108"/>
      <c r="NPE84" s="108"/>
      <c r="NPF84" s="108"/>
      <c r="NPG84" s="108"/>
      <c r="NPH84" s="108"/>
      <c r="NPI84" s="108"/>
      <c r="NPJ84" s="108"/>
      <c r="NPK84" s="108"/>
      <c r="NPL84" s="108"/>
      <c r="NPM84" s="108"/>
      <c r="NPN84" s="108"/>
      <c r="NPO84" s="108"/>
      <c r="NPP84" s="108"/>
      <c r="NPQ84" s="108"/>
      <c r="NPR84" s="108"/>
      <c r="NPS84" s="108"/>
      <c r="NPT84" s="108"/>
      <c r="NPU84" s="108"/>
      <c r="NPV84" s="108"/>
      <c r="NPW84" s="108"/>
      <c r="NPX84" s="108"/>
      <c r="NPY84" s="108"/>
      <c r="NPZ84" s="108"/>
      <c r="NQA84" s="108"/>
      <c r="NQB84" s="108"/>
      <c r="NQC84" s="108"/>
      <c r="NQD84" s="108"/>
      <c r="NQE84" s="108"/>
      <c r="NQF84" s="108"/>
      <c r="NQG84" s="108"/>
      <c r="NQH84" s="108"/>
      <c r="NQI84" s="108"/>
      <c r="NQJ84" s="108"/>
      <c r="NQK84" s="108"/>
      <c r="NQL84" s="108"/>
      <c r="NQM84" s="108"/>
      <c r="NQN84" s="108"/>
      <c r="NQO84" s="108"/>
      <c r="NQP84" s="108"/>
      <c r="NQQ84" s="108"/>
      <c r="NQR84" s="108"/>
      <c r="NQS84" s="108"/>
      <c r="NQT84" s="108"/>
      <c r="NQU84" s="108"/>
      <c r="NQV84" s="108"/>
      <c r="NQW84" s="108"/>
      <c r="NQX84" s="108"/>
      <c r="NQY84" s="108"/>
      <c r="NQZ84" s="108"/>
      <c r="NRA84" s="108"/>
      <c r="NRB84" s="108"/>
      <c r="NRC84" s="108"/>
      <c r="NRD84" s="108"/>
      <c r="NRE84" s="108"/>
      <c r="NRF84" s="108"/>
      <c r="NRG84" s="108"/>
      <c r="NRH84" s="108"/>
      <c r="NRI84" s="108"/>
      <c r="NRJ84" s="108"/>
      <c r="NRK84" s="108"/>
      <c r="NRL84" s="108"/>
      <c r="NRM84" s="108"/>
      <c r="NRN84" s="108"/>
      <c r="NRO84" s="108"/>
      <c r="NRP84" s="108"/>
      <c r="NRQ84" s="108"/>
      <c r="NRR84" s="108"/>
      <c r="NRS84" s="108"/>
      <c r="NRT84" s="108"/>
      <c r="NRU84" s="108"/>
      <c r="NRV84" s="108"/>
      <c r="NRW84" s="108"/>
      <c r="NRX84" s="108"/>
      <c r="NRY84" s="108"/>
      <c r="NRZ84" s="108"/>
      <c r="NSA84" s="108"/>
      <c r="NSB84" s="108"/>
      <c r="NSC84" s="108"/>
      <c r="NSD84" s="108"/>
      <c r="NSE84" s="108"/>
      <c r="NSF84" s="108"/>
      <c r="NSG84" s="108"/>
      <c r="NSH84" s="108"/>
      <c r="NSI84" s="108"/>
      <c r="NSJ84" s="108"/>
      <c r="NSK84" s="108"/>
      <c r="NSL84" s="108"/>
      <c r="NSM84" s="108"/>
      <c r="NSN84" s="108"/>
      <c r="NSO84" s="108"/>
      <c r="NSP84" s="108"/>
      <c r="NSQ84" s="108"/>
      <c r="NSR84" s="108"/>
      <c r="NSS84" s="108"/>
      <c r="NST84" s="108"/>
      <c r="NSU84" s="108"/>
      <c r="NSV84" s="108"/>
      <c r="NSW84" s="108"/>
      <c r="NSX84" s="108"/>
      <c r="NSY84" s="108"/>
      <c r="NSZ84" s="108"/>
      <c r="NTA84" s="108"/>
      <c r="NTB84" s="108"/>
      <c r="NTC84" s="108"/>
      <c r="NTD84" s="108"/>
      <c r="NTE84" s="108"/>
      <c r="NTF84" s="108"/>
      <c r="NTG84" s="108"/>
      <c r="NTH84" s="108"/>
      <c r="NTI84" s="108"/>
      <c r="NTJ84" s="108"/>
      <c r="NTK84" s="108"/>
      <c r="NTL84" s="108"/>
      <c r="NTM84" s="108"/>
      <c r="NTN84" s="108"/>
      <c r="NTO84" s="108"/>
      <c r="NTP84" s="108"/>
      <c r="NTQ84" s="108"/>
      <c r="NTR84" s="108"/>
      <c r="NTS84" s="108"/>
      <c r="NTT84" s="108"/>
      <c r="NTU84" s="108"/>
      <c r="NTV84" s="108"/>
      <c r="NTW84" s="108"/>
      <c r="NTX84" s="108"/>
      <c r="NTY84" s="108"/>
      <c r="NTZ84" s="108"/>
      <c r="NUA84" s="108"/>
      <c r="NUB84" s="108"/>
      <c r="NUC84" s="108"/>
      <c r="NUD84" s="108"/>
      <c r="NUE84" s="108"/>
      <c r="NUF84" s="108"/>
      <c r="NUG84" s="108"/>
      <c r="NUH84" s="108"/>
      <c r="NUI84" s="108"/>
      <c r="NUJ84" s="108"/>
      <c r="NUK84" s="108"/>
      <c r="NUL84" s="108"/>
      <c r="NUM84" s="108"/>
      <c r="NUN84" s="108"/>
      <c r="NUO84" s="108"/>
      <c r="NUP84" s="108"/>
      <c r="NUQ84" s="108"/>
      <c r="NUR84" s="108"/>
      <c r="NUS84" s="108"/>
      <c r="NUT84" s="108"/>
      <c r="NUU84" s="108"/>
      <c r="NUV84" s="108"/>
      <c r="NUW84" s="108"/>
      <c r="NUX84" s="108"/>
      <c r="NUY84" s="108"/>
      <c r="NUZ84" s="108"/>
      <c r="NVA84" s="108"/>
      <c r="NVB84" s="108"/>
      <c r="NVC84" s="108"/>
      <c r="NVD84" s="108"/>
      <c r="NVE84" s="108"/>
      <c r="NVF84" s="108"/>
      <c r="NVG84" s="108"/>
      <c r="NVH84" s="108"/>
      <c r="NVI84" s="108"/>
      <c r="NVJ84" s="108"/>
      <c r="NVK84" s="108"/>
      <c r="NVL84" s="108"/>
      <c r="NVM84" s="108"/>
      <c r="NVN84" s="108"/>
      <c r="NVO84" s="108"/>
      <c r="NVP84" s="108"/>
      <c r="NVQ84" s="108"/>
      <c r="NVR84" s="108"/>
      <c r="NVS84" s="108"/>
      <c r="NVT84" s="108"/>
      <c r="NVU84" s="108"/>
      <c r="NVV84" s="108"/>
      <c r="NVW84" s="108"/>
      <c r="NVX84" s="108"/>
      <c r="NVY84" s="108"/>
      <c r="NVZ84" s="108"/>
      <c r="NWA84" s="108"/>
      <c r="NWB84" s="108"/>
      <c r="NWC84" s="108"/>
      <c r="NWD84" s="108"/>
      <c r="NWE84" s="108"/>
      <c r="NWF84" s="108"/>
      <c r="NWG84" s="108"/>
      <c r="NWH84" s="108"/>
      <c r="NWI84" s="108"/>
      <c r="NWJ84" s="108"/>
      <c r="NWK84" s="108"/>
      <c r="NWL84" s="108"/>
      <c r="NWM84" s="108"/>
      <c r="NWN84" s="108"/>
      <c r="NWO84" s="108"/>
      <c r="NWP84" s="108"/>
      <c r="NWQ84" s="108"/>
      <c r="NWR84" s="108"/>
      <c r="NWS84" s="108"/>
      <c r="NWT84" s="108"/>
      <c r="NWU84" s="108"/>
      <c r="NWV84" s="108"/>
      <c r="NWW84" s="108"/>
      <c r="NWX84" s="108"/>
      <c r="NWY84" s="108"/>
      <c r="NWZ84" s="108"/>
      <c r="NXA84" s="108"/>
      <c r="NXB84" s="108"/>
      <c r="NXC84" s="108"/>
      <c r="NXD84" s="108"/>
      <c r="NXE84" s="108"/>
      <c r="NXF84" s="108"/>
      <c r="NXG84" s="108"/>
      <c r="NXH84" s="108"/>
      <c r="NXI84" s="108"/>
      <c r="NXJ84" s="108"/>
      <c r="NXK84" s="108"/>
      <c r="NXL84" s="108"/>
      <c r="NXM84" s="108"/>
      <c r="NXN84" s="108"/>
      <c r="NXO84" s="108"/>
      <c r="NXP84" s="108"/>
      <c r="NXQ84" s="108"/>
      <c r="NXR84" s="108"/>
      <c r="NXS84" s="108"/>
      <c r="NXT84" s="108"/>
      <c r="NXU84" s="108"/>
      <c r="NXV84" s="108"/>
      <c r="NXW84" s="108"/>
      <c r="NXX84" s="108"/>
      <c r="NXY84" s="108"/>
      <c r="NXZ84" s="108"/>
      <c r="NYA84" s="108"/>
      <c r="NYB84" s="108"/>
      <c r="NYC84" s="108"/>
      <c r="NYD84" s="108"/>
      <c r="NYE84" s="108"/>
      <c r="NYF84" s="108"/>
      <c r="NYG84" s="108"/>
      <c r="NYH84" s="108"/>
      <c r="NYI84" s="108"/>
      <c r="NYJ84" s="108"/>
      <c r="NYK84" s="108"/>
      <c r="NYL84" s="108"/>
      <c r="NYM84" s="108"/>
      <c r="NYN84" s="108"/>
      <c r="NYO84" s="108"/>
      <c r="NYP84" s="108"/>
      <c r="NYQ84" s="108"/>
      <c r="NYR84" s="108"/>
      <c r="NYS84" s="108"/>
      <c r="NYT84" s="108"/>
      <c r="NYU84" s="108"/>
      <c r="NYV84" s="108"/>
      <c r="NYW84" s="108"/>
      <c r="NYX84" s="108"/>
      <c r="NYY84" s="108"/>
      <c r="NYZ84" s="108"/>
      <c r="NZA84" s="108"/>
      <c r="NZB84" s="108"/>
      <c r="NZC84" s="108"/>
      <c r="NZD84" s="108"/>
      <c r="NZE84" s="108"/>
      <c r="NZF84" s="108"/>
      <c r="NZG84" s="108"/>
      <c r="NZH84" s="108"/>
      <c r="NZI84" s="108"/>
      <c r="NZJ84" s="108"/>
      <c r="NZK84" s="108"/>
      <c r="NZL84" s="108"/>
      <c r="NZM84" s="108"/>
      <c r="NZN84" s="108"/>
      <c r="NZO84" s="108"/>
      <c r="NZP84" s="108"/>
      <c r="NZQ84" s="108"/>
      <c r="NZR84" s="108"/>
      <c r="NZS84" s="108"/>
      <c r="NZT84" s="108"/>
      <c r="NZU84" s="108"/>
      <c r="NZV84" s="108"/>
      <c r="NZW84" s="108"/>
      <c r="NZX84" s="108"/>
      <c r="NZY84" s="108"/>
      <c r="NZZ84" s="108"/>
      <c r="OAA84" s="108"/>
      <c r="OAB84" s="108"/>
      <c r="OAC84" s="108"/>
      <c r="OAD84" s="108"/>
      <c r="OAE84" s="108"/>
      <c r="OAF84" s="108"/>
      <c r="OAG84" s="108"/>
      <c r="OAH84" s="108"/>
      <c r="OAI84" s="108"/>
      <c r="OAJ84" s="108"/>
      <c r="OAK84" s="108"/>
      <c r="OAL84" s="108"/>
      <c r="OAM84" s="108"/>
      <c r="OAN84" s="108"/>
      <c r="OAO84" s="108"/>
      <c r="OAP84" s="108"/>
      <c r="OAQ84" s="108"/>
      <c r="OAR84" s="108"/>
      <c r="OAS84" s="108"/>
      <c r="OAT84" s="108"/>
      <c r="OAU84" s="108"/>
      <c r="OAV84" s="108"/>
      <c r="OAW84" s="108"/>
      <c r="OAX84" s="108"/>
      <c r="OAY84" s="108"/>
      <c r="OAZ84" s="108"/>
      <c r="OBA84" s="108"/>
      <c r="OBB84" s="108"/>
      <c r="OBC84" s="108"/>
      <c r="OBD84" s="108"/>
      <c r="OBE84" s="108"/>
      <c r="OBF84" s="108"/>
      <c r="OBG84" s="108"/>
      <c r="OBH84" s="108"/>
      <c r="OBI84" s="108"/>
      <c r="OBJ84" s="108"/>
      <c r="OBK84" s="108"/>
      <c r="OBL84" s="108"/>
      <c r="OBM84" s="108"/>
      <c r="OBN84" s="108"/>
      <c r="OBO84" s="108"/>
      <c r="OBP84" s="108"/>
      <c r="OBQ84" s="108"/>
      <c r="OBR84" s="108"/>
      <c r="OBS84" s="108"/>
      <c r="OBT84" s="108"/>
      <c r="OBU84" s="108"/>
      <c r="OBV84" s="108"/>
      <c r="OBW84" s="108"/>
      <c r="OBX84" s="108"/>
      <c r="OBY84" s="108"/>
      <c r="OBZ84" s="108"/>
      <c r="OCA84" s="108"/>
      <c r="OCB84" s="108"/>
      <c r="OCC84" s="108"/>
      <c r="OCD84" s="108"/>
      <c r="OCE84" s="108"/>
      <c r="OCF84" s="108"/>
      <c r="OCG84" s="108"/>
      <c r="OCH84" s="108"/>
      <c r="OCI84" s="108"/>
      <c r="OCJ84" s="108"/>
      <c r="OCK84" s="108"/>
      <c r="OCL84" s="108"/>
      <c r="OCM84" s="108"/>
      <c r="OCN84" s="108"/>
      <c r="OCO84" s="108"/>
      <c r="OCP84" s="108"/>
      <c r="OCQ84" s="108"/>
      <c r="OCR84" s="108"/>
      <c r="OCS84" s="108"/>
      <c r="OCT84" s="108"/>
      <c r="OCU84" s="108"/>
      <c r="OCV84" s="108"/>
      <c r="OCW84" s="108"/>
      <c r="OCX84" s="108"/>
      <c r="OCY84" s="108"/>
      <c r="OCZ84" s="108"/>
      <c r="ODA84" s="108"/>
      <c r="ODB84" s="108"/>
      <c r="ODC84" s="108"/>
      <c r="ODD84" s="108"/>
      <c r="ODE84" s="108"/>
      <c r="ODF84" s="108"/>
      <c r="ODG84" s="108"/>
      <c r="ODH84" s="108"/>
      <c r="ODI84" s="108"/>
      <c r="ODJ84" s="108"/>
      <c r="ODK84" s="108"/>
      <c r="ODL84" s="108"/>
      <c r="ODM84" s="108"/>
      <c r="ODN84" s="108"/>
      <c r="ODO84" s="108"/>
      <c r="ODP84" s="108"/>
      <c r="ODQ84" s="108"/>
      <c r="ODR84" s="108"/>
      <c r="ODS84" s="108"/>
      <c r="ODT84" s="108"/>
      <c r="ODU84" s="108"/>
      <c r="ODV84" s="108"/>
      <c r="ODW84" s="108"/>
      <c r="ODX84" s="108"/>
      <c r="ODY84" s="108"/>
      <c r="ODZ84" s="108"/>
      <c r="OEA84" s="108"/>
      <c r="OEB84" s="108"/>
      <c r="OEC84" s="108"/>
      <c r="OED84" s="108"/>
      <c r="OEE84" s="108"/>
      <c r="OEF84" s="108"/>
      <c r="OEG84" s="108"/>
      <c r="OEH84" s="108"/>
      <c r="OEI84" s="108"/>
      <c r="OEJ84" s="108"/>
      <c r="OEK84" s="108"/>
      <c r="OEL84" s="108"/>
      <c r="OEM84" s="108"/>
      <c r="OEN84" s="108"/>
      <c r="OEO84" s="108"/>
      <c r="OEP84" s="108"/>
      <c r="OEQ84" s="108"/>
      <c r="OER84" s="108"/>
      <c r="OES84" s="108"/>
      <c r="OET84" s="108"/>
      <c r="OEU84" s="108"/>
      <c r="OEV84" s="108"/>
      <c r="OEW84" s="108"/>
      <c r="OEX84" s="108"/>
      <c r="OEY84" s="108"/>
      <c r="OEZ84" s="108"/>
      <c r="OFA84" s="108"/>
      <c r="OFB84" s="108"/>
      <c r="OFC84" s="108"/>
      <c r="OFD84" s="108"/>
      <c r="OFE84" s="108"/>
      <c r="OFF84" s="108"/>
      <c r="OFG84" s="108"/>
      <c r="OFH84" s="108"/>
      <c r="OFI84" s="108"/>
      <c r="OFJ84" s="108"/>
      <c r="OFK84" s="108"/>
      <c r="OFL84" s="108"/>
      <c r="OFM84" s="108"/>
      <c r="OFN84" s="108"/>
      <c r="OFO84" s="108"/>
      <c r="OFP84" s="108"/>
      <c r="OFQ84" s="108"/>
      <c r="OFR84" s="108"/>
      <c r="OFS84" s="108"/>
      <c r="OFT84" s="108"/>
      <c r="OFU84" s="108"/>
      <c r="OFV84" s="108"/>
      <c r="OFW84" s="108"/>
      <c r="OFX84" s="108"/>
      <c r="OFY84" s="108"/>
      <c r="OFZ84" s="108"/>
      <c r="OGA84" s="108"/>
      <c r="OGB84" s="108"/>
      <c r="OGC84" s="108"/>
      <c r="OGD84" s="108"/>
      <c r="OGE84" s="108"/>
      <c r="OGF84" s="108"/>
      <c r="OGG84" s="108"/>
      <c r="OGH84" s="108"/>
      <c r="OGI84" s="108"/>
      <c r="OGJ84" s="108"/>
      <c r="OGK84" s="108"/>
      <c r="OGL84" s="108"/>
      <c r="OGM84" s="108"/>
      <c r="OGN84" s="108"/>
      <c r="OGO84" s="108"/>
      <c r="OGP84" s="108"/>
      <c r="OGQ84" s="108"/>
      <c r="OGR84" s="108"/>
      <c r="OGS84" s="108"/>
      <c r="OGT84" s="108"/>
      <c r="OGU84" s="108"/>
      <c r="OGV84" s="108"/>
      <c r="OGW84" s="108"/>
      <c r="OGX84" s="108"/>
      <c r="OGY84" s="108"/>
      <c r="OGZ84" s="108"/>
      <c r="OHA84" s="108"/>
      <c r="OHB84" s="108"/>
      <c r="OHC84" s="108"/>
      <c r="OHD84" s="108"/>
      <c r="OHE84" s="108"/>
      <c r="OHF84" s="108"/>
      <c r="OHG84" s="108"/>
      <c r="OHH84" s="108"/>
      <c r="OHI84" s="108"/>
      <c r="OHJ84" s="108"/>
      <c r="OHK84" s="108"/>
      <c r="OHL84" s="108"/>
      <c r="OHM84" s="108"/>
      <c r="OHN84" s="108"/>
      <c r="OHO84" s="108"/>
      <c r="OHP84" s="108"/>
      <c r="OHQ84" s="108"/>
      <c r="OHR84" s="108"/>
      <c r="OHS84" s="108"/>
      <c r="OHT84" s="108"/>
      <c r="OHU84" s="108"/>
      <c r="OHV84" s="108"/>
      <c r="OHW84" s="108"/>
      <c r="OHX84" s="108"/>
      <c r="OHY84" s="108"/>
      <c r="OHZ84" s="108"/>
      <c r="OIA84" s="108"/>
      <c r="OIB84" s="108"/>
      <c r="OIC84" s="108"/>
      <c r="OID84" s="108"/>
      <c r="OIE84" s="108"/>
      <c r="OIF84" s="108"/>
      <c r="OIG84" s="108"/>
      <c r="OIH84" s="108"/>
      <c r="OII84" s="108"/>
      <c r="OIJ84" s="108"/>
      <c r="OIK84" s="108"/>
      <c r="OIL84" s="108"/>
      <c r="OIM84" s="108"/>
      <c r="OIN84" s="108"/>
      <c r="OIO84" s="108"/>
      <c r="OIP84" s="108"/>
      <c r="OIQ84" s="108"/>
      <c r="OIR84" s="108"/>
      <c r="OIS84" s="108"/>
      <c r="OIT84" s="108"/>
      <c r="OIU84" s="108"/>
      <c r="OIV84" s="108"/>
      <c r="OIW84" s="108"/>
      <c r="OIX84" s="108"/>
      <c r="OIY84" s="108"/>
      <c r="OIZ84" s="108"/>
      <c r="OJA84" s="108"/>
      <c r="OJB84" s="108"/>
      <c r="OJC84" s="108"/>
      <c r="OJD84" s="108"/>
      <c r="OJE84" s="108"/>
      <c r="OJF84" s="108"/>
      <c r="OJG84" s="108"/>
      <c r="OJH84" s="108"/>
      <c r="OJI84" s="108"/>
      <c r="OJJ84" s="108"/>
      <c r="OJK84" s="108"/>
      <c r="OJL84" s="108"/>
      <c r="OJM84" s="108"/>
      <c r="OJN84" s="108"/>
      <c r="OJO84" s="108"/>
      <c r="OJP84" s="108"/>
      <c r="OJQ84" s="108"/>
      <c r="OJR84" s="108"/>
      <c r="OJS84" s="108"/>
      <c r="OJT84" s="108"/>
      <c r="OJU84" s="108"/>
      <c r="OJV84" s="108"/>
      <c r="OJW84" s="108"/>
      <c r="OJX84" s="108"/>
      <c r="OJY84" s="108"/>
      <c r="OJZ84" s="108"/>
      <c r="OKA84" s="108"/>
      <c r="OKB84" s="108"/>
      <c r="OKC84" s="108"/>
      <c r="OKD84" s="108"/>
      <c r="OKE84" s="108"/>
      <c r="OKF84" s="108"/>
      <c r="OKG84" s="108"/>
      <c r="OKH84" s="108"/>
      <c r="OKI84" s="108"/>
      <c r="OKJ84" s="108"/>
      <c r="OKK84" s="108"/>
      <c r="OKL84" s="108"/>
      <c r="OKM84" s="108"/>
      <c r="OKN84" s="108"/>
      <c r="OKO84" s="108"/>
      <c r="OKP84" s="108"/>
      <c r="OKQ84" s="108"/>
      <c r="OKR84" s="108"/>
      <c r="OKS84" s="108"/>
      <c r="OKT84" s="108"/>
      <c r="OKU84" s="108"/>
      <c r="OKV84" s="108"/>
      <c r="OKW84" s="108"/>
      <c r="OKX84" s="108"/>
      <c r="OKY84" s="108"/>
      <c r="OKZ84" s="108"/>
      <c r="OLA84" s="108"/>
      <c r="OLB84" s="108"/>
      <c r="OLC84" s="108"/>
      <c r="OLD84" s="108"/>
      <c r="OLE84" s="108"/>
      <c r="OLF84" s="108"/>
      <c r="OLG84" s="108"/>
      <c r="OLH84" s="108"/>
      <c r="OLI84" s="108"/>
      <c r="OLJ84" s="108"/>
      <c r="OLK84" s="108"/>
      <c r="OLL84" s="108"/>
      <c r="OLM84" s="108"/>
      <c r="OLN84" s="108"/>
      <c r="OLO84" s="108"/>
      <c r="OLP84" s="108"/>
      <c r="OLQ84" s="108"/>
      <c r="OLR84" s="108"/>
      <c r="OLS84" s="108"/>
      <c r="OLT84" s="108"/>
      <c r="OLU84" s="108"/>
      <c r="OLV84" s="108"/>
      <c r="OLW84" s="108"/>
      <c r="OLX84" s="108"/>
      <c r="OLY84" s="108"/>
      <c r="OLZ84" s="108"/>
      <c r="OMA84" s="108"/>
      <c r="OMB84" s="108"/>
      <c r="OMC84" s="108"/>
      <c r="OMD84" s="108"/>
      <c r="OME84" s="108"/>
      <c r="OMF84" s="108"/>
      <c r="OMG84" s="108"/>
      <c r="OMH84" s="108"/>
      <c r="OMI84" s="108"/>
      <c r="OMJ84" s="108"/>
      <c r="OMK84" s="108"/>
      <c r="OML84" s="108"/>
      <c r="OMM84" s="108"/>
      <c r="OMN84" s="108"/>
      <c r="OMO84" s="108"/>
      <c r="OMP84" s="108"/>
      <c r="OMQ84" s="108"/>
      <c r="OMR84" s="108"/>
      <c r="OMS84" s="108"/>
      <c r="OMT84" s="108"/>
      <c r="OMU84" s="108"/>
      <c r="OMV84" s="108"/>
      <c r="OMW84" s="108"/>
      <c r="OMX84" s="108"/>
      <c r="OMY84" s="108"/>
      <c r="OMZ84" s="108"/>
      <c r="ONA84" s="108"/>
      <c r="ONB84" s="108"/>
      <c r="ONC84" s="108"/>
      <c r="OND84" s="108"/>
      <c r="ONE84" s="108"/>
      <c r="ONF84" s="108"/>
      <c r="ONG84" s="108"/>
      <c r="ONH84" s="108"/>
      <c r="ONI84" s="108"/>
      <c r="ONJ84" s="108"/>
      <c r="ONK84" s="108"/>
      <c r="ONL84" s="108"/>
      <c r="ONM84" s="108"/>
      <c r="ONN84" s="108"/>
      <c r="ONO84" s="108"/>
      <c r="ONP84" s="108"/>
      <c r="ONQ84" s="108"/>
      <c r="ONR84" s="108"/>
      <c r="ONS84" s="108"/>
      <c r="ONT84" s="108"/>
      <c r="ONU84" s="108"/>
      <c r="ONV84" s="108"/>
      <c r="ONW84" s="108"/>
      <c r="ONX84" s="108"/>
      <c r="ONY84" s="108"/>
      <c r="ONZ84" s="108"/>
      <c r="OOA84" s="108"/>
      <c r="OOB84" s="108"/>
      <c r="OOC84" s="108"/>
      <c r="OOD84" s="108"/>
      <c r="OOE84" s="108"/>
      <c r="OOF84" s="108"/>
      <c r="OOG84" s="108"/>
      <c r="OOH84" s="108"/>
      <c r="OOI84" s="108"/>
      <c r="OOJ84" s="108"/>
      <c r="OOK84" s="108"/>
      <c r="OOL84" s="108"/>
      <c r="OOM84" s="108"/>
      <c r="OON84" s="108"/>
      <c r="OOO84" s="108"/>
      <c r="OOP84" s="108"/>
      <c r="OOQ84" s="108"/>
      <c r="OOR84" s="108"/>
      <c r="OOS84" s="108"/>
      <c r="OOT84" s="108"/>
      <c r="OOU84" s="108"/>
      <c r="OOV84" s="108"/>
      <c r="OOW84" s="108"/>
      <c r="OOX84" s="108"/>
      <c r="OOY84" s="108"/>
      <c r="OOZ84" s="108"/>
      <c r="OPA84" s="108"/>
      <c r="OPB84" s="108"/>
      <c r="OPC84" s="108"/>
      <c r="OPD84" s="108"/>
      <c r="OPE84" s="108"/>
      <c r="OPF84" s="108"/>
      <c r="OPG84" s="108"/>
      <c r="OPH84" s="108"/>
      <c r="OPI84" s="108"/>
      <c r="OPJ84" s="108"/>
      <c r="OPK84" s="108"/>
      <c r="OPL84" s="108"/>
      <c r="OPM84" s="108"/>
      <c r="OPN84" s="108"/>
      <c r="OPO84" s="108"/>
      <c r="OPP84" s="108"/>
      <c r="OPQ84" s="108"/>
      <c r="OPR84" s="108"/>
      <c r="OPS84" s="108"/>
      <c r="OPT84" s="108"/>
      <c r="OPU84" s="108"/>
      <c r="OPV84" s="108"/>
      <c r="OPW84" s="108"/>
      <c r="OPX84" s="108"/>
      <c r="OPY84" s="108"/>
      <c r="OPZ84" s="108"/>
      <c r="OQA84" s="108"/>
      <c r="OQB84" s="108"/>
      <c r="OQC84" s="108"/>
      <c r="OQD84" s="108"/>
      <c r="OQE84" s="108"/>
      <c r="OQF84" s="108"/>
      <c r="OQG84" s="108"/>
      <c r="OQH84" s="108"/>
      <c r="OQI84" s="108"/>
      <c r="OQJ84" s="108"/>
      <c r="OQK84" s="108"/>
      <c r="OQL84" s="108"/>
      <c r="OQM84" s="108"/>
      <c r="OQN84" s="108"/>
      <c r="OQO84" s="108"/>
      <c r="OQP84" s="108"/>
      <c r="OQQ84" s="108"/>
      <c r="OQR84" s="108"/>
      <c r="OQS84" s="108"/>
      <c r="OQT84" s="108"/>
      <c r="OQU84" s="108"/>
      <c r="OQV84" s="108"/>
      <c r="OQW84" s="108"/>
      <c r="OQX84" s="108"/>
      <c r="OQY84" s="108"/>
      <c r="OQZ84" s="108"/>
      <c r="ORA84" s="108"/>
      <c r="ORB84" s="108"/>
      <c r="ORC84" s="108"/>
      <c r="ORD84" s="108"/>
      <c r="ORE84" s="108"/>
      <c r="ORF84" s="108"/>
      <c r="ORG84" s="108"/>
      <c r="ORH84" s="108"/>
      <c r="ORI84" s="108"/>
      <c r="ORJ84" s="108"/>
      <c r="ORK84" s="108"/>
      <c r="ORL84" s="108"/>
      <c r="ORM84" s="108"/>
      <c r="ORN84" s="108"/>
      <c r="ORO84" s="108"/>
      <c r="ORP84" s="108"/>
      <c r="ORQ84" s="108"/>
      <c r="ORR84" s="108"/>
      <c r="ORS84" s="108"/>
      <c r="ORT84" s="108"/>
      <c r="ORU84" s="108"/>
      <c r="ORV84" s="108"/>
      <c r="ORW84" s="108"/>
      <c r="ORX84" s="108"/>
      <c r="ORY84" s="108"/>
      <c r="ORZ84" s="108"/>
      <c r="OSA84" s="108"/>
      <c r="OSB84" s="108"/>
      <c r="OSC84" s="108"/>
      <c r="OSD84" s="108"/>
      <c r="OSE84" s="108"/>
      <c r="OSF84" s="108"/>
      <c r="OSG84" s="108"/>
      <c r="OSH84" s="108"/>
      <c r="OSI84" s="108"/>
      <c r="OSJ84" s="108"/>
      <c r="OSK84" s="108"/>
      <c r="OSL84" s="108"/>
      <c r="OSM84" s="108"/>
      <c r="OSN84" s="108"/>
      <c r="OSO84" s="108"/>
      <c r="OSP84" s="108"/>
      <c r="OSQ84" s="108"/>
      <c r="OSR84" s="108"/>
      <c r="OSS84" s="108"/>
      <c r="OST84" s="108"/>
      <c r="OSU84" s="108"/>
      <c r="OSV84" s="108"/>
      <c r="OSW84" s="108"/>
      <c r="OSX84" s="108"/>
      <c r="OSY84" s="108"/>
      <c r="OSZ84" s="108"/>
      <c r="OTA84" s="108"/>
      <c r="OTB84" s="108"/>
      <c r="OTC84" s="108"/>
      <c r="OTD84" s="108"/>
      <c r="OTE84" s="108"/>
      <c r="OTF84" s="108"/>
      <c r="OTG84" s="108"/>
      <c r="OTH84" s="108"/>
      <c r="OTI84" s="108"/>
      <c r="OTJ84" s="108"/>
      <c r="OTK84" s="108"/>
      <c r="OTL84" s="108"/>
      <c r="OTM84" s="108"/>
      <c r="OTN84" s="108"/>
      <c r="OTO84" s="108"/>
      <c r="OTP84" s="108"/>
      <c r="OTQ84" s="108"/>
      <c r="OTR84" s="108"/>
      <c r="OTS84" s="108"/>
      <c r="OTT84" s="108"/>
      <c r="OTU84" s="108"/>
      <c r="OTV84" s="108"/>
      <c r="OTW84" s="108"/>
      <c r="OTX84" s="108"/>
      <c r="OTY84" s="108"/>
      <c r="OTZ84" s="108"/>
      <c r="OUA84" s="108"/>
      <c r="OUB84" s="108"/>
      <c r="OUC84" s="108"/>
      <c r="OUD84" s="108"/>
      <c r="OUE84" s="108"/>
      <c r="OUF84" s="108"/>
      <c r="OUG84" s="108"/>
      <c r="OUH84" s="108"/>
      <c r="OUI84" s="108"/>
      <c r="OUJ84" s="108"/>
      <c r="OUK84" s="108"/>
      <c r="OUL84" s="108"/>
      <c r="OUM84" s="108"/>
      <c r="OUN84" s="108"/>
      <c r="OUO84" s="108"/>
      <c r="OUP84" s="108"/>
      <c r="OUQ84" s="108"/>
      <c r="OUR84" s="108"/>
      <c r="OUS84" s="108"/>
      <c r="OUT84" s="108"/>
      <c r="OUU84" s="108"/>
      <c r="OUV84" s="108"/>
      <c r="OUW84" s="108"/>
      <c r="OUX84" s="108"/>
      <c r="OUY84" s="108"/>
      <c r="OUZ84" s="108"/>
      <c r="OVA84" s="108"/>
      <c r="OVB84" s="108"/>
      <c r="OVC84" s="108"/>
      <c r="OVD84" s="108"/>
      <c r="OVE84" s="108"/>
      <c r="OVF84" s="108"/>
      <c r="OVG84" s="108"/>
      <c r="OVH84" s="108"/>
      <c r="OVI84" s="108"/>
      <c r="OVJ84" s="108"/>
      <c r="OVK84" s="108"/>
      <c r="OVL84" s="108"/>
      <c r="OVM84" s="108"/>
      <c r="OVN84" s="108"/>
      <c r="OVO84" s="108"/>
      <c r="OVP84" s="108"/>
      <c r="OVQ84" s="108"/>
      <c r="OVR84" s="108"/>
      <c r="OVS84" s="108"/>
      <c r="OVT84" s="108"/>
      <c r="OVU84" s="108"/>
      <c r="OVV84" s="108"/>
      <c r="OVW84" s="108"/>
      <c r="OVX84" s="108"/>
      <c r="OVY84" s="108"/>
      <c r="OVZ84" s="108"/>
      <c r="OWA84" s="108"/>
      <c r="OWB84" s="108"/>
      <c r="OWC84" s="108"/>
      <c r="OWD84" s="108"/>
      <c r="OWE84" s="108"/>
      <c r="OWF84" s="108"/>
      <c r="OWG84" s="108"/>
      <c r="OWH84" s="108"/>
      <c r="OWI84" s="108"/>
      <c r="OWJ84" s="108"/>
      <c r="OWK84" s="108"/>
      <c r="OWL84" s="108"/>
      <c r="OWM84" s="108"/>
      <c r="OWN84" s="108"/>
      <c r="OWO84" s="108"/>
      <c r="OWP84" s="108"/>
      <c r="OWQ84" s="108"/>
      <c r="OWR84" s="108"/>
      <c r="OWS84" s="108"/>
      <c r="OWT84" s="108"/>
      <c r="OWU84" s="108"/>
      <c r="OWV84" s="108"/>
      <c r="OWW84" s="108"/>
      <c r="OWX84" s="108"/>
      <c r="OWY84" s="108"/>
      <c r="OWZ84" s="108"/>
      <c r="OXA84" s="108"/>
      <c r="OXB84" s="108"/>
      <c r="OXC84" s="108"/>
      <c r="OXD84" s="108"/>
      <c r="OXE84" s="108"/>
      <c r="OXF84" s="108"/>
      <c r="OXG84" s="108"/>
      <c r="OXH84" s="108"/>
      <c r="OXI84" s="108"/>
      <c r="OXJ84" s="108"/>
      <c r="OXK84" s="108"/>
      <c r="OXL84" s="108"/>
      <c r="OXM84" s="108"/>
      <c r="OXN84" s="108"/>
      <c r="OXO84" s="108"/>
      <c r="OXP84" s="108"/>
      <c r="OXQ84" s="108"/>
      <c r="OXR84" s="108"/>
      <c r="OXS84" s="108"/>
      <c r="OXT84" s="108"/>
      <c r="OXU84" s="108"/>
      <c r="OXV84" s="108"/>
      <c r="OXW84" s="108"/>
      <c r="OXX84" s="108"/>
      <c r="OXY84" s="108"/>
      <c r="OXZ84" s="108"/>
      <c r="OYA84" s="108"/>
      <c r="OYB84" s="108"/>
      <c r="OYC84" s="108"/>
      <c r="OYD84" s="108"/>
      <c r="OYE84" s="108"/>
      <c r="OYF84" s="108"/>
      <c r="OYG84" s="108"/>
      <c r="OYH84" s="108"/>
      <c r="OYI84" s="108"/>
      <c r="OYJ84" s="108"/>
      <c r="OYK84" s="108"/>
      <c r="OYL84" s="108"/>
      <c r="OYM84" s="108"/>
      <c r="OYN84" s="108"/>
      <c r="OYO84" s="108"/>
      <c r="OYP84" s="108"/>
      <c r="OYQ84" s="108"/>
      <c r="OYR84" s="108"/>
      <c r="OYS84" s="108"/>
      <c r="OYT84" s="108"/>
      <c r="OYU84" s="108"/>
      <c r="OYV84" s="108"/>
      <c r="OYW84" s="108"/>
      <c r="OYX84" s="108"/>
      <c r="OYY84" s="108"/>
      <c r="OYZ84" s="108"/>
      <c r="OZA84" s="108"/>
      <c r="OZB84" s="108"/>
      <c r="OZC84" s="108"/>
      <c r="OZD84" s="108"/>
      <c r="OZE84" s="108"/>
      <c r="OZF84" s="108"/>
      <c r="OZG84" s="108"/>
      <c r="OZH84" s="108"/>
      <c r="OZI84" s="108"/>
      <c r="OZJ84" s="108"/>
      <c r="OZK84" s="108"/>
      <c r="OZL84" s="108"/>
      <c r="OZM84" s="108"/>
      <c r="OZN84" s="108"/>
      <c r="OZO84" s="108"/>
      <c r="OZP84" s="108"/>
      <c r="OZQ84" s="108"/>
      <c r="OZR84" s="108"/>
      <c r="OZS84" s="108"/>
      <c r="OZT84" s="108"/>
      <c r="OZU84" s="108"/>
      <c r="OZV84" s="108"/>
      <c r="OZW84" s="108"/>
      <c r="OZX84" s="108"/>
      <c r="OZY84" s="108"/>
      <c r="OZZ84" s="108"/>
      <c r="PAA84" s="108"/>
      <c r="PAB84" s="108"/>
      <c r="PAC84" s="108"/>
      <c r="PAD84" s="108"/>
      <c r="PAE84" s="108"/>
      <c r="PAF84" s="108"/>
      <c r="PAG84" s="108"/>
      <c r="PAH84" s="108"/>
      <c r="PAI84" s="108"/>
      <c r="PAJ84" s="108"/>
      <c r="PAK84" s="108"/>
      <c r="PAL84" s="108"/>
      <c r="PAM84" s="108"/>
      <c r="PAN84" s="108"/>
      <c r="PAO84" s="108"/>
      <c r="PAP84" s="108"/>
      <c r="PAQ84" s="108"/>
      <c r="PAR84" s="108"/>
      <c r="PAS84" s="108"/>
      <c r="PAT84" s="108"/>
      <c r="PAU84" s="108"/>
      <c r="PAV84" s="108"/>
      <c r="PAW84" s="108"/>
      <c r="PAX84" s="108"/>
      <c r="PAY84" s="108"/>
      <c r="PAZ84" s="108"/>
      <c r="PBA84" s="108"/>
      <c r="PBB84" s="108"/>
      <c r="PBC84" s="108"/>
      <c r="PBD84" s="108"/>
      <c r="PBE84" s="108"/>
      <c r="PBF84" s="108"/>
      <c r="PBG84" s="108"/>
      <c r="PBH84" s="108"/>
      <c r="PBI84" s="108"/>
      <c r="PBJ84" s="108"/>
      <c r="PBK84" s="108"/>
      <c r="PBL84" s="108"/>
      <c r="PBM84" s="108"/>
      <c r="PBN84" s="108"/>
      <c r="PBO84" s="108"/>
      <c r="PBP84" s="108"/>
      <c r="PBQ84" s="108"/>
      <c r="PBR84" s="108"/>
      <c r="PBS84" s="108"/>
      <c r="PBT84" s="108"/>
      <c r="PBU84" s="108"/>
      <c r="PBV84" s="108"/>
      <c r="PBW84" s="108"/>
      <c r="PBX84" s="108"/>
      <c r="PBY84" s="108"/>
      <c r="PBZ84" s="108"/>
      <c r="PCA84" s="108"/>
      <c r="PCB84" s="108"/>
      <c r="PCC84" s="108"/>
      <c r="PCD84" s="108"/>
      <c r="PCE84" s="108"/>
      <c r="PCF84" s="108"/>
      <c r="PCG84" s="108"/>
      <c r="PCH84" s="108"/>
      <c r="PCI84" s="108"/>
      <c r="PCJ84" s="108"/>
      <c r="PCK84" s="108"/>
      <c r="PCL84" s="108"/>
      <c r="PCM84" s="108"/>
      <c r="PCN84" s="108"/>
      <c r="PCO84" s="108"/>
      <c r="PCP84" s="108"/>
      <c r="PCQ84" s="108"/>
      <c r="PCR84" s="108"/>
      <c r="PCS84" s="108"/>
      <c r="PCT84" s="108"/>
      <c r="PCU84" s="108"/>
      <c r="PCV84" s="108"/>
      <c r="PCW84" s="108"/>
      <c r="PCX84" s="108"/>
      <c r="PCY84" s="108"/>
      <c r="PCZ84" s="108"/>
      <c r="PDA84" s="108"/>
      <c r="PDB84" s="108"/>
      <c r="PDC84" s="108"/>
      <c r="PDD84" s="108"/>
      <c r="PDE84" s="108"/>
      <c r="PDF84" s="108"/>
      <c r="PDG84" s="108"/>
      <c r="PDH84" s="108"/>
      <c r="PDI84" s="108"/>
      <c r="PDJ84" s="108"/>
      <c r="PDK84" s="108"/>
      <c r="PDL84" s="108"/>
      <c r="PDM84" s="108"/>
      <c r="PDN84" s="108"/>
      <c r="PDO84" s="108"/>
      <c r="PDP84" s="108"/>
      <c r="PDQ84" s="108"/>
      <c r="PDR84" s="108"/>
      <c r="PDS84" s="108"/>
      <c r="PDT84" s="108"/>
      <c r="PDU84" s="108"/>
      <c r="PDV84" s="108"/>
      <c r="PDW84" s="108"/>
      <c r="PDX84" s="108"/>
      <c r="PDY84" s="108"/>
      <c r="PDZ84" s="108"/>
      <c r="PEA84" s="108"/>
      <c r="PEB84" s="108"/>
      <c r="PEC84" s="108"/>
      <c r="PED84" s="108"/>
      <c r="PEE84" s="108"/>
      <c r="PEF84" s="108"/>
      <c r="PEG84" s="108"/>
      <c r="PEH84" s="108"/>
      <c r="PEI84" s="108"/>
      <c r="PEJ84" s="108"/>
      <c r="PEK84" s="108"/>
      <c r="PEL84" s="108"/>
      <c r="PEM84" s="108"/>
      <c r="PEN84" s="108"/>
      <c r="PEO84" s="108"/>
      <c r="PEP84" s="108"/>
      <c r="PEQ84" s="108"/>
      <c r="PER84" s="108"/>
      <c r="PES84" s="108"/>
      <c r="PET84" s="108"/>
      <c r="PEU84" s="108"/>
      <c r="PEV84" s="108"/>
      <c r="PEW84" s="108"/>
      <c r="PEX84" s="108"/>
      <c r="PEY84" s="108"/>
      <c r="PEZ84" s="108"/>
      <c r="PFA84" s="108"/>
      <c r="PFB84" s="108"/>
      <c r="PFC84" s="108"/>
      <c r="PFD84" s="108"/>
      <c r="PFE84" s="108"/>
      <c r="PFF84" s="108"/>
      <c r="PFG84" s="108"/>
      <c r="PFH84" s="108"/>
      <c r="PFI84" s="108"/>
      <c r="PFJ84" s="108"/>
      <c r="PFK84" s="108"/>
      <c r="PFL84" s="108"/>
      <c r="PFM84" s="108"/>
      <c r="PFN84" s="108"/>
      <c r="PFO84" s="108"/>
      <c r="PFP84" s="108"/>
      <c r="PFQ84" s="108"/>
      <c r="PFR84" s="108"/>
      <c r="PFS84" s="108"/>
      <c r="PFT84" s="108"/>
      <c r="PFU84" s="108"/>
      <c r="PFV84" s="108"/>
      <c r="PFW84" s="108"/>
      <c r="PFX84" s="108"/>
      <c r="PFY84" s="108"/>
      <c r="PFZ84" s="108"/>
      <c r="PGA84" s="108"/>
      <c r="PGB84" s="108"/>
      <c r="PGC84" s="108"/>
      <c r="PGD84" s="108"/>
      <c r="PGE84" s="108"/>
      <c r="PGF84" s="108"/>
      <c r="PGG84" s="108"/>
      <c r="PGH84" s="108"/>
      <c r="PGI84" s="108"/>
      <c r="PGJ84" s="108"/>
      <c r="PGK84" s="108"/>
      <c r="PGL84" s="108"/>
      <c r="PGM84" s="108"/>
      <c r="PGN84" s="108"/>
      <c r="PGO84" s="108"/>
      <c r="PGP84" s="108"/>
      <c r="PGQ84" s="108"/>
      <c r="PGR84" s="108"/>
      <c r="PGS84" s="108"/>
      <c r="PGT84" s="108"/>
      <c r="PGU84" s="108"/>
      <c r="PGV84" s="108"/>
      <c r="PGW84" s="108"/>
      <c r="PGX84" s="108"/>
      <c r="PGY84" s="108"/>
      <c r="PGZ84" s="108"/>
      <c r="PHA84" s="108"/>
      <c r="PHB84" s="108"/>
      <c r="PHC84" s="108"/>
      <c r="PHD84" s="108"/>
      <c r="PHE84" s="108"/>
      <c r="PHF84" s="108"/>
      <c r="PHG84" s="108"/>
      <c r="PHH84" s="108"/>
      <c r="PHI84" s="108"/>
      <c r="PHJ84" s="108"/>
      <c r="PHK84" s="108"/>
      <c r="PHL84" s="108"/>
      <c r="PHM84" s="108"/>
      <c r="PHN84" s="108"/>
      <c r="PHO84" s="108"/>
      <c r="PHP84" s="108"/>
      <c r="PHQ84" s="108"/>
      <c r="PHR84" s="108"/>
      <c r="PHS84" s="108"/>
      <c r="PHT84" s="108"/>
      <c r="PHU84" s="108"/>
      <c r="PHV84" s="108"/>
      <c r="PHW84" s="108"/>
      <c r="PHX84" s="108"/>
      <c r="PHY84" s="108"/>
      <c r="PHZ84" s="108"/>
      <c r="PIA84" s="108"/>
      <c r="PIB84" s="108"/>
      <c r="PIC84" s="108"/>
      <c r="PID84" s="108"/>
      <c r="PIE84" s="108"/>
      <c r="PIF84" s="108"/>
      <c r="PIG84" s="108"/>
      <c r="PIH84" s="108"/>
      <c r="PII84" s="108"/>
      <c r="PIJ84" s="108"/>
      <c r="PIK84" s="108"/>
      <c r="PIL84" s="108"/>
      <c r="PIM84" s="108"/>
      <c r="PIN84" s="108"/>
      <c r="PIO84" s="108"/>
      <c r="PIP84" s="108"/>
      <c r="PIQ84" s="108"/>
      <c r="PIR84" s="108"/>
      <c r="PIS84" s="108"/>
      <c r="PIT84" s="108"/>
      <c r="PIU84" s="108"/>
      <c r="PIV84" s="108"/>
      <c r="PIW84" s="108"/>
      <c r="PIX84" s="108"/>
      <c r="PIY84" s="108"/>
      <c r="PIZ84" s="108"/>
      <c r="PJA84" s="108"/>
      <c r="PJB84" s="108"/>
      <c r="PJC84" s="108"/>
      <c r="PJD84" s="108"/>
      <c r="PJE84" s="108"/>
      <c r="PJF84" s="108"/>
      <c r="PJG84" s="108"/>
      <c r="PJH84" s="108"/>
      <c r="PJI84" s="108"/>
      <c r="PJJ84" s="108"/>
      <c r="PJK84" s="108"/>
      <c r="PJL84" s="108"/>
      <c r="PJM84" s="108"/>
      <c r="PJN84" s="108"/>
      <c r="PJO84" s="108"/>
      <c r="PJP84" s="108"/>
      <c r="PJQ84" s="108"/>
      <c r="PJR84" s="108"/>
      <c r="PJS84" s="108"/>
      <c r="PJT84" s="108"/>
      <c r="PJU84" s="108"/>
      <c r="PJV84" s="108"/>
      <c r="PJW84" s="108"/>
      <c r="PJX84" s="108"/>
      <c r="PJY84" s="108"/>
      <c r="PJZ84" s="108"/>
      <c r="PKA84" s="108"/>
      <c r="PKB84" s="108"/>
      <c r="PKC84" s="108"/>
      <c r="PKD84" s="108"/>
      <c r="PKE84" s="108"/>
      <c r="PKF84" s="108"/>
      <c r="PKG84" s="108"/>
      <c r="PKH84" s="108"/>
      <c r="PKI84" s="108"/>
      <c r="PKJ84" s="108"/>
      <c r="PKK84" s="108"/>
      <c r="PKL84" s="108"/>
      <c r="PKM84" s="108"/>
      <c r="PKN84" s="108"/>
      <c r="PKO84" s="108"/>
      <c r="PKP84" s="108"/>
      <c r="PKQ84" s="108"/>
      <c r="PKR84" s="108"/>
      <c r="PKS84" s="108"/>
      <c r="PKT84" s="108"/>
      <c r="PKU84" s="108"/>
      <c r="PKV84" s="108"/>
      <c r="PKW84" s="108"/>
      <c r="PKX84" s="108"/>
      <c r="PKY84" s="108"/>
      <c r="PKZ84" s="108"/>
      <c r="PLA84" s="108"/>
      <c r="PLB84" s="108"/>
      <c r="PLC84" s="108"/>
      <c r="PLD84" s="108"/>
      <c r="PLE84" s="108"/>
      <c r="PLF84" s="108"/>
      <c r="PLG84" s="108"/>
      <c r="PLH84" s="108"/>
      <c r="PLI84" s="108"/>
      <c r="PLJ84" s="108"/>
      <c r="PLK84" s="108"/>
      <c r="PLL84" s="108"/>
      <c r="PLM84" s="108"/>
      <c r="PLN84" s="108"/>
      <c r="PLO84" s="108"/>
      <c r="PLP84" s="108"/>
      <c r="PLQ84" s="108"/>
      <c r="PLR84" s="108"/>
      <c r="PLS84" s="108"/>
      <c r="PLT84" s="108"/>
      <c r="PLU84" s="108"/>
      <c r="PLV84" s="108"/>
      <c r="PLW84" s="108"/>
      <c r="PLX84" s="108"/>
      <c r="PLY84" s="108"/>
      <c r="PLZ84" s="108"/>
      <c r="PMA84" s="108"/>
      <c r="PMB84" s="108"/>
      <c r="PMC84" s="108"/>
      <c r="PMD84" s="108"/>
      <c r="PME84" s="108"/>
      <c r="PMF84" s="108"/>
      <c r="PMG84" s="108"/>
      <c r="PMH84" s="108"/>
      <c r="PMI84" s="108"/>
      <c r="PMJ84" s="108"/>
      <c r="PMK84" s="108"/>
      <c r="PML84" s="108"/>
      <c r="PMM84" s="108"/>
      <c r="PMN84" s="108"/>
      <c r="PMO84" s="108"/>
      <c r="PMP84" s="108"/>
      <c r="PMQ84" s="108"/>
      <c r="PMR84" s="108"/>
      <c r="PMS84" s="108"/>
      <c r="PMT84" s="108"/>
      <c r="PMU84" s="108"/>
      <c r="PMV84" s="108"/>
      <c r="PMW84" s="108"/>
      <c r="PMX84" s="108"/>
      <c r="PMY84" s="108"/>
      <c r="PMZ84" s="108"/>
      <c r="PNA84" s="108"/>
      <c r="PNB84" s="108"/>
      <c r="PNC84" s="108"/>
      <c r="PND84" s="108"/>
      <c r="PNE84" s="108"/>
      <c r="PNF84" s="108"/>
      <c r="PNG84" s="108"/>
      <c r="PNH84" s="108"/>
      <c r="PNI84" s="108"/>
      <c r="PNJ84" s="108"/>
      <c r="PNK84" s="108"/>
      <c r="PNL84" s="108"/>
      <c r="PNM84" s="108"/>
      <c r="PNN84" s="108"/>
      <c r="PNO84" s="108"/>
      <c r="PNP84" s="108"/>
      <c r="PNQ84" s="108"/>
      <c r="PNR84" s="108"/>
      <c r="PNS84" s="108"/>
      <c r="PNT84" s="108"/>
      <c r="PNU84" s="108"/>
      <c r="PNV84" s="108"/>
      <c r="PNW84" s="108"/>
      <c r="PNX84" s="108"/>
      <c r="PNY84" s="108"/>
      <c r="PNZ84" s="108"/>
      <c r="POA84" s="108"/>
      <c r="POB84" s="108"/>
      <c r="POC84" s="108"/>
      <c r="POD84" s="108"/>
      <c r="POE84" s="108"/>
      <c r="POF84" s="108"/>
      <c r="POG84" s="108"/>
      <c r="POH84" s="108"/>
      <c r="POI84" s="108"/>
      <c r="POJ84" s="108"/>
      <c r="POK84" s="108"/>
      <c r="POL84" s="108"/>
      <c r="POM84" s="108"/>
      <c r="PON84" s="108"/>
      <c r="POO84" s="108"/>
      <c r="POP84" s="108"/>
      <c r="POQ84" s="108"/>
      <c r="POR84" s="108"/>
      <c r="POS84" s="108"/>
      <c r="POT84" s="108"/>
      <c r="POU84" s="108"/>
      <c r="POV84" s="108"/>
      <c r="POW84" s="108"/>
      <c r="POX84" s="108"/>
      <c r="POY84" s="108"/>
      <c r="POZ84" s="108"/>
      <c r="PPA84" s="108"/>
      <c r="PPB84" s="108"/>
      <c r="PPC84" s="108"/>
      <c r="PPD84" s="108"/>
      <c r="PPE84" s="108"/>
      <c r="PPF84" s="108"/>
      <c r="PPG84" s="108"/>
      <c r="PPH84" s="108"/>
      <c r="PPI84" s="108"/>
      <c r="PPJ84" s="108"/>
      <c r="PPK84" s="108"/>
      <c r="PPL84" s="108"/>
      <c r="PPM84" s="108"/>
      <c r="PPN84" s="108"/>
      <c r="PPO84" s="108"/>
      <c r="PPP84" s="108"/>
      <c r="PPQ84" s="108"/>
      <c r="PPR84" s="108"/>
      <c r="PPS84" s="108"/>
      <c r="PPT84" s="108"/>
      <c r="PPU84" s="108"/>
      <c r="PPV84" s="108"/>
      <c r="PPW84" s="108"/>
      <c r="PPX84" s="108"/>
      <c r="PPY84" s="108"/>
      <c r="PPZ84" s="108"/>
      <c r="PQA84" s="108"/>
      <c r="PQB84" s="108"/>
      <c r="PQC84" s="108"/>
      <c r="PQD84" s="108"/>
      <c r="PQE84" s="108"/>
      <c r="PQF84" s="108"/>
      <c r="PQG84" s="108"/>
      <c r="PQH84" s="108"/>
      <c r="PQI84" s="108"/>
      <c r="PQJ84" s="108"/>
      <c r="PQK84" s="108"/>
      <c r="PQL84" s="108"/>
      <c r="PQM84" s="108"/>
      <c r="PQN84" s="108"/>
      <c r="PQO84" s="108"/>
      <c r="PQP84" s="108"/>
      <c r="PQQ84" s="108"/>
      <c r="PQR84" s="108"/>
      <c r="PQS84" s="108"/>
      <c r="PQT84" s="108"/>
      <c r="PQU84" s="108"/>
      <c r="PQV84" s="108"/>
      <c r="PQW84" s="108"/>
      <c r="PQX84" s="108"/>
      <c r="PQY84" s="108"/>
      <c r="PQZ84" s="108"/>
      <c r="PRA84" s="108"/>
      <c r="PRB84" s="108"/>
      <c r="PRC84" s="108"/>
      <c r="PRD84" s="108"/>
      <c r="PRE84" s="108"/>
      <c r="PRF84" s="108"/>
      <c r="PRG84" s="108"/>
      <c r="PRH84" s="108"/>
      <c r="PRI84" s="108"/>
      <c r="PRJ84" s="108"/>
      <c r="PRK84" s="108"/>
      <c r="PRL84" s="108"/>
      <c r="PRM84" s="108"/>
      <c r="PRN84" s="108"/>
      <c r="PRO84" s="108"/>
      <c r="PRP84" s="108"/>
      <c r="PRQ84" s="108"/>
      <c r="PRR84" s="108"/>
      <c r="PRS84" s="108"/>
      <c r="PRT84" s="108"/>
      <c r="PRU84" s="108"/>
      <c r="PRV84" s="108"/>
      <c r="PRW84" s="108"/>
      <c r="PRX84" s="108"/>
      <c r="PRY84" s="108"/>
      <c r="PRZ84" s="108"/>
      <c r="PSA84" s="108"/>
      <c r="PSB84" s="108"/>
      <c r="PSC84" s="108"/>
      <c r="PSD84" s="108"/>
      <c r="PSE84" s="108"/>
      <c r="PSF84" s="108"/>
      <c r="PSG84" s="108"/>
      <c r="PSH84" s="108"/>
      <c r="PSI84" s="108"/>
      <c r="PSJ84" s="108"/>
      <c r="PSK84" s="108"/>
      <c r="PSL84" s="108"/>
      <c r="PSM84" s="108"/>
      <c r="PSN84" s="108"/>
      <c r="PSO84" s="108"/>
      <c r="PSP84" s="108"/>
      <c r="PSQ84" s="108"/>
      <c r="PSR84" s="108"/>
      <c r="PSS84" s="108"/>
      <c r="PST84" s="108"/>
      <c r="PSU84" s="108"/>
      <c r="PSV84" s="108"/>
      <c r="PSW84" s="108"/>
      <c r="PSX84" s="108"/>
      <c r="PSY84" s="108"/>
      <c r="PSZ84" s="108"/>
      <c r="PTA84" s="108"/>
      <c r="PTB84" s="108"/>
      <c r="PTC84" s="108"/>
      <c r="PTD84" s="108"/>
      <c r="PTE84" s="108"/>
      <c r="PTF84" s="108"/>
      <c r="PTG84" s="108"/>
      <c r="PTH84" s="108"/>
      <c r="PTI84" s="108"/>
      <c r="PTJ84" s="108"/>
      <c r="PTK84" s="108"/>
      <c r="PTL84" s="108"/>
      <c r="PTM84" s="108"/>
      <c r="PTN84" s="108"/>
      <c r="PTO84" s="108"/>
      <c r="PTP84" s="108"/>
      <c r="PTQ84" s="108"/>
      <c r="PTR84" s="108"/>
      <c r="PTS84" s="108"/>
      <c r="PTT84" s="108"/>
      <c r="PTU84" s="108"/>
      <c r="PTV84" s="108"/>
      <c r="PTW84" s="108"/>
      <c r="PTX84" s="108"/>
      <c r="PTY84" s="108"/>
      <c r="PTZ84" s="108"/>
      <c r="PUA84" s="108"/>
      <c r="PUB84" s="108"/>
      <c r="PUC84" s="108"/>
      <c r="PUD84" s="108"/>
      <c r="PUE84" s="108"/>
      <c r="PUF84" s="108"/>
      <c r="PUG84" s="108"/>
      <c r="PUH84" s="108"/>
      <c r="PUI84" s="108"/>
      <c r="PUJ84" s="108"/>
      <c r="PUK84" s="108"/>
      <c r="PUL84" s="108"/>
      <c r="PUM84" s="108"/>
      <c r="PUN84" s="108"/>
      <c r="PUO84" s="108"/>
      <c r="PUP84" s="108"/>
      <c r="PUQ84" s="108"/>
      <c r="PUR84" s="108"/>
      <c r="PUS84" s="108"/>
      <c r="PUT84" s="108"/>
      <c r="PUU84" s="108"/>
      <c r="PUV84" s="108"/>
      <c r="PUW84" s="108"/>
      <c r="PUX84" s="108"/>
      <c r="PUY84" s="108"/>
      <c r="PUZ84" s="108"/>
      <c r="PVA84" s="108"/>
      <c r="PVB84" s="108"/>
      <c r="PVC84" s="108"/>
      <c r="PVD84" s="108"/>
      <c r="PVE84" s="108"/>
      <c r="PVF84" s="108"/>
      <c r="PVG84" s="108"/>
      <c r="PVH84" s="108"/>
      <c r="PVI84" s="108"/>
      <c r="PVJ84" s="108"/>
      <c r="PVK84" s="108"/>
      <c r="PVL84" s="108"/>
      <c r="PVM84" s="108"/>
      <c r="PVN84" s="108"/>
      <c r="PVO84" s="108"/>
      <c r="PVP84" s="108"/>
      <c r="PVQ84" s="108"/>
      <c r="PVR84" s="108"/>
      <c r="PVS84" s="108"/>
      <c r="PVT84" s="108"/>
      <c r="PVU84" s="108"/>
      <c r="PVV84" s="108"/>
      <c r="PVW84" s="108"/>
      <c r="PVX84" s="108"/>
      <c r="PVY84" s="108"/>
      <c r="PVZ84" s="108"/>
      <c r="PWA84" s="108"/>
      <c r="PWB84" s="108"/>
      <c r="PWC84" s="108"/>
      <c r="PWD84" s="108"/>
      <c r="PWE84" s="108"/>
      <c r="PWF84" s="108"/>
      <c r="PWG84" s="108"/>
      <c r="PWH84" s="108"/>
      <c r="PWI84" s="108"/>
      <c r="PWJ84" s="108"/>
      <c r="PWK84" s="108"/>
      <c r="PWL84" s="108"/>
      <c r="PWM84" s="108"/>
      <c r="PWN84" s="108"/>
      <c r="PWO84" s="108"/>
      <c r="PWP84" s="108"/>
      <c r="PWQ84" s="108"/>
      <c r="PWR84" s="108"/>
      <c r="PWS84" s="108"/>
      <c r="PWT84" s="108"/>
      <c r="PWU84" s="108"/>
      <c r="PWV84" s="108"/>
      <c r="PWW84" s="108"/>
      <c r="PWX84" s="108"/>
      <c r="PWY84" s="108"/>
      <c r="PWZ84" s="108"/>
      <c r="PXA84" s="108"/>
      <c r="PXB84" s="108"/>
      <c r="PXC84" s="108"/>
      <c r="PXD84" s="108"/>
      <c r="PXE84" s="108"/>
      <c r="PXF84" s="108"/>
      <c r="PXG84" s="108"/>
      <c r="PXH84" s="108"/>
      <c r="PXI84" s="108"/>
      <c r="PXJ84" s="108"/>
      <c r="PXK84" s="108"/>
      <c r="PXL84" s="108"/>
      <c r="PXM84" s="108"/>
      <c r="PXN84" s="108"/>
      <c r="PXO84" s="108"/>
      <c r="PXP84" s="108"/>
      <c r="PXQ84" s="108"/>
      <c r="PXR84" s="108"/>
      <c r="PXS84" s="108"/>
      <c r="PXT84" s="108"/>
      <c r="PXU84" s="108"/>
      <c r="PXV84" s="108"/>
      <c r="PXW84" s="108"/>
      <c r="PXX84" s="108"/>
      <c r="PXY84" s="108"/>
      <c r="PXZ84" s="108"/>
      <c r="PYA84" s="108"/>
      <c r="PYB84" s="108"/>
      <c r="PYC84" s="108"/>
      <c r="PYD84" s="108"/>
      <c r="PYE84" s="108"/>
      <c r="PYF84" s="108"/>
      <c r="PYG84" s="108"/>
      <c r="PYH84" s="108"/>
      <c r="PYI84" s="108"/>
      <c r="PYJ84" s="108"/>
      <c r="PYK84" s="108"/>
      <c r="PYL84" s="108"/>
      <c r="PYM84" s="108"/>
      <c r="PYN84" s="108"/>
      <c r="PYO84" s="108"/>
      <c r="PYP84" s="108"/>
      <c r="PYQ84" s="108"/>
      <c r="PYR84" s="108"/>
      <c r="PYS84" s="108"/>
      <c r="PYT84" s="108"/>
      <c r="PYU84" s="108"/>
      <c r="PYV84" s="108"/>
      <c r="PYW84" s="108"/>
      <c r="PYX84" s="108"/>
      <c r="PYY84" s="108"/>
      <c r="PYZ84" s="108"/>
      <c r="PZA84" s="108"/>
      <c r="PZB84" s="108"/>
      <c r="PZC84" s="108"/>
      <c r="PZD84" s="108"/>
      <c r="PZE84" s="108"/>
      <c r="PZF84" s="108"/>
      <c r="PZG84" s="108"/>
      <c r="PZH84" s="108"/>
      <c r="PZI84" s="108"/>
      <c r="PZJ84" s="108"/>
      <c r="PZK84" s="108"/>
      <c r="PZL84" s="108"/>
      <c r="PZM84" s="108"/>
      <c r="PZN84" s="108"/>
      <c r="PZO84" s="108"/>
      <c r="PZP84" s="108"/>
      <c r="PZQ84" s="108"/>
      <c r="PZR84" s="108"/>
      <c r="PZS84" s="108"/>
      <c r="PZT84" s="108"/>
      <c r="PZU84" s="108"/>
      <c r="PZV84" s="108"/>
      <c r="PZW84" s="108"/>
      <c r="PZX84" s="108"/>
      <c r="PZY84" s="108"/>
      <c r="PZZ84" s="108"/>
      <c r="QAA84" s="108"/>
      <c r="QAB84" s="108"/>
      <c r="QAC84" s="108"/>
      <c r="QAD84" s="108"/>
      <c r="QAE84" s="108"/>
      <c r="QAF84" s="108"/>
      <c r="QAG84" s="108"/>
      <c r="QAH84" s="108"/>
      <c r="QAI84" s="108"/>
      <c r="QAJ84" s="108"/>
      <c r="QAK84" s="108"/>
      <c r="QAL84" s="108"/>
      <c r="QAM84" s="108"/>
      <c r="QAN84" s="108"/>
      <c r="QAO84" s="108"/>
      <c r="QAP84" s="108"/>
      <c r="QAQ84" s="108"/>
      <c r="QAR84" s="108"/>
      <c r="QAS84" s="108"/>
      <c r="QAT84" s="108"/>
      <c r="QAU84" s="108"/>
      <c r="QAV84" s="108"/>
      <c r="QAW84" s="108"/>
      <c r="QAX84" s="108"/>
      <c r="QAY84" s="108"/>
      <c r="QAZ84" s="108"/>
      <c r="QBA84" s="108"/>
      <c r="QBB84" s="108"/>
      <c r="QBC84" s="108"/>
      <c r="QBD84" s="108"/>
      <c r="QBE84" s="108"/>
      <c r="QBF84" s="108"/>
      <c r="QBG84" s="108"/>
      <c r="QBH84" s="108"/>
      <c r="QBI84" s="108"/>
      <c r="QBJ84" s="108"/>
      <c r="QBK84" s="108"/>
      <c r="QBL84" s="108"/>
      <c r="QBM84" s="108"/>
      <c r="QBN84" s="108"/>
      <c r="QBO84" s="108"/>
      <c r="QBP84" s="108"/>
      <c r="QBQ84" s="108"/>
      <c r="QBR84" s="108"/>
      <c r="QBS84" s="108"/>
      <c r="QBT84" s="108"/>
      <c r="QBU84" s="108"/>
      <c r="QBV84" s="108"/>
      <c r="QBW84" s="108"/>
      <c r="QBX84" s="108"/>
      <c r="QBY84" s="108"/>
      <c r="QBZ84" s="108"/>
      <c r="QCA84" s="108"/>
      <c r="QCB84" s="108"/>
      <c r="QCC84" s="108"/>
      <c r="QCD84" s="108"/>
      <c r="QCE84" s="108"/>
      <c r="QCF84" s="108"/>
      <c r="QCG84" s="108"/>
      <c r="QCH84" s="108"/>
      <c r="QCI84" s="108"/>
      <c r="QCJ84" s="108"/>
      <c r="QCK84" s="108"/>
      <c r="QCL84" s="108"/>
      <c r="QCM84" s="108"/>
      <c r="QCN84" s="108"/>
      <c r="QCO84" s="108"/>
      <c r="QCP84" s="108"/>
      <c r="QCQ84" s="108"/>
      <c r="QCR84" s="108"/>
      <c r="QCS84" s="108"/>
      <c r="QCT84" s="108"/>
      <c r="QCU84" s="108"/>
      <c r="QCV84" s="108"/>
      <c r="QCW84" s="108"/>
      <c r="QCX84" s="108"/>
      <c r="QCY84" s="108"/>
      <c r="QCZ84" s="108"/>
      <c r="QDA84" s="108"/>
      <c r="QDB84" s="108"/>
      <c r="QDC84" s="108"/>
      <c r="QDD84" s="108"/>
      <c r="QDE84" s="108"/>
      <c r="QDF84" s="108"/>
      <c r="QDG84" s="108"/>
      <c r="QDH84" s="108"/>
      <c r="QDI84" s="108"/>
      <c r="QDJ84" s="108"/>
      <c r="QDK84" s="108"/>
      <c r="QDL84" s="108"/>
      <c r="QDM84" s="108"/>
      <c r="QDN84" s="108"/>
      <c r="QDO84" s="108"/>
      <c r="QDP84" s="108"/>
      <c r="QDQ84" s="108"/>
      <c r="QDR84" s="108"/>
      <c r="QDS84" s="108"/>
      <c r="QDT84" s="108"/>
      <c r="QDU84" s="108"/>
      <c r="QDV84" s="108"/>
      <c r="QDW84" s="108"/>
      <c r="QDX84" s="108"/>
      <c r="QDY84" s="108"/>
      <c r="QDZ84" s="108"/>
      <c r="QEA84" s="108"/>
      <c r="QEB84" s="108"/>
      <c r="QEC84" s="108"/>
      <c r="QED84" s="108"/>
      <c r="QEE84" s="108"/>
      <c r="QEF84" s="108"/>
      <c r="QEG84" s="108"/>
      <c r="QEH84" s="108"/>
      <c r="QEI84" s="108"/>
      <c r="QEJ84" s="108"/>
      <c r="QEK84" s="108"/>
      <c r="QEL84" s="108"/>
      <c r="QEM84" s="108"/>
      <c r="QEN84" s="108"/>
      <c r="QEO84" s="108"/>
      <c r="QEP84" s="108"/>
      <c r="QEQ84" s="108"/>
      <c r="QER84" s="108"/>
      <c r="QES84" s="108"/>
      <c r="QET84" s="108"/>
      <c r="QEU84" s="108"/>
      <c r="QEV84" s="108"/>
      <c r="QEW84" s="108"/>
      <c r="QEX84" s="108"/>
      <c r="QEY84" s="108"/>
      <c r="QEZ84" s="108"/>
      <c r="QFA84" s="108"/>
      <c r="QFB84" s="108"/>
      <c r="QFC84" s="108"/>
      <c r="QFD84" s="108"/>
      <c r="QFE84" s="108"/>
      <c r="QFF84" s="108"/>
      <c r="QFG84" s="108"/>
      <c r="QFH84" s="108"/>
      <c r="QFI84" s="108"/>
      <c r="QFJ84" s="108"/>
      <c r="QFK84" s="108"/>
      <c r="QFL84" s="108"/>
      <c r="QFM84" s="108"/>
      <c r="QFN84" s="108"/>
      <c r="QFO84" s="108"/>
      <c r="QFP84" s="108"/>
      <c r="QFQ84" s="108"/>
      <c r="QFR84" s="108"/>
      <c r="QFS84" s="108"/>
      <c r="QFT84" s="108"/>
      <c r="QFU84" s="108"/>
      <c r="QFV84" s="108"/>
      <c r="QFW84" s="108"/>
      <c r="QFX84" s="108"/>
      <c r="QFY84" s="108"/>
      <c r="QFZ84" s="108"/>
      <c r="QGA84" s="108"/>
      <c r="QGB84" s="108"/>
      <c r="QGC84" s="108"/>
      <c r="QGD84" s="108"/>
      <c r="QGE84" s="108"/>
      <c r="QGF84" s="108"/>
      <c r="QGG84" s="108"/>
      <c r="QGH84" s="108"/>
      <c r="QGI84" s="108"/>
      <c r="QGJ84" s="108"/>
      <c r="QGK84" s="108"/>
      <c r="QGL84" s="108"/>
      <c r="QGM84" s="108"/>
      <c r="QGN84" s="108"/>
      <c r="QGO84" s="108"/>
      <c r="QGP84" s="108"/>
      <c r="QGQ84" s="108"/>
      <c r="QGR84" s="108"/>
      <c r="QGS84" s="108"/>
      <c r="QGT84" s="108"/>
      <c r="QGU84" s="108"/>
      <c r="QGV84" s="108"/>
      <c r="QGW84" s="108"/>
      <c r="QGX84" s="108"/>
      <c r="QGY84" s="108"/>
      <c r="QGZ84" s="108"/>
      <c r="QHA84" s="108"/>
      <c r="QHB84" s="108"/>
      <c r="QHC84" s="108"/>
      <c r="QHD84" s="108"/>
      <c r="QHE84" s="108"/>
      <c r="QHF84" s="108"/>
      <c r="QHG84" s="108"/>
      <c r="QHH84" s="108"/>
      <c r="QHI84" s="108"/>
      <c r="QHJ84" s="108"/>
      <c r="QHK84" s="108"/>
      <c r="QHL84" s="108"/>
      <c r="QHM84" s="108"/>
      <c r="QHN84" s="108"/>
      <c r="QHO84" s="108"/>
      <c r="QHP84" s="108"/>
      <c r="QHQ84" s="108"/>
      <c r="QHR84" s="108"/>
      <c r="QHS84" s="108"/>
      <c r="QHT84" s="108"/>
      <c r="QHU84" s="108"/>
      <c r="QHV84" s="108"/>
      <c r="QHW84" s="108"/>
      <c r="QHX84" s="108"/>
      <c r="QHY84" s="108"/>
      <c r="QHZ84" s="108"/>
      <c r="QIA84" s="108"/>
      <c r="QIB84" s="108"/>
      <c r="QIC84" s="108"/>
      <c r="QID84" s="108"/>
      <c r="QIE84" s="108"/>
      <c r="QIF84" s="108"/>
      <c r="QIG84" s="108"/>
      <c r="QIH84" s="108"/>
      <c r="QII84" s="108"/>
      <c r="QIJ84" s="108"/>
      <c r="QIK84" s="108"/>
      <c r="QIL84" s="108"/>
      <c r="QIM84" s="108"/>
      <c r="QIN84" s="108"/>
      <c r="QIO84" s="108"/>
      <c r="QIP84" s="108"/>
      <c r="QIQ84" s="108"/>
      <c r="QIR84" s="108"/>
      <c r="QIS84" s="108"/>
      <c r="QIT84" s="108"/>
      <c r="QIU84" s="108"/>
      <c r="QIV84" s="108"/>
      <c r="QIW84" s="108"/>
      <c r="QIX84" s="108"/>
      <c r="QIY84" s="108"/>
      <c r="QIZ84" s="108"/>
      <c r="QJA84" s="108"/>
      <c r="QJB84" s="108"/>
      <c r="QJC84" s="108"/>
      <c r="QJD84" s="108"/>
      <c r="QJE84" s="108"/>
      <c r="QJF84" s="108"/>
      <c r="QJG84" s="108"/>
      <c r="QJH84" s="108"/>
      <c r="QJI84" s="108"/>
      <c r="QJJ84" s="108"/>
      <c r="QJK84" s="108"/>
      <c r="QJL84" s="108"/>
      <c r="QJM84" s="108"/>
      <c r="QJN84" s="108"/>
      <c r="QJO84" s="108"/>
      <c r="QJP84" s="108"/>
      <c r="QJQ84" s="108"/>
      <c r="QJR84" s="108"/>
      <c r="QJS84" s="108"/>
      <c r="QJT84" s="108"/>
      <c r="QJU84" s="108"/>
      <c r="QJV84" s="108"/>
      <c r="QJW84" s="108"/>
      <c r="QJX84" s="108"/>
      <c r="QJY84" s="108"/>
      <c r="QJZ84" s="108"/>
      <c r="QKA84" s="108"/>
      <c r="QKB84" s="108"/>
      <c r="QKC84" s="108"/>
      <c r="QKD84" s="108"/>
      <c r="QKE84" s="108"/>
      <c r="QKF84" s="108"/>
      <c r="QKG84" s="108"/>
      <c r="QKH84" s="108"/>
      <c r="QKI84" s="108"/>
      <c r="QKJ84" s="108"/>
      <c r="QKK84" s="108"/>
      <c r="QKL84" s="108"/>
      <c r="QKM84" s="108"/>
      <c r="QKN84" s="108"/>
      <c r="QKO84" s="108"/>
      <c r="QKP84" s="108"/>
      <c r="QKQ84" s="108"/>
      <c r="QKR84" s="108"/>
      <c r="QKS84" s="108"/>
      <c r="QKT84" s="108"/>
      <c r="QKU84" s="108"/>
      <c r="QKV84" s="108"/>
      <c r="QKW84" s="108"/>
      <c r="QKX84" s="108"/>
      <c r="QKY84" s="108"/>
      <c r="QKZ84" s="108"/>
      <c r="QLA84" s="108"/>
      <c r="QLB84" s="108"/>
      <c r="QLC84" s="108"/>
      <c r="QLD84" s="108"/>
      <c r="QLE84" s="108"/>
      <c r="QLF84" s="108"/>
      <c r="QLG84" s="108"/>
      <c r="QLH84" s="108"/>
      <c r="QLI84" s="108"/>
      <c r="QLJ84" s="108"/>
      <c r="QLK84" s="108"/>
      <c r="QLL84" s="108"/>
      <c r="QLM84" s="108"/>
      <c r="QLN84" s="108"/>
      <c r="QLO84" s="108"/>
      <c r="QLP84" s="108"/>
      <c r="QLQ84" s="108"/>
      <c r="QLR84" s="108"/>
      <c r="QLS84" s="108"/>
      <c r="QLT84" s="108"/>
      <c r="QLU84" s="108"/>
      <c r="QLV84" s="108"/>
      <c r="QLW84" s="108"/>
      <c r="QLX84" s="108"/>
      <c r="QLY84" s="108"/>
      <c r="QLZ84" s="108"/>
      <c r="QMA84" s="108"/>
      <c r="QMB84" s="108"/>
      <c r="QMC84" s="108"/>
      <c r="QMD84" s="108"/>
      <c r="QME84" s="108"/>
      <c r="QMF84" s="108"/>
      <c r="QMG84" s="108"/>
      <c r="QMH84" s="108"/>
      <c r="QMI84" s="108"/>
      <c r="QMJ84" s="108"/>
      <c r="QMK84" s="108"/>
      <c r="QML84" s="108"/>
      <c r="QMM84" s="108"/>
      <c r="QMN84" s="108"/>
      <c r="QMO84" s="108"/>
      <c r="QMP84" s="108"/>
      <c r="QMQ84" s="108"/>
      <c r="QMR84" s="108"/>
      <c r="QMS84" s="108"/>
      <c r="QMT84" s="108"/>
      <c r="QMU84" s="108"/>
      <c r="QMV84" s="108"/>
      <c r="QMW84" s="108"/>
      <c r="QMX84" s="108"/>
      <c r="QMY84" s="108"/>
      <c r="QMZ84" s="108"/>
      <c r="QNA84" s="108"/>
      <c r="QNB84" s="108"/>
      <c r="QNC84" s="108"/>
      <c r="QND84" s="108"/>
      <c r="QNE84" s="108"/>
      <c r="QNF84" s="108"/>
      <c r="QNG84" s="108"/>
      <c r="QNH84" s="108"/>
      <c r="QNI84" s="108"/>
      <c r="QNJ84" s="108"/>
      <c r="QNK84" s="108"/>
      <c r="QNL84" s="108"/>
      <c r="QNM84" s="108"/>
      <c r="QNN84" s="108"/>
      <c r="QNO84" s="108"/>
      <c r="QNP84" s="108"/>
      <c r="QNQ84" s="108"/>
      <c r="QNR84" s="108"/>
      <c r="QNS84" s="108"/>
      <c r="QNT84" s="108"/>
      <c r="QNU84" s="108"/>
      <c r="QNV84" s="108"/>
      <c r="QNW84" s="108"/>
      <c r="QNX84" s="108"/>
      <c r="QNY84" s="108"/>
      <c r="QNZ84" s="108"/>
      <c r="QOA84" s="108"/>
      <c r="QOB84" s="108"/>
      <c r="QOC84" s="108"/>
      <c r="QOD84" s="108"/>
      <c r="QOE84" s="108"/>
      <c r="QOF84" s="108"/>
      <c r="QOG84" s="108"/>
      <c r="QOH84" s="108"/>
      <c r="QOI84" s="108"/>
      <c r="QOJ84" s="108"/>
      <c r="QOK84" s="108"/>
      <c r="QOL84" s="108"/>
      <c r="QOM84" s="108"/>
      <c r="QON84" s="108"/>
      <c r="QOO84" s="108"/>
      <c r="QOP84" s="108"/>
      <c r="QOQ84" s="108"/>
      <c r="QOR84" s="108"/>
      <c r="QOS84" s="108"/>
      <c r="QOT84" s="108"/>
      <c r="QOU84" s="108"/>
      <c r="QOV84" s="108"/>
      <c r="QOW84" s="108"/>
      <c r="QOX84" s="108"/>
      <c r="QOY84" s="108"/>
      <c r="QOZ84" s="108"/>
      <c r="QPA84" s="108"/>
      <c r="QPB84" s="108"/>
      <c r="QPC84" s="108"/>
      <c r="QPD84" s="108"/>
      <c r="QPE84" s="108"/>
      <c r="QPF84" s="108"/>
      <c r="QPG84" s="108"/>
      <c r="QPH84" s="108"/>
      <c r="QPI84" s="108"/>
      <c r="QPJ84" s="108"/>
      <c r="QPK84" s="108"/>
      <c r="QPL84" s="108"/>
      <c r="QPM84" s="108"/>
      <c r="QPN84" s="108"/>
      <c r="QPO84" s="108"/>
      <c r="QPP84" s="108"/>
      <c r="QPQ84" s="108"/>
      <c r="QPR84" s="108"/>
      <c r="QPS84" s="108"/>
      <c r="QPT84" s="108"/>
      <c r="QPU84" s="108"/>
      <c r="QPV84" s="108"/>
      <c r="QPW84" s="108"/>
      <c r="QPX84" s="108"/>
      <c r="QPY84" s="108"/>
      <c r="QPZ84" s="108"/>
      <c r="QQA84" s="108"/>
      <c r="QQB84" s="108"/>
      <c r="QQC84" s="108"/>
      <c r="QQD84" s="108"/>
      <c r="QQE84" s="108"/>
      <c r="QQF84" s="108"/>
      <c r="QQG84" s="108"/>
      <c r="QQH84" s="108"/>
      <c r="QQI84" s="108"/>
      <c r="QQJ84" s="108"/>
      <c r="QQK84" s="108"/>
      <c r="QQL84" s="108"/>
      <c r="QQM84" s="108"/>
      <c r="QQN84" s="108"/>
      <c r="QQO84" s="108"/>
      <c r="QQP84" s="108"/>
      <c r="QQQ84" s="108"/>
      <c r="QQR84" s="108"/>
      <c r="QQS84" s="108"/>
      <c r="QQT84" s="108"/>
      <c r="QQU84" s="108"/>
      <c r="QQV84" s="108"/>
      <c r="QQW84" s="108"/>
      <c r="QQX84" s="108"/>
      <c r="QQY84" s="108"/>
      <c r="QQZ84" s="108"/>
      <c r="QRA84" s="108"/>
      <c r="QRB84" s="108"/>
      <c r="QRC84" s="108"/>
      <c r="QRD84" s="108"/>
      <c r="QRE84" s="108"/>
      <c r="QRF84" s="108"/>
      <c r="QRG84" s="108"/>
      <c r="QRH84" s="108"/>
      <c r="QRI84" s="108"/>
      <c r="QRJ84" s="108"/>
      <c r="QRK84" s="108"/>
      <c r="QRL84" s="108"/>
      <c r="QRM84" s="108"/>
      <c r="QRN84" s="108"/>
      <c r="QRO84" s="108"/>
      <c r="QRP84" s="108"/>
      <c r="QRQ84" s="108"/>
      <c r="QRR84" s="108"/>
      <c r="QRS84" s="108"/>
      <c r="QRT84" s="108"/>
      <c r="QRU84" s="108"/>
      <c r="QRV84" s="108"/>
      <c r="QRW84" s="108"/>
      <c r="QRX84" s="108"/>
      <c r="QRY84" s="108"/>
      <c r="QRZ84" s="108"/>
      <c r="QSA84" s="108"/>
      <c r="QSB84" s="108"/>
      <c r="QSC84" s="108"/>
      <c r="QSD84" s="108"/>
      <c r="QSE84" s="108"/>
      <c r="QSF84" s="108"/>
      <c r="QSG84" s="108"/>
      <c r="QSH84" s="108"/>
      <c r="QSI84" s="108"/>
      <c r="QSJ84" s="108"/>
      <c r="QSK84" s="108"/>
      <c r="QSL84" s="108"/>
      <c r="QSM84" s="108"/>
      <c r="QSN84" s="108"/>
      <c r="QSO84" s="108"/>
      <c r="QSP84" s="108"/>
      <c r="QSQ84" s="108"/>
      <c r="QSR84" s="108"/>
      <c r="QSS84" s="108"/>
      <c r="QST84" s="108"/>
      <c r="QSU84" s="108"/>
      <c r="QSV84" s="108"/>
      <c r="QSW84" s="108"/>
      <c r="QSX84" s="108"/>
      <c r="QSY84" s="108"/>
      <c r="QSZ84" s="108"/>
      <c r="QTA84" s="108"/>
      <c r="QTB84" s="108"/>
      <c r="QTC84" s="108"/>
      <c r="QTD84" s="108"/>
      <c r="QTE84" s="108"/>
      <c r="QTF84" s="108"/>
      <c r="QTG84" s="108"/>
      <c r="QTH84" s="108"/>
      <c r="QTI84" s="108"/>
      <c r="QTJ84" s="108"/>
      <c r="QTK84" s="108"/>
      <c r="QTL84" s="108"/>
      <c r="QTM84" s="108"/>
      <c r="QTN84" s="108"/>
      <c r="QTO84" s="108"/>
      <c r="QTP84" s="108"/>
      <c r="QTQ84" s="108"/>
      <c r="QTR84" s="108"/>
      <c r="QTS84" s="108"/>
      <c r="QTT84" s="108"/>
      <c r="QTU84" s="108"/>
      <c r="QTV84" s="108"/>
      <c r="QTW84" s="108"/>
      <c r="QTX84" s="108"/>
      <c r="QTY84" s="108"/>
      <c r="QTZ84" s="108"/>
      <c r="QUA84" s="108"/>
      <c r="QUB84" s="108"/>
      <c r="QUC84" s="108"/>
      <c r="QUD84" s="108"/>
      <c r="QUE84" s="108"/>
      <c r="QUF84" s="108"/>
      <c r="QUG84" s="108"/>
      <c r="QUH84" s="108"/>
      <c r="QUI84" s="108"/>
      <c r="QUJ84" s="108"/>
      <c r="QUK84" s="108"/>
      <c r="QUL84" s="108"/>
      <c r="QUM84" s="108"/>
      <c r="QUN84" s="108"/>
      <c r="QUO84" s="108"/>
      <c r="QUP84" s="108"/>
      <c r="QUQ84" s="108"/>
      <c r="QUR84" s="108"/>
      <c r="QUS84" s="108"/>
      <c r="QUT84" s="108"/>
      <c r="QUU84" s="108"/>
      <c r="QUV84" s="108"/>
      <c r="QUW84" s="108"/>
      <c r="QUX84" s="108"/>
      <c r="QUY84" s="108"/>
      <c r="QUZ84" s="108"/>
      <c r="QVA84" s="108"/>
      <c r="QVB84" s="108"/>
      <c r="QVC84" s="108"/>
      <c r="QVD84" s="108"/>
      <c r="QVE84" s="108"/>
      <c r="QVF84" s="108"/>
      <c r="QVG84" s="108"/>
      <c r="QVH84" s="108"/>
      <c r="QVI84" s="108"/>
      <c r="QVJ84" s="108"/>
      <c r="QVK84" s="108"/>
      <c r="QVL84" s="108"/>
      <c r="QVM84" s="108"/>
      <c r="QVN84" s="108"/>
      <c r="QVO84" s="108"/>
      <c r="QVP84" s="108"/>
      <c r="QVQ84" s="108"/>
      <c r="QVR84" s="108"/>
      <c r="QVS84" s="108"/>
      <c r="QVT84" s="108"/>
      <c r="QVU84" s="108"/>
      <c r="QVV84" s="108"/>
      <c r="QVW84" s="108"/>
      <c r="QVX84" s="108"/>
      <c r="QVY84" s="108"/>
      <c r="QVZ84" s="108"/>
      <c r="QWA84" s="108"/>
      <c r="QWB84" s="108"/>
      <c r="QWC84" s="108"/>
      <c r="QWD84" s="108"/>
      <c r="QWE84" s="108"/>
      <c r="QWF84" s="108"/>
      <c r="QWG84" s="108"/>
      <c r="QWH84" s="108"/>
      <c r="QWI84" s="108"/>
      <c r="QWJ84" s="108"/>
      <c r="QWK84" s="108"/>
      <c r="QWL84" s="108"/>
      <c r="QWM84" s="108"/>
      <c r="QWN84" s="108"/>
      <c r="QWO84" s="108"/>
      <c r="QWP84" s="108"/>
      <c r="QWQ84" s="108"/>
      <c r="QWR84" s="108"/>
      <c r="QWS84" s="108"/>
      <c r="QWT84" s="108"/>
      <c r="QWU84" s="108"/>
      <c r="QWV84" s="108"/>
      <c r="QWW84" s="108"/>
      <c r="QWX84" s="108"/>
      <c r="QWY84" s="108"/>
      <c r="QWZ84" s="108"/>
      <c r="QXA84" s="108"/>
      <c r="QXB84" s="108"/>
      <c r="QXC84" s="108"/>
      <c r="QXD84" s="108"/>
      <c r="QXE84" s="108"/>
      <c r="QXF84" s="108"/>
      <c r="QXG84" s="108"/>
      <c r="QXH84" s="108"/>
      <c r="QXI84" s="108"/>
      <c r="QXJ84" s="108"/>
      <c r="QXK84" s="108"/>
      <c r="QXL84" s="108"/>
      <c r="QXM84" s="108"/>
      <c r="QXN84" s="108"/>
      <c r="QXO84" s="108"/>
      <c r="QXP84" s="108"/>
      <c r="QXQ84" s="108"/>
      <c r="QXR84" s="108"/>
      <c r="QXS84" s="108"/>
      <c r="QXT84" s="108"/>
      <c r="QXU84" s="108"/>
      <c r="QXV84" s="108"/>
      <c r="QXW84" s="108"/>
      <c r="QXX84" s="108"/>
      <c r="QXY84" s="108"/>
      <c r="QXZ84" s="108"/>
      <c r="QYA84" s="108"/>
      <c r="QYB84" s="108"/>
      <c r="QYC84" s="108"/>
      <c r="QYD84" s="108"/>
      <c r="QYE84" s="108"/>
      <c r="QYF84" s="108"/>
      <c r="QYG84" s="108"/>
      <c r="QYH84" s="108"/>
      <c r="QYI84" s="108"/>
      <c r="QYJ84" s="108"/>
      <c r="QYK84" s="108"/>
      <c r="QYL84" s="108"/>
      <c r="QYM84" s="108"/>
      <c r="QYN84" s="108"/>
      <c r="QYO84" s="108"/>
      <c r="QYP84" s="108"/>
      <c r="QYQ84" s="108"/>
      <c r="QYR84" s="108"/>
      <c r="QYS84" s="108"/>
      <c r="QYT84" s="108"/>
      <c r="QYU84" s="108"/>
      <c r="QYV84" s="108"/>
      <c r="QYW84" s="108"/>
      <c r="QYX84" s="108"/>
      <c r="QYY84" s="108"/>
      <c r="QYZ84" s="108"/>
      <c r="QZA84" s="108"/>
      <c r="QZB84" s="108"/>
      <c r="QZC84" s="108"/>
      <c r="QZD84" s="108"/>
      <c r="QZE84" s="108"/>
      <c r="QZF84" s="108"/>
      <c r="QZG84" s="108"/>
      <c r="QZH84" s="108"/>
      <c r="QZI84" s="108"/>
      <c r="QZJ84" s="108"/>
      <c r="QZK84" s="108"/>
      <c r="QZL84" s="108"/>
      <c r="QZM84" s="108"/>
      <c r="QZN84" s="108"/>
      <c r="QZO84" s="108"/>
      <c r="QZP84" s="108"/>
      <c r="QZQ84" s="108"/>
      <c r="QZR84" s="108"/>
      <c r="QZS84" s="108"/>
      <c r="QZT84" s="108"/>
      <c r="QZU84" s="108"/>
      <c r="QZV84" s="108"/>
      <c r="QZW84" s="108"/>
      <c r="QZX84" s="108"/>
      <c r="QZY84" s="108"/>
      <c r="QZZ84" s="108"/>
      <c r="RAA84" s="108"/>
      <c r="RAB84" s="108"/>
      <c r="RAC84" s="108"/>
      <c r="RAD84" s="108"/>
      <c r="RAE84" s="108"/>
      <c r="RAF84" s="108"/>
      <c r="RAG84" s="108"/>
      <c r="RAH84" s="108"/>
      <c r="RAI84" s="108"/>
      <c r="RAJ84" s="108"/>
      <c r="RAK84" s="108"/>
      <c r="RAL84" s="108"/>
      <c r="RAM84" s="108"/>
      <c r="RAN84" s="108"/>
      <c r="RAO84" s="108"/>
      <c r="RAP84" s="108"/>
      <c r="RAQ84" s="108"/>
      <c r="RAR84" s="108"/>
      <c r="RAS84" s="108"/>
      <c r="RAT84" s="108"/>
      <c r="RAU84" s="108"/>
      <c r="RAV84" s="108"/>
      <c r="RAW84" s="108"/>
      <c r="RAX84" s="108"/>
      <c r="RAY84" s="108"/>
      <c r="RAZ84" s="108"/>
      <c r="RBA84" s="108"/>
      <c r="RBB84" s="108"/>
      <c r="RBC84" s="108"/>
      <c r="RBD84" s="108"/>
      <c r="RBE84" s="108"/>
      <c r="RBF84" s="108"/>
      <c r="RBG84" s="108"/>
      <c r="RBH84" s="108"/>
      <c r="RBI84" s="108"/>
      <c r="RBJ84" s="108"/>
      <c r="RBK84" s="108"/>
      <c r="RBL84" s="108"/>
      <c r="RBM84" s="108"/>
      <c r="RBN84" s="108"/>
      <c r="RBO84" s="108"/>
      <c r="RBP84" s="108"/>
      <c r="RBQ84" s="108"/>
      <c r="RBR84" s="108"/>
      <c r="RBS84" s="108"/>
      <c r="RBT84" s="108"/>
      <c r="RBU84" s="108"/>
      <c r="RBV84" s="108"/>
      <c r="RBW84" s="108"/>
      <c r="RBX84" s="108"/>
      <c r="RBY84" s="108"/>
      <c r="RBZ84" s="108"/>
      <c r="RCA84" s="108"/>
      <c r="RCB84" s="108"/>
      <c r="RCC84" s="108"/>
      <c r="RCD84" s="108"/>
      <c r="RCE84" s="108"/>
      <c r="RCF84" s="108"/>
      <c r="RCG84" s="108"/>
      <c r="RCH84" s="108"/>
      <c r="RCI84" s="108"/>
      <c r="RCJ84" s="108"/>
      <c r="RCK84" s="108"/>
      <c r="RCL84" s="108"/>
      <c r="RCM84" s="108"/>
      <c r="RCN84" s="108"/>
      <c r="RCO84" s="108"/>
      <c r="RCP84" s="108"/>
      <c r="RCQ84" s="108"/>
      <c r="RCR84" s="108"/>
      <c r="RCS84" s="108"/>
      <c r="RCT84" s="108"/>
      <c r="RCU84" s="108"/>
      <c r="RCV84" s="108"/>
      <c r="RCW84" s="108"/>
      <c r="RCX84" s="108"/>
      <c r="RCY84" s="108"/>
      <c r="RCZ84" s="108"/>
      <c r="RDA84" s="108"/>
      <c r="RDB84" s="108"/>
      <c r="RDC84" s="108"/>
      <c r="RDD84" s="108"/>
      <c r="RDE84" s="108"/>
      <c r="RDF84" s="108"/>
      <c r="RDG84" s="108"/>
      <c r="RDH84" s="108"/>
      <c r="RDI84" s="108"/>
      <c r="RDJ84" s="108"/>
      <c r="RDK84" s="108"/>
      <c r="RDL84" s="108"/>
      <c r="RDM84" s="108"/>
      <c r="RDN84" s="108"/>
      <c r="RDO84" s="108"/>
      <c r="RDP84" s="108"/>
      <c r="RDQ84" s="108"/>
      <c r="RDR84" s="108"/>
      <c r="RDS84" s="108"/>
      <c r="RDT84" s="108"/>
      <c r="RDU84" s="108"/>
      <c r="RDV84" s="108"/>
      <c r="RDW84" s="108"/>
      <c r="RDX84" s="108"/>
      <c r="RDY84" s="108"/>
      <c r="RDZ84" s="108"/>
      <c r="REA84" s="108"/>
      <c r="REB84" s="108"/>
      <c r="REC84" s="108"/>
      <c r="RED84" s="108"/>
      <c r="REE84" s="108"/>
      <c r="REF84" s="108"/>
      <c r="REG84" s="108"/>
      <c r="REH84" s="108"/>
      <c r="REI84" s="108"/>
      <c r="REJ84" s="108"/>
      <c r="REK84" s="108"/>
      <c r="REL84" s="108"/>
      <c r="REM84" s="108"/>
      <c r="REN84" s="108"/>
      <c r="REO84" s="108"/>
      <c r="REP84" s="108"/>
      <c r="REQ84" s="108"/>
      <c r="RER84" s="108"/>
      <c r="RES84" s="108"/>
      <c r="RET84" s="108"/>
      <c r="REU84" s="108"/>
      <c r="REV84" s="108"/>
      <c r="REW84" s="108"/>
      <c r="REX84" s="108"/>
      <c r="REY84" s="108"/>
      <c r="REZ84" s="108"/>
      <c r="RFA84" s="108"/>
      <c r="RFB84" s="108"/>
      <c r="RFC84" s="108"/>
      <c r="RFD84" s="108"/>
      <c r="RFE84" s="108"/>
      <c r="RFF84" s="108"/>
      <c r="RFG84" s="108"/>
      <c r="RFH84" s="108"/>
      <c r="RFI84" s="108"/>
      <c r="RFJ84" s="108"/>
      <c r="RFK84" s="108"/>
      <c r="RFL84" s="108"/>
      <c r="RFM84" s="108"/>
      <c r="RFN84" s="108"/>
      <c r="RFO84" s="108"/>
      <c r="RFP84" s="108"/>
      <c r="RFQ84" s="108"/>
      <c r="RFR84" s="108"/>
      <c r="RFS84" s="108"/>
      <c r="RFT84" s="108"/>
      <c r="RFU84" s="108"/>
      <c r="RFV84" s="108"/>
      <c r="RFW84" s="108"/>
      <c r="RFX84" s="108"/>
      <c r="RFY84" s="108"/>
      <c r="RFZ84" s="108"/>
      <c r="RGA84" s="108"/>
      <c r="RGB84" s="108"/>
      <c r="RGC84" s="108"/>
      <c r="RGD84" s="108"/>
      <c r="RGE84" s="108"/>
      <c r="RGF84" s="108"/>
      <c r="RGG84" s="108"/>
      <c r="RGH84" s="108"/>
      <c r="RGI84" s="108"/>
      <c r="RGJ84" s="108"/>
      <c r="RGK84" s="108"/>
      <c r="RGL84" s="108"/>
      <c r="RGM84" s="108"/>
      <c r="RGN84" s="108"/>
      <c r="RGO84" s="108"/>
      <c r="RGP84" s="108"/>
      <c r="RGQ84" s="108"/>
      <c r="RGR84" s="108"/>
      <c r="RGS84" s="108"/>
      <c r="RGT84" s="108"/>
      <c r="RGU84" s="108"/>
      <c r="RGV84" s="108"/>
      <c r="RGW84" s="108"/>
      <c r="RGX84" s="108"/>
      <c r="RGY84" s="108"/>
      <c r="RGZ84" s="108"/>
      <c r="RHA84" s="108"/>
      <c r="RHB84" s="108"/>
      <c r="RHC84" s="108"/>
      <c r="RHD84" s="108"/>
      <c r="RHE84" s="108"/>
      <c r="RHF84" s="108"/>
      <c r="RHG84" s="108"/>
      <c r="RHH84" s="108"/>
      <c r="RHI84" s="108"/>
      <c r="RHJ84" s="108"/>
      <c r="RHK84" s="108"/>
      <c r="RHL84" s="108"/>
      <c r="RHM84" s="108"/>
      <c r="RHN84" s="108"/>
      <c r="RHO84" s="108"/>
      <c r="RHP84" s="108"/>
      <c r="RHQ84" s="108"/>
      <c r="RHR84" s="108"/>
      <c r="RHS84" s="108"/>
      <c r="RHT84" s="108"/>
      <c r="RHU84" s="108"/>
      <c r="RHV84" s="108"/>
      <c r="RHW84" s="108"/>
      <c r="RHX84" s="108"/>
      <c r="RHY84" s="108"/>
      <c r="RHZ84" s="108"/>
      <c r="RIA84" s="108"/>
      <c r="RIB84" s="108"/>
      <c r="RIC84" s="108"/>
      <c r="RID84" s="108"/>
      <c r="RIE84" s="108"/>
      <c r="RIF84" s="108"/>
      <c r="RIG84" s="108"/>
      <c r="RIH84" s="108"/>
      <c r="RII84" s="108"/>
      <c r="RIJ84" s="108"/>
      <c r="RIK84" s="108"/>
      <c r="RIL84" s="108"/>
      <c r="RIM84" s="108"/>
      <c r="RIN84" s="108"/>
      <c r="RIO84" s="108"/>
      <c r="RIP84" s="108"/>
      <c r="RIQ84" s="108"/>
      <c r="RIR84" s="108"/>
      <c r="RIS84" s="108"/>
      <c r="RIT84" s="108"/>
      <c r="RIU84" s="108"/>
      <c r="RIV84" s="108"/>
      <c r="RIW84" s="108"/>
      <c r="RIX84" s="108"/>
      <c r="RIY84" s="108"/>
      <c r="RIZ84" s="108"/>
      <c r="RJA84" s="108"/>
      <c r="RJB84" s="108"/>
      <c r="RJC84" s="108"/>
      <c r="RJD84" s="108"/>
      <c r="RJE84" s="108"/>
      <c r="RJF84" s="108"/>
      <c r="RJG84" s="108"/>
      <c r="RJH84" s="108"/>
      <c r="RJI84" s="108"/>
      <c r="RJJ84" s="108"/>
      <c r="RJK84" s="108"/>
      <c r="RJL84" s="108"/>
      <c r="RJM84" s="108"/>
      <c r="RJN84" s="108"/>
      <c r="RJO84" s="108"/>
      <c r="RJP84" s="108"/>
      <c r="RJQ84" s="108"/>
      <c r="RJR84" s="108"/>
      <c r="RJS84" s="108"/>
      <c r="RJT84" s="108"/>
      <c r="RJU84" s="108"/>
      <c r="RJV84" s="108"/>
      <c r="RJW84" s="108"/>
      <c r="RJX84" s="108"/>
      <c r="RJY84" s="108"/>
      <c r="RJZ84" s="108"/>
      <c r="RKA84" s="108"/>
      <c r="RKB84" s="108"/>
      <c r="RKC84" s="108"/>
      <c r="RKD84" s="108"/>
      <c r="RKE84" s="108"/>
      <c r="RKF84" s="108"/>
      <c r="RKG84" s="108"/>
      <c r="RKH84" s="108"/>
      <c r="RKI84" s="108"/>
      <c r="RKJ84" s="108"/>
      <c r="RKK84" s="108"/>
      <c r="RKL84" s="108"/>
      <c r="RKM84" s="108"/>
      <c r="RKN84" s="108"/>
      <c r="RKO84" s="108"/>
      <c r="RKP84" s="108"/>
      <c r="RKQ84" s="108"/>
      <c r="RKR84" s="108"/>
      <c r="RKS84" s="108"/>
      <c r="RKT84" s="108"/>
      <c r="RKU84" s="108"/>
      <c r="RKV84" s="108"/>
      <c r="RKW84" s="108"/>
      <c r="RKX84" s="108"/>
      <c r="RKY84" s="108"/>
      <c r="RKZ84" s="108"/>
      <c r="RLA84" s="108"/>
      <c r="RLB84" s="108"/>
      <c r="RLC84" s="108"/>
      <c r="RLD84" s="108"/>
      <c r="RLE84" s="108"/>
      <c r="RLF84" s="108"/>
      <c r="RLG84" s="108"/>
      <c r="RLH84" s="108"/>
      <c r="RLI84" s="108"/>
      <c r="RLJ84" s="108"/>
      <c r="RLK84" s="108"/>
      <c r="RLL84" s="108"/>
      <c r="RLM84" s="108"/>
      <c r="RLN84" s="108"/>
      <c r="RLO84" s="108"/>
      <c r="RLP84" s="108"/>
      <c r="RLQ84" s="108"/>
      <c r="RLR84" s="108"/>
      <c r="RLS84" s="108"/>
      <c r="RLT84" s="108"/>
      <c r="RLU84" s="108"/>
      <c r="RLV84" s="108"/>
      <c r="RLW84" s="108"/>
      <c r="RLX84" s="108"/>
      <c r="RLY84" s="108"/>
      <c r="RLZ84" s="108"/>
      <c r="RMA84" s="108"/>
      <c r="RMB84" s="108"/>
      <c r="RMC84" s="108"/>
      <c r="RMD84" s="108"/>
      <c r="RME84" s="108"/>
      <c r="RMF84" s="108"/>
      <c r="RMG84" s="108"/>
      <c r="RMH84" s="108"/>
      <c r="RMI84" s="108"/>
      <c r="RMJ84" s="108"/>
      <c r="RMK84" s="108"/>
      <c r="RML84" s="108"/>
      <c r="RMM84" s="108"/>
      <c r="RMN84" s="108"/>
      <c r="RMO84" s="108"/>
      <c r="RMP84" s="108"/>
      <c r="RMQ84" s="108"/>
      <c r="RMR84" s="108"/>
      <c r="RMS84" s="108"/>
      <c r="RMT84" s="108"/>
      <c r="RMU84" s="108"/>
      <c r="RMV84" s="108"/>
      <c r="RMW84" s="108"/>
      <c r="RMX84" s="108"/>
      <c r="RMY84" s="108"/>
      <c r="RMZ84" s="108"/>
      <c r="RNA84" s="108"/>
      <c r="RNB84" s="108"/>
      <c r="RNC84" s="108"/>
      <c r="RND84" s="108"/>
      <c r="RNE84" s="108"/>
      <c r="RNF84" s="108"/>
      <c r="RNG84" s="108"/>
      <c r="RNH84" s="108"/>
      <c r="RNI84" s="108"/>
      <c r="RNJ84" s="108"/>
      <c r="RNK84" s="108"/>
      <c r="RNL84" s="108"/>
      <c r="RNM84" s="108"/>
      <c r="RNN84" s="108"/>
      <c r="RNO84" s="108"/>
      <c r="RNP84" s="108"/>
      <c r="RNQ84" s="108"/>
      <c r="RNR84" s="108"/>
      <c r="RNS84" s="108"/>
      <c r="RNT84" s="108"/>
      <c r="RNU84" s="108"/>
      <c r="RNV84" s="108"/>
      <c r="RNW84" s="108"/>
      <c r="RNX84" s="108"/>
      <c r="RNY84" s="108"/>
      <c r="RNZ84" s="108"/>
      <c r="ROA84" s="108"/>
      <c r="ROB84" s="108"/>
      <c r="ROC84" s="108"/>
      <c r="ROD84" s="108"/>
      <c r="ROE84" s="108"/>
      <c r="ROF84" s="108"/>
      <c r="ROG84" s="108"/>
      <c r="ROH84" s="108"/>
      <c r="ROI84" s="108"/>
      <c r="ROJ84" s="108"/>
      <c r="ROK84" s="108"/>
      <c r="ROL84" s="108"/>
      <c r="ROM84" s="108"/>
      <c r="RON84" s="108"/>
      <c r="ROO84" s="108"/>
      <c r="ROP84" s="108"/>
      <c r="ROQ84" s="108"/>
      <c r="ROR84" s="108"/>
      <c r="ROS84" s="108"/>
      <c r="ROT84" s="108"/>
      <c r="ROU84" s="108"/>
      <c r="ROV84" s="108"/>
      <c r="ROW84" s="108"/>
      <c r="ROX84" s="108"/>
      <c r="ROY84" s="108"/>
      <c r="ROZ84" s="108"/>
      <c r="RPA84" s="108"/>
      <c r="RPB84" s="108"/>
      <c r="RPC84" s="108"/>
      <c r="RPD84" s="108"/>
      <c r="RPE84" s="108"/>
      <c r="RPF84" s="108"/>
      <c r="RPG84" s="108"/>
      <c r="RPH84" s="108"/>
      <c r="RPI84" s="108"/>
      <c r="RPJ84" s="108"/>
      <c r="RPK84" s="108"/>
      <c r="RPL84" s="108"/>
      <c r="RPM84" s="108"/>
      <c r="RPN84" s="108"/>
      <c r="RPO84" s="108"/>
      <c r="RPP84" s="108"/>
      <c r="RPQ84" s="108"/>
      <c r="RPR84" s="108"/>
      <c r="RPS84" s="108"/>
      <c r="RPT84" s="108"/>
      <c r="RPU84" s="108"/>
      <c r="RPV84" s="108"/>
      <c r="RPW84" s="108"/>
      <c r="RPX84" s="108"/>
      <c r="RPY84" s="108"/>
      <c r="RPZ84" s="108"/>
      <c r="RQA84" s="108"/>
      <c r="RQB84" s="108"/>
      <c r="RQC84" s="108"/>
      <c r="RQD84" s="108"/>
      <c r="RQE84" s="108"/>
      <c r="RQF84" s="108"/>
      <c r="RQG84" s="108"/>
      <c r="RQH84" s="108"/>
      <c r="RQI84" s="108"/>
      <c r="RQJ84" s="108"/>
      <c r="RQK84" s="108"/>
      <c r="RQL84" s="108"/>
      <c r="RQM84" s="108"/>
      <c r="RQN84" s="108"/>
      <c r="RQO84" s="108"/>
      <c r="RQP84" s="108"/>
      <c r="RQQ84" s="108"/>
      <c r="RQR84" s="108"/>
      <c r="RQS84" s="108"/>
      <c r="RQT84" s="108"/>
      <c r="RQU84" s="108"/>
      <c r="RQV84" s="108"/>
      <c r="RQW84" s="108"/>
      <c r="RQX84" s="108"/>
      <c r="RQY84" s="108"/>
      <c r="RQZ84" s="108"/>
      <c r="RRA84" s="108"/>
      <c r="RRB84" s="108"/>
      <c r="RRC84" s="108"/>
      <c r="RRD84" s="108"/>
      <c r="RRE84" s="108"/>
      <c r="RRF84" s="108"/>
      <c r="RRG84" s="108"/>
      <c r="RRH84" s="108"/>
      <c r="RRI84" s="108"/>
      <c r="RRJ84" s="108"/>
      <c r="RRK84" s="108"/>
      <c r="RRL84" s="108"/>
      <c r="RRM84" s="108"/>
      <c r="RRN84" s="108"/>
      <c r="RRO84" s="108"/>
      <c r="RRP84" s="108"/>
      <c r="RRQ84" s="108"/>
      <c r="RRR84" s="108"/>
      <c r="RRS84" s="108"/>
      <c r="RRT84" s="108"/>
      <c r="RRU84" s="108"/>
      <c r="RRV84" s="108"/>
      <c r="RRW84" s="108"/>
      <c r="RRX84" s="108"/>
      <c r="RRY84" s="108"/>
      <c r="RRZ84" s="108"/>
      <c r="RSA84" s="108"/>
      <c r="RSB84" s="108"/>
      <c r="RSC84" s="108"/>
      <c r="RSD84" s="108"/>
      <c r="RSE84" s="108"/>
      <c r="RSF84" s="108"/>
      <c r="RSG84" s="108"/>
      <c r="RSH84" s="108"/>
      <c r="RSI84" s="108"/>
      <c r="RSJ84" s="108"/>
      <c r="RSK84" s="108"/>
      <c r="RSL84" s="108"/>
      <c r="RSM84" s="108"/>
      <c r="RSN84" s="108"/>
      <c r="RSO84" s="108"/>
      <c r="RSP84" s="108"/>
      <c r="RSQ84" s="108"/>
      <c r="RSR84" s="108"/>
      <c r="RSS84" s="108"/>
      <c r="RST84" s="108"/>
      <c r="RSU84" s="108"/>
      <c r="RSV84" s="108"/>
      <c r="RSW84" s="108"/>
      <c r="RSX84" s="108"/>
      <c r="RSY84" s="108"/>
      <c r="RSZ84" s="108"/>
      <c r="RTA84" s="108"/>
      <c r="RTB84" s="108"/>
      <c r="RTC84" s="108"/>
      <c r="RTD84" s="108"/>
      <c r="RTE84" s="108"/>
      <c r="RTF84" s="108"/>
      <c r="RTG84" s="108"/>
      <c r="RTH84" s="108"/>
      <c r="RTI84" s="108"/>
      <c r="RTJ84" s="108"/>
      <c r="RTK84" s="108"/>
      <c r="RTL84" s="108"/>
      <c r="RTM84" s="108"/>
      <c r="RTN84" s="108"/>
      <c r="RTO84" s="108"/>
      <c r="RTP84" s="108"/>
      <c r="RTQ84" s="108"/>
      <c r="RTR84" s="108"/>
      <c r="RTS84" s="108"/>
      <c r="RTT84" s="108"/>
      <c r="RTU84" s="108"/>
      <c r="RTV84" s="108"/>
      <c r="RTW84" s="108"/>
      <c r="RTX84" s="108"/>
      <c r="RTY84" s="108"/>
      <c r="RTZ84" s="108"/>
      <c r="RUA84" s="108"/>
      <c r="RUB84" s="108"/>
      <c r="RUC84" s="108"/>
      <c r="RUD84" s="108"/>
      <c r="RUE84" s="108"/>
      <c r="RUF84" s="108"/>
      <c r="RUG84" s="108"/>
      <c r="RUH84" s="108"/>
      <c r="RUI84" s="108"/>
      <c r="RUJ84" s="108"/>
      <c r="RUK84" s="108"/>
      <c r="RUL84" s="108"/>
      <c r="RUM84" s="108"/>
      <c r="RUN84" s="108"/>
      <c r="RUO84" s="108"/>
      <c r="RUP84" s="108"/>
      <c r="RUQ84" s="108"/>
      <c r="RUR84" s="108"/>
      <c r="RUS84" s="108"/>
      <c r="RUT84" s="108"/>
      <c r="RUU84" s="108"/>
      <c r="RUV84" s="108"/>
      <c r="RUW84" s="108"/>
      <c r="RUX84" s="108"/>
      <c r="RUY84" s="108"/>
      <c r="RUZ84" s="108"/>
      <c r="RVA84" s="108"/>
      <c r="RVB84" s="108"/>
      <c r="RVC84" s="108"/>
      <c r="RVD84" s="108"/>
      <c r="RVE84" s="108"/>
      <c r="RVF84" s="108"/>
      <c r="RVG84" s="108"/>
      <c r="RVH84" s="108"/>
      <c r="RVI84" s="108"/>
      <c r="RVJ84" s="108"/>
      <c r="RVK84" s="108"/>
      <c r="RVL84" s="108"/>
      <c r="RVM84" s="108"/>
      <c r="RVN84" s="108"/>
      <c r="RVO84" s="108"/>
      <c r="RVP84" s="108"/>
      <c r="RVQ84" s="108"/>
      <c r="RVR84" s="108"/>
      <c r="RVS84" s="108"/>
      <c r="RVT84" s="108"/>
      <c r="RVU84" s="108"/>
      <c r="RVV84" s="108"/>
      <c r="RVW84" s="108"/>
      <c r="RVX84" s="108"/>
      <c r="RVY84" s="108"/>
      <c r="RVZ84" s="108"/>
      <c r="RWA84" s="108"/>
      <c r="RWB84" s="108"/>
      <c r="RWC84" s="108"/>
      <c r="RWD84" s="108"/>
      <c r="RWE84" s="108"/>
      <c r="RWF84" s="108"/>
      <c r="RWG84" s="108"/>
      <c r="RWH84" s="108"/>
      <c r="RWI84" s="108"/>
      <c r="RWJ84" s="108"/>
      <c r="RWK84" s="108"/>
      <c r="RWL84" s="108"/>
      <c r="RWM84" s="108"/>
      <c r="RWN84" s="108"/>
      <c r="RWO84" s="108"/>
      <c r="RWP84" s="108"/>
      <c r="RWQ84" s="108"/>
      <c r="RWR84" s="108"/>
      <c r="RWS84" s="108"/>
      <c r="RWT84" s="108"/>
      <c r="RWU84" s="108"/>
      <c r="RWV84" s="108"/>
      <c r="RWW84" s="108"/>
      <c r="RWX84" s="108"/>
      <c r="RWY84" s="108"/>
      <c r="RWZ84" s="108"/>
      <c r="RXA84" s="108"/>
      <c r="RXB84" s="108"/>
      <c r="RXC84" s="108"/>
      <c r="RXD84" s="108"/>
      <c r="RXE84" s="108"/>
      <c r="RXF84" s="108"/>
      <c r="RXG84" s="108"/>
      <c r="RXH84" s="108"/>
      <c r="RXI84" s="108"/>
      <c r="RXJ84" s="108"/>
      <c r="RXK84" s="108"/>
      <c r="RXL84" s="108"/>
      <c r="RXM84" s="108"/>
      <c r="RXN84" s="108"/>
      <c r="RXO84" s="108"/>
      <c r="RXP84" s="108"/>
      <c r="RXQ84" s="108"/>
      <c r="RXR84" s="108"/>
      <c r="RXS84" s="108"/>
      <c r="RXT84" s="108"/>
      <c r="RXU84" s="108"/>
      <c r="RXV84" s="108"/>
      <c r="RXW84" s="108"/>
      <c r="RXX84" s="108"/>
      <c r="RXY84" s="108"/>
      <c r="RXZ84" s="108"/>
      <c r="RYA84" s="108"/>
      <c r="RYB84" s="108"/>
      <c r="RYC84" s="108"/>
      <c r="RYD84" s="108"/>
      <c r="RYE84" s="108"/>
      <c r="RYF84" s="108"/>
      <c r="RYG84" s="108"/>
      <c r="RYH84" s="108"/>
      <c r="RYI84" s="108"/>
      <c r="RYJ84" s="108"/>
      <c r="RYK84" s="108"/>
      <c r="RYL84" s="108"/>
      <c r="RYM84" s="108"/>
      <c r="RYN84" s="108"/>
      <c r="RYO84" s="108"/>
      <c r="RYP84" s="108"/>
      <c r="RYQ84" s="108"/>
      <c r="RYR84" s="108"/>
      <c r="RYS84" s="108"/>
      <c r="RYT84" s="108"/>
      <c r="RYU84" s="108"/>
      <c r="RYV84" s="108"/>
      <c r="RYW84" s="108"/>
      <c r="RYX84" s="108"/>
      <c r="RYY84" s="108"/>
      <c r="RYZ84" s="108"/>
      <c r="RZA84" s="108"/>
      <c r="RZB84" s="108"/>
      <c r="RZC84" s="108"/>
      <c r="RZD84" s="108"/>
      <c r="RZE84" s="108"/>
      <c r="RZF84" s="108"/>
      <c r="RZG84" s="108"/>
      <c r="RZH84" s="108"/>
      <c r="RZI84" s="108"/>
      <c r="RZJ84" s="108"/>
      <c r="RZK84" s="108"/>
      <c r="RZL84" s="108"/>
      <c r="RZM84" s="108"/>
      <c r="RZN84" s="108"/>
      <c r="RZO84" s="108"/>
      <c r="RZP84" s="108"/>
      <c r="RZQ84" s="108"/>
      <c r="RZR84" s="108"/>
      <c r="RZS84" s="108"/>
      <c r="RZT84" s="108"/>
      <c r="RZU84" s="108"/>
      <c r="RZV84" s="108"/>
      <c r="RZW84" s="108"/>
      <c r="RZX84" s="108"/>
      <c r="RZY84" s="108"/>
      <c r="RZZ84" s="108"/>
      <c r="SAA84" s="108"/>
      <c r="SAB84" s="108"/>
      <c r="SAC84" s="108"/>
      <c r="SAD84" s="108"/>
      <c r="SAE84" s="108"/>
      <c r="SAF84" s="108"/>
      <c r="SAG84" s="108"/>
      <c r="SAH84" s="108"/>
      <c r="SAI84" s="108"/>
      <c r="SAJ84" s="108"/>
      <c r="SAK84" s="108"/>
      <c r="SAL84" s="108"/>
      <c r="SAM84" s="108"/>
      <c r="SAN84" s="108"/>
      <c r="SAO84" s="108"/>
      <c r="SAP84" s="108"/>
      <c r="SAQ84" s="108"/>
      <c r="SAR84" s="108"/>
      <c r="SAS84" s="108"/>
      <c r="SAT84" s="108"/>
      <c r="SAU84" s="108"/>
      <c r="SAV84" s="108"/>
      <c r="SAW84" s="108"/>
      <c r="SAX84" s="108"/>
      <c r="SAY84" s="108"/>
      <c r="SAZ84" s="108"/>
      <c r="SBA84" s="108"/>
      <c r="SBB84" s="108"/>
      <c r="SBC84" s="108"/>
      <c r="SBD84" s="108"/>
      <c r="SBE84" s="108"/>
      <c r="SBF84" s="108"/>
      <c r="SBG84" s="108"/>
      <c r="SBH84" s="108"/>
      <c r="SBI84" s="108"/>
      <c r="SBJ84" s="108"/>
      <c r="SBK84" s="108"/>
      <c r="SBL84" s="108"/>
      <c r="SBM84" s="108"/>
      <c r="SBN84" s="108"/>
      <c r="SBO84" s="108"/>
      <c r="SBP84" s="108"/>
      <c r="SBQ84" s="108"/>
      <c r="SBR84" s="108"/>
      <c r="SBS84" s="108"/>
      <c r="SBT84" s="108"/>
      <c r="SBU84" s="108"/>
      <c r="SBV84" s="108"/>
      <c r="SBW84" s="108"/>
      <c r="SBX84" s="108"/>
      <c r="SBY84" s="108"/>
      <c r="SBZ84" s="108"/>
      <c r="SCA84" s="108"/>
      <c r="SCB84" s="108"/>
      <c r="SCC84" s="108"/>
      <c r="SCD84" s="108"/>
      <c r="SCE84" s="108"/>
      <c r="SCF84" s="108"/>
      <c r="SCG84" s="108"/>
      <c r="SCH84" s="108"/>
      <c r="SCI84" s="108"/>
      <c r="SCJ84" s="108"/>
      <c r="SCK84" s="108"/>
      <c r="SCL84" s="108"/>
      <c r="SCM84" s="108"/>
      <c r="SCN84" s="108"/>
      <c r="SCO84" s="108"/>
      <c r="SCP84" s="108"/>
      <c r="SCQ84" s="108"/>
      <c r="SCR84" s="108"/>
      <c r="SCS84" s="108"/>
      <c r="SCT84" s="108"/>
      <c r="SCU84" s="108"/>
      <c r="SCV84" s="108"/>
      <c r="SCW84" s="108"/>
      <c r="SCX84" s="108"/>
      <c r="SCY84" s="108"/>
      <c r="SCZ84" s="108"/>
      <c r="SDA84" s="108"/>
      <c r="SDB84" s="108"/>
      <c r="SDC84" s="108"/>
      <c r="SDD84" s="108"/>
      <c r="SDE84" s="108"/>
      <c r="SDF84" s="108"/>
      <c r="SDG84" s="108"/>
      <c r="SDH84" s="108"/>
      <c r="SDI84" s="108"/>
      <c r="SDJ84" s="108"/>
      <c r="SDK84" s="108"/>
      <c r="SDL84" s="108"/>
      <c r="SDM84" s="108"/>
      <c r="SDN84" s="108"/>
      <c r="SDO84" s="108"/>
      <c r="SDP84" s="108"/>
      <c r="SDQ84" s="108"/>
      <c r="SDR84" s="108"/>
      <c r="SDS84" s="108"/>
      <c r="SDT84" s="108"/>
      <c r="SDU84" s="108"/>
      <c r="SDV84" s="108"/>
      <c r="SDW84" s="108"/>
      <c r="SDX84" s="108"/>
      <c r="SDY84" s="108"/>
      <c r="SDZ84" s="108"/>
      <c r="SEA84" s="108"/>
      <c r="SEB84" s="108"/>
      <c r="SEC84" s="108"/>
      <c r="SED84" s="108"/>
      <c r="SEE84" s="108"/>
      <c r="SEF84" s="108"/>
      <c r="SEG84" s="108"/>
      <c r="SEH84" s="108"/>
      <c r="SEI84" s="108"/>
      <c r="SEJ84" s="108"/>
      <c r="SEK84" s="108"/>
      <c r="SEL84" s="108"/>
      <c r="SEM84" s="108"/>
      <c r="SEN84" s="108"/>
      <c r="SEO84" s="108"/>
      <c r="SEP84" s="108"/>
      <c r="SEQ84" s="108"/>
      <c r="SER84" s="108"/>
      <c r="SES84" s="108"/>
      <c r="SET84" s="108"/>
      <c r="SEU84" s="108"/>
      <c r="SEV84" s="108"/>
      <c r="SEW84" s="108"/>
      <c r="SEX84" s="108"/>
      <c r="SEY84" s="108"/>
      <c r="SEZ84" s="108"/>
      <c r="SFA84" s="108"/>
      <c r="SFB84" s="108"/>
      <c r="SFC84" s="108"/>
      <c r="SFD84" s="108"/>
      <c r="SFE84" s="108"/>
      <c r="SFF84" s="108"/>
      <c r="SFG84" s="108"/>
      <c r="SFH84" s="108"/>
      <c r="SFI84" s="108"/>
      <c r="SFJ84" s="108"/>
      <c r="SFK84" s="108"/>
      <c r="SFL84" s="108"/>
      <c r="SFM84" s="108"/>
      <c r="SFN84" s="108"/>
      <c r="SFO84" s="108"/>
      <c r="SFP84" s="108"/>
      <c r="SFQ84" s="108"/>
      <c r="SFR84" s="108"/>
      <c r="SFS84" s="108"/>
      <c r="SFT84" s="108"/>
      <c r="SFU84" s="108"/>
      <c r="SFV84" s="108"/>
      <c r="SFW84" s="108"/>
      <c r="SFX84" s="108"/>
      <c r="SFY84" s="108"/>
      <c r="SFZ84" s="108"/>
      <c r="SGA84" s="108"/>
      <c r="SGB84" s="108"/>
      <c r="SGC84" s="108"/>
      <c r="SGD84" s="108"/>
      <c r="SGE84" s="108"/>
      <c r="SGF84" s="108"/>
      <c r="SGG84" s="108"/>
      <c r="SGH84" s="108"/>
      <c r="SGI84" s="108"/>
      <c r="SGJ84" s="108"/>
      <c r="SGK84" s="108"/>
      <c r="SGL84" s="108"/>
      <c r="SGM84" s="108"/>
      <c r="SGN84" s="108"/>
      <c r="SGO84" s="108"/>
      <c r="SGP84" s="108"/>
      <c r="SGQ84" s="108"/>
      <c r="SGR84" s="108"/>
      <c r="SGS84" s="108"/>
      <c r="SGT84" s="108"/>
      <c r="SGU84" s="108"/>
      <c r="SGV84" s="108"/>
      <c r="SGW84" s="108"/>
      <c r="SGX84" s="108"/>
      <c r="SGY84" s="108"/>
      <c r="SGZ84" s="108"/>
      <c r="SHA84" s="108"/>
      <c r="SHB84" s="108"/>
      <c r="SHC84" s="108"/>
      <c r="SHD84" s="108"/>
      <c r="SHE84" s="108"/>
      <c r="SHF84" s="108"/>
      <c r="SHG84" s="108"/>
      <c r="SHH84" s="108"/>
      <c r="SHI84" s="108"/>
      <c r="SHJ84" s="108"/>
      <c r="SHK84" s="108"/>
      <c r="SHL84" s="108"/>
      <c r="SHM84" s="108"/>
      <c r="SHN84" s="108"/>
      <c r="SHO84" s="108"/>
      <c r="SHP84" s="108"/>
      <c r="SHQ84" s="108"/>
      <c r="SHR84" s="108"/>
      <c r="SHS84" s="108"/>
      <c r="SHT84" s="108"/>
      <c r="SHU84" s="108"/>
      <c r="SHV84" s="108"/>
      <c r="SHW84" s="108"/>
      <c r="SHX84" s="108"/>
      <c r="SHY84" s="108"/>
      <c r="SHZ84" s="108"/>
      <c r="SIA84" s="108"/>
      <c r="SIB84" s="108"/>
      <c r="SIC84" s="108"/>
      <c r="SID84" s="108"/>
      <c r="SIE84" s="108"/>
      <c r="SIF84" s="108"/>
      <c r="SIG84" s="108"/>
      <c r="SIH84" s="108"/>
      <c r="SII84" s="108"/>
      <c r="SIJ84" s="108"/>
      <c r="SIK84" s="108"/>
      <c r="SIL84" s="108"/>
      <c r="SIM84" s="108"/>
      <c r="SIN84" s="108"/>
      <c r="SIO84" s="108"/>
      <c r="SIP84" s="108"/>
      <c r="SIQ84" s="108"/>
      <c r="SIR84" s="108"/>
      <c r="SIS84" s="108"/>
      <c r="SIT84" s="108"/>
      <c r="SIU84" s="108"/>
      <c r="SIV84" s="108"/>
      <c r="SIW84" s="108"/>
      <c r="SIX84" s="108"/>
      <c r="SIY84" s="108"/>
      <c r="SIZ84" s="108"/>
      <c r="SJA84" s="108"/>
      <c r="SJB84" s="108"/>
      <c r="SJC84" s="108"/>
      <c r="SJD84" s="108"/>
      <c r="SJE84" s="108"/>
      <c r="SJF84" s="108"/>
      <c r="SJG84" s="108"/>
      <c r="SJH84" s="108"/>
      <c r="SJI84" s="108"/>
      <c r="SJJ84" s="108"/>
      <c r="SJK84" s="108"/>
      <c r="SJL84" s="108"/>
      <c r="SJM84" s="108"/>
      <c r="SJN84" s="108"/>
      <c r="SJO84" s="108"/>
      <c r="SJP84" s="108"/>
      <c r="SJQ84" s="108"/>
      <c r="SJR84" s="108"/>
      <c r="SJS84" s="108"/>
      <c r="SJT84" s="108"/>
      <c r="SJU84" s="108"/>
      <c r="SJV84" s="108"/>
      <c r="SJW84" s="108"/>
      <c r="SJX84" s="108"/>
      <c r="SJY84" s="108"/>
      <c r="SJZ84" s="108"/>
      <c r="SKA84" s="108"/>
      <c r="SKB84" s="108"/>
      <c r="SKC84" s="108"/>
      <c r="SKD84" s="108"/>
      <c r="SKE84" s="108"/>
      <c r="SKF84" s="108"/>
      <c r="SKG84" s="108"/>
      <c r="SKH84" s="108"/>
      <c r="SKI84" s="108"/>
      <c r="SKJ84" s="108"/>
      <c r="SKK84" s="108"/>
      <c r="SKL84" s="108"/>
      <c r="SKM84" s="108"/>
      <c r="SKN84" s="108"/>
      <c r="SKO84" s="108"/>
      <c r="SKP84" s="108"/>
      <c r="SKQ84" s="108"/>
      <c r="SKR84" s="108"/>
      <c r="SKS84" s="108"/>
      <c r="SKT84" s="108"/>
      <c r="SKU84" s="108"/>
      <c r="SKV84" s="108"/>
      <c r="SKW84" s="108"/>
      <c r="SKX84" s="108"/>
      <c r="SKY84" s="108"/>
      <c r="SKZ84" s="108"/>
      <c r="SLA84" s="108"/>
      <c r="SLB84" s="108"/>
      <c r="SLC84" s="108"/>
      <c r="SLD84" s="108"/>
      <c r="SLE84" s="108"/>
      <c r="SLF84" s="108"/>
      <c r="SLG84" s="108"/>
      <c r="SLH84" s="108"/>
      <c r="SLI84" s="108"/>
      <c r="SLJ84" s="108"/>
      <c r="SLK84" s="108"/>
      <c r="SLL84" s="108"/>
      <c r="SLM84" s="108"/>
      <c r="SLN84" s="108"/>
      <c r="SLO84" s="108"/>
      <c r="SLP84" s="108"/>
      <c r="SLQ84" s="108"/>
      <c r="SLR84" s="108"/>
      <c r="SLS84" s="108"/>
      <c r="SLT84" s="108"/>
      <c r="SLU84" s="108"/>
      <c r="SLV84" s="108"/>
      <c r="SLW84" s="108"/>
      <c r="SLX84" s="108"/>
      <c r="SLY84" s="108"/>
      <c r="SLZ84" s="108"/>
      <c r="SMA84" s="108"/>
      <c r="SMB84" s="108"/>
      <c r="SMC84" s="108"/>
      <c r="SMD84" s="108"/>
      <c r="SME84" s="108"/>
      <c r="SMF84" s="108"/>
      <c r="SMG84" s="108"/>
      <c r="SMH84" s="108"/>
      <c r="SMI84" s="108"/>
      <c r="SMJ84" s="108"/>
      <c r="SMK84" s="108"/>
      <c r="SML84" s="108"/>
      <c r="SMM84" s="108"/>
      <c r="SMN84" s="108"/>
      <c r="SMO84" s="108"/>
      <c r="SMP84" s="108"/>
      <c r="SMQ84" s="108"/>
      <c r="SMR84" s="108"/>
      <c r="SMS84" s="108"/>
      <c r="SMT84" s="108"/>
      <c r="SMU84" s="108"/>
      <c r="SMV84" s="108"/>
      <c r="SMW84" s="108"/>
      <c r="SMX84" s="108"/>
      <c r="SMY84" s="108"/>
      <c r="SMZ84" s="108"/>
      <c r="SNA84" s="108"/>
      <c r="SNB84" s="108"/>
      <c r="SNC84" s="108"/>
      <c r="SND84" s="108"/>
      <c r="SNE84" s="108"/>
      <c r="SNF84" s="108"/>
      <c r="SNG84" s="108"/>
      <c r="SNH84" s="108"/>
      <c r="SNI84" s="108"/>
      <c r="SNJ84" s="108"/>
      <c r="SNK84" s="108"/>
      <c r="SNL84" s="108"/>
      <c r="SNM84" s="108"/>
      <c r="SNN84" s="108"/>
      <c r="SNO84" s="108"/>
      <c r="SNP84" s="108"/>
      <c r="SNQ84" s="108"/>
      <c r="SNR84" s="108"/>
      <c r="SNS84" s="108"/>
      <c r="SNT84" s="108"/>
      <c r="SNU84" s="108"/>
      <c r="SNV84" s="108"/>
      <c r="SNW84" s="108"/>
      <c r="SNX84" s="108"/>
      <c r="SNY84" s="108"/>
      <c r="SNZ84" s="108"/>
      <c r="SOA84" s="108"/>
      <c r="SOB84" s="108"/>
      <c r="SOC84" s="108"/>
      <c r="SOD84" s="108"/>
      <c r="SOE84" s="108"/>
      <c r="SOF84" s="108"/>
      <c r="SOG84" s="108"/>
      <c r="SOH84" s="108"/>
      <c r="SOI84" s="108"/>
      <c r="SOJ84" s="108"/>
      <c r="SOK84" s="108"/>
      <c r="SOL84" s="108"/>
      <c r="SOM84" s="108"/>
      <c r="SON84" s="108"/>
      <c r="SOO84" s="108"/>
      <c r="SOP84" s="108"/>
      <c r="SOQ84" s="108"/>
      <c r="SOR84" s="108"/>
      <c r="SOS84" s="108"/>
      <c r="SOT84" s="108"/>
      <c r="SOU84" s="108"/>
      <c r="SOV84" s="108"/>
      <c r="SOW84" s="108"/>
      <c r="SOX84" s="108"/>
      <c r="SOY84" s="108"/>
      <c r="SOZ84" s="108"/>
      <c r="SPA84" s="108"/>
      <c r="SPB84" s="108"/>
      <c r="SPC84" s="108"/>
      <c r="SPD84" s="108"/>
      <c r="SPE84" s="108"/>
      <c r="SPF84" s="108"/>
      <c r="SPG84" s="108"/>
      <c r="SPH84" s="108"/>
      <c r="SPI84" s="108"/>
      <c r="SPJ84" s="108"/>
      <c r="SPK84" s="108"/>
      <c r="SPL84" s="108"/>
      <c r="SPM84" s="108"/>
      <c r="SPN84" s="108"/>
      <c r="SPO84" s="108"/>
      <c r="SPP84" s="108"/>
      <c r="SPQ84" s="108"/>
      <c r="SPR84" s="108"/>
      <c r="SPS84" s="108"/>
      <c r="SPT84" s="108"/>
      <c r="SPU84" s="108"/>
      <c r="SPV84" s="108"/>
      <c r="SPW84" s="108"/>
      <c r="SPX84" s="108"/>
      <c r="SPY84" s="108"/>
      <c r="SPZ84" s="108"/>
      <c r="SQA84" s="108"/>
      <c r="SQB84" s="108"/>
      <c r="SQC84" s="108"/>
      <c r="SQD84" s="108"/>
      <c r="SQE84" s="108"/>
      <c r="SQF84" s="108"/>
      <c r="SQG84" s="108"/>
      <c r="SQH84" s="108"/>
      <c r="SQI84" s="108"/>
      <c r="SQJ84" s="108"/>
      <c r="SQK84" s="108"/>
      <c r="SQL84" s="108"/>
      <c r="SQM84" s="108"/>
      <c r="SQN84" s="108"/>
      <c r="SQO84" s="108"/>
      <c r="SQP84" s="108"/>
      <c r="SQQ84" s="108"/>
      <c r="SQR84" s="108"/>
      <c r="SQS84" s="108"/>
      <c r="SQT84" s="108"/>
      <c r="SQU84" s="108"/>
      <c r="SQV84" s="108"/>
      <c r="SQW84" s="108"/>
      <c r="SQX84" s="108"/>
      <c r="SQY84" s="108"/>
      <c r="SQZ84" s="108"/>
      <c r="SRA84" s="108"/>
      <c r="SRB84" s="108"/>
      <c r="SRC84" s="108"/>
      <c r="SRD84" s="108"/>
      <c r="SRE84" s="108"/>
      <c r="SRF84" s="108"/>
      <c r="SRG84" s="108"/>
      <c r="SRH84" s="108"/>
      <c r="SRI84" s="108"/>
      <c r="SRJ84" s="108"/>
      <c r="SRK84" s="108"/>
      <c r="SRL84" s="108"/>
      <c r="SRM84" s="108"/>
      <c r="SRN84" s="108"/>
      <c r="SRO84" s="108"/>
      <c r="SRP84" s="108"/>
      <c r="SRQ84" s="108"/>
      <c r="SRR84" s="108"/>
      <c r="SRS84" s="108"/>
      <c r="SRT84" s="108"/>
      <c r="SRU84" s="108"/>
      <c r="SRV84" s="108"/>
      <c r="SRW84" s="108"/>
      <c r="SRX84" s="108"/>
      <c r="SRY84" s="108"/>
      <c r="SRZ84" s="108"/>
      <c r="SSA84" s="108"/>
      <c r="SSB84" s="108"/>
      <c r="SSC84" s="108"/>
      <c r="SSD84" s="108"/>
      <c r="SSE84" s="108"/>
      <c r="SSF84" s="108"/>
      <c r="SSG84" s="108"/>
      <c r="SSH84" s="108"/>
      <c r="SSI84" s="108"/>
      <c r="SSJ84" s="108"/>
      <c r="SSK84" s="108"/>
      <c r="SSL84" s="108"/>
      <c r="SSM84" s="108"/>
      <c r="SSN84" s="108"/>
      <c r="SSO84" s="108"/>
      <c r="SSP84" s="108"/>
      <c r="SSQ84" s="108"/>
      <c r="SSR84" s="108"/>
      <c r="SSS84" s="108"/>
      <c r="SST84" s="108"/>
      <c r="SSU84" s="108"/>
      <c r="SSV84" s="108"/>
      <c r="SSW84" s="108"/>
      <c r="SSX84" s="108"/>
      <c r="SSY84" s="108"/>
      <c r="SSZ84" s="108"/>
      <c r="STA84" s="108"/>
      <c r="STB84" s="108"/>
      <c r="STC84" s="108"/>
      <c r="STD84" s="108"/>
      <c r="STE84" s="108"/>
      <c r="STF84" s="108"/>
      <c r="STG84" s="108"/>
      <c r="STH84" s="108"/>
      <c r="STI84" s="108"/>
      <c r="STJ84" s="108"/>
      <c r="STK84" s="108"/>
      <c r="STL84" s="108"/>
      <c r="STM84" s="108"/>
      <c r="STN84" s="108"/>
      <c r="STO84" s="108"/>
      <c r="STP84" s="108"/>
      <c r="STQ84" s="108"/>
      <c r="STR84" s="108"/>
      <c r="STS84" s="108"/>
      <c r="STT84" s="108"/>
      <c r="STU84" s="108"/>
      <c r="STV84" s="108"/>
      <c r="STW84" s="108"/>
      <c r="STX84" s="108"/>
      <c r="STY84" s="108"/>
      <c r="STZ84" s="108"/>
      <c r="SUA84" s="108"/>
      <c r="SUB84" s="108"/>
      <c r="SUC84" s="108"/>
      <c r="SUD84" s="108"/>
      <c r="SUE84" s="108"/>
      <c r="SUF84" s="108"/>
      <c r="SUG84" s="108"/>
      <c r="SUH84" s="108"/>
      <c r="SUI84" s="108"/>
      <c r="SUJ84" s="108"/>
      <c r="SUK84" s="108"/>
      <c r="SUL84" s="108"/>
      <c r="SUM84" s="108"/>
      <c r="SUN84" s="108"/>
      <c r="SUO84" s="108"/>
      <c r="SUP84" s="108"/>
      <c r="SUQ84" s="108"/>
      <c r="SUR84" s="108"/>
      <c r="SUS84" s="108"/>
      <c r="SUT84" s="108"/>
      <c r="SUU84" s="108"/>
      <c r="SUV84" s="108"/>
      <c r="SUW84" s="108"/>
      <c r="SUX84" s="108"/>
      <c r="SUY84" s="108"/>
      <c r="SUZ84" s="108"/>
      <c r="SVA84" s="108"/>
      <c r="SVB84" s="108"/>
      <c r="SVC84" s="108"/>
      <c r="SVD84" s="108"/>
      <c r="SVE84" s="108"/>
      <c r="SVF84" s="108"/>
      <c r="SVG84" s="108"/>
      <c r="SVH84" s="108"/>
      <c r="SVI84" s="108"/>
      <c r="SVJ84" s="108"/>
      <c r="SVK84" s="108"/>
      <c r="SVL84" s="108"/>
      <c r="SVM84" s="108"/>
      <c r="SVN84" s="108"/>
      <c r="SVO84" s="108"/>
      <c r="SVP84" s="108"/>
      <c r="SVQ84" s="108"/>
      <c r="SVR84" s="108"/>
      <c r="SVS84" s="108"/>
      <c r="SVT84" s="108"/>
      <c r="SVU84" s="108"/>
      <c r="SVV84" s="108"/>
      <c r="SVW84" s="108"/>
      <c r="SVX84" s="108"/>
      <c r="SVY84" s="108"/>
      <c r="SVZ84" s="108"/>
      <c r="SWA84" s="108"/>
      <c r="SWB84" s="108"/>
      <c r="SWC84" s="108"/>
      <c r="SWD84" s="108"/>
      <c r="SWE84" s="108"/>
      <c r="SWF84" s="108"/>
      <c r="SWG84" s="108"/>
      <c r="SWH84" s="108"/>
      <c r="SWI84" s="108"/>
      <c r="SWJ84" s="108"/>
      <c r="SWK84" s="108"/>
      <c r="SWL84" s="108"/>
      <c r="SWM84" s="108"/>
      <c r="SWN84" s="108"/>
      <c r="SWO84" s="108"/>
      <c r="SWP84" s="108"/>
      <c r="SWQ84" s="108"/>
      <c r="SWR84" s="108"/>
      <c r="SWS84" s="108"/>
      <c r="SWT84" s="108"/>
      <c r="SWU84" s="108"/>
      <c r="SWV84" s="108"/>
      <c r="SWW84" s="108"/>
      <c r="SWX84" s="108"/>
      <c r="SWY84" s="108"/>
      <c r="SWZ84" s="108"/>
      <c r="SXA84" s="108"/>
      <c r="SXB84" s="108"/>
      <c r="SXC84" s="108"/>
      <c r="SXD84" s="108"/>
      <c r="SXE84" s="108"/>
      <c r="SXF84" s="108"/>
      <c r="SXG84" s="108"/>
      <c r="SXH84" s="108"/>
      <c r="SXI84" s="108"/>
      <c r="SXJ84" s="108"/>
      <c r="SXK84" s="108"/>
      <c r="SXL84" s="108"/>
      <c r="SXM84" s="108"/>
      <c r="SXN84" s="108"/>
      <c r="SXO84" s="108"/>
      <c r="SXP84" s="108"/>
      <c r="SXQ84" s="108"/>
      <c r="SXR84" s="108"/>
      <c r="SXS84" s="108"/>
      <c r="SXT84" s="108"/>
      <c r="SXU84" s="108"/>
      <c r="SXV84" s="108"/>
      <c r="SXW84" s="108"/>
      <c r="SXX84" s="108"/>
      <c r="SXY84" s="108"/>
      <c r="SXZ84" s="108"/>
      <c r="SYA84" s="108"/>
      <c r="SYB84" s="108"/>
      <c r="SYC84" s="108"/>
      <c r="SYD84" s="108"/>
      <c r="SYE84" s="108"/>
      <c r="SYF84" s="108"/>
      <c r="SYG84" s="108"/>
      <c r="SYH84" s="108"/>
      <c r="SYI84" s="108"/>
      <c r="SYJ84" s="108"/>
      <c r="SYK84" s="108"/>
      <c r="SYL84" s="108"/>
      <c r="SYM84" s="108"/>
      <c r="SYN84" s="108"/>
      <c r="SYO84" s="108"/>
      <c r="SYP84" s="108"/>
      <c r="SYQ84" s="108"/>
      <c r="SYR84" s="108"/>
      <c r="SYS84" s="108"/>
      <c r="SYT84" s="108"/>
      <c r="SYU84" s="108"/>
      <c r="SYV84" s="108"/>
      <c r="SYW84" s="108"/>
      <c r="SYX84" s="108"/>
      <c r="SYY84" s="108"/>
      <c r="SYZ84" s="108"/>
      <c r="SZA84" s="108"/>
      <c r="SZB84" s="108"/>
      <c r="SZC84" s="108"/>
      <c r="SZD84" s="108"/>
      <c r="SZE84" s="108"/>
      <c r="SZF84" s="108"/>
      <c r="SZG84" s="108"/>
      <c r="SZH84" s="108"/>
      <c r="SZI84" s="108"/>
      <c r="SZJ84" s="108"/>
      <c r="SZK84" s="108"/>
      <c r="SZL84" s="108"/>
      <c r="SZM84" s="108"/>
      <c r="SZN84" s="108"/>
      <c r="SZO84" s="108"/>
      <c r="SZP84" s="108"/>
      <c r="SZQ84" s="108"/>
      <c r="SZR84" s="108"/>
      <c r="SZS84" s="108"/>
      <c r="SZT84" s="108"/>
      <c r="SZU84" s="108"/>
      <c r="SZV84" s="108"/>
      <c r="SZW84" s="108"/>
      <c r="SZX84" s="108"/>
      <c r="SZY84" s="108"/>
      <c r="SZZ84" s="108"/>
      <c r="TAA84" s="108"/>
      <c r="TAB84" s="108"/>
      <c r="TAC84" s="108"/>
      <c r="TAD84" s="108"/>
      <c r="TAE84" s="108"/>
      <c r="TAF84" s="108"/>
      <c r="TAG84" s="108"/>
      <c r="TAH84" s="108"/>
      <c r="TAI84" s="108"/>
      <c r="TAJ84" s="108"/>
      <c r="TAK84" s="108"/>
      <c r="TAL84" s="108"/>
      <c r="TAM84" s="108"/>
      <c r="TAN84" s="108"/>
      <c r="TAO84" s="108"/>
      <c r="TAP84" s="108"/>
      <c r="TAQ84" s="108"/>
      <c r="TAR84" s="108"/>
      <c r="TAS84" s="108"/>
      <c r="TAT84" s="108"/>
      <c r="TAU84" s="108"/>
      <c r="TAV84" s="108"/>
      <c r="TAW84" s="108"/>
      <c r="TAX84" s="108"/>
      <c r="TAY84" s="108"/>
      <c r="TAZ84" s="108"/>
      <c r="TBA84" s="108"/>
      <c r="TBB84" s="108"/>
      <c r="TBC84" s="108"/>
      <c r="TBD84" s="108"/>
      <c r="TBE84" s="108"/>
      <c r="TBF84" s="108"/>
      <c r="TBG84" s="108"/>
      <c r="TBH84" s="108"/>
      <c r="TBI84" s="108"/>
      <c r="TBJ84" s="108"/>
      <c r="TBK84" s="108"/>
      <c r="TBL84" s="108"/>
      <c r="TBM84" s="108"/>
      <c r="TBN84" s="108"/>
      <c r="TBO84" s="108"/>
      <c r="TBP84" s="108"/>
      <c r="TBQ84" s="108"/>
      <c r="TBR84" s="108"/>
      <c r="TBS84" s="108"/>
      <c r="TBT84" s="108"/>
      <c r="TBU84" s="108"/>
      <c r="TBV84" s="108"/>
      <c r="TBW84" s="108"/>
      <c r="TBX84" s="108"/>
      <c r="TBY84" s="108"/>
      <c r="TBZ84" s="108"/>
      <c r="TCA84" s="108"/>
      <c r="TCB84" s="108"/>
      <c r="TCC84" s="108"/>
      <c r="TCD84" s="108"/>
      <c r="TCE84" s="108"/>
      <c r="TCF84" s="108"/>
      <c r="TCG84" s="108"/>
      <c r="TCH84" s="108"/>
      <c r="TCI84" s="108"/>
      <c r="TCJ84" s="108"/>
      <c r="TCK84" s="108"/>
      <c r="TCL84" s="108"/>
      <c r="TCM84" s="108"/>
      <c r="TCN84" s="108"/>
      <c r="TCO84" s="108"/>
      <c r="TCP84" s="108"/>
      <c r="TCQ84" s="108"/>
      <c r="TCR84" s="108"/>
      <c r="TCS84" s="108"/>
      <c r="TCT84" s="108"/>
      <c r="TCU84" s="108"/>
      <c r="TCV84" s="108"/>
      <c r="TCW84" s="108"/>
      <c r="TCX84" s="108"/>
      <c r="TCY84" s="108"/>
      <c r="TCZ84" s="108"/>
      <c r="TDA84" s="108"/>
      <c r="TDB84" s="108"/>
      <c r="TDC84" s="108"/>
      <c r="TDD84" s="108"/>
      <c r="TDE84" s="108"/>
      <c r="TDF84" s="108"/>
      <c r="TDG84" s="108"/>
      <c r="TDH84" s="108"/>
      <c r="TDI84" s="108"/>
      <c r="TDJ84" s="108"/>
      <c r="TDK84" s="108"/>
      <c r="TDL84" s="108"/>
      <c r="TDM84" s="108"/>
      <c r="TDN84" s="108"/>
      <c r="TDO84" s="108"/>
      <c r="TDP84" s="108"/>
      <c r="TDQ84" s="108"/>
      <c r="TDR84" s="108"/>
      <c r="TDS84" s="108"/>
      <c r="TDT84" s="108"/>
      <c r="TDU84" s="108"/>
      <c r="TDV84" s="108"/>
      <c r="TDW84" s="108"/>
      <c r="TDX84" s="108"/>
      <c r="TDY84" s="108"/>
      <c r="TDZ84" s="108"/>
      <c r="TEA84" s="108"/>
      <c r="TEB84" s="108"/>
      <c r="TEC84" s="108"/>
      <c r="TED84" s="108"/>
      <c r="TEE84" s="108"/>
      <c r="TEF84" s="108"/>
      <c r="TEG84" s="108"/>
      <c r="TEH84" s="108"/>
      <c r="TEI84" s="108"/>
      <c r="TEJ84" s="108"/>
      <c r="TEK84" s="108"/>
      <c r="TEL84" s="108"/>
      <c r="TEM84" s="108"/>
      <c r="TEN84" s="108"/>
      <c r="TEO84" s="108"/>
      <c r="TEP84" s="108"/>
      <c r="TEQ84" s="108"/>
      <c r="TER84" s="108"/>
      <c r="TES84" s="108"/>
      <c r="TET84" s="108"/>
      <c r="TEU84" s="108"/>
      <c r="TEV84" s="108"/>
      <c r="TEW84" s="108"/>
      <c r="TEX84" s="108"/>
      <c r="TEY84" s="108"/>
      <c r="TEZ84" s="108"/>
      <c r="TFA84" s="108"/>
      <c r="TFB84" s="108"/>
      <c r="TFC84" s="108"/>
      <c r="TFD84" s="108"/>
      <c r="TFE84" s="108"/>
      <c r="TFF84" s="108"/>
      <c r="TFG84" s="108"/>
      <c r="TFH84" s="108"/>
      <c r="TFI84" s="108"/>
      <c r="TFJ84" s="108"/>
      <c r="TFK84" s="108"/>
      <c r="TFL84" s="108"/>
      <c r="TFM84" s="108"/>
      <c r="TFN84" s="108"/>
      <c r="TFO84" s="108"/>
      <c r="TFP84" s="108"/>
      <c r="TFQ84" s="108"/>
      <c r="TFR84" s="108"/>
      <c r="TFS84" s="108"/>
      <c r="TFT84" s="108"/>
      <c r="TFU84" s="108"/>
      <c r="TFV84" s="108"/>
      <c r="TFW84" s="108"/>
      <c r="TFX84" s="108"/>
      <c r="TFY84" s="108"/>
      <c r="TFZ84" s="108"/>
      <c r="TGA84" s="108"/>
      <c r="TGB84" s="108"/>
      <c r="TGC84" s="108"/>
      <c r="TGD84" s="108"/>
      <c r="TGE84" s="108"/>
      <c r="TGF84" s="108"/>
      <c r="TGG84" s="108"/>
      <c r="TGH84" s="108"/>
      <c r="TGI84" s="108"/>
      <c r="TGJ84" s="108"/>
      <c r="TGK84" s="108"/>
      <c r="TGL84" s="108"/>
      <c r="TGM84" s="108"/>
      <c r="TGN84" s="108"/>
      <c r="TGO84" s="108"/>
      <c r="TGP84" s="108"/>
      <c r="TGQ84" s="108"/>
      <c r="TGR84" s="108"/>
      <c r="TGS84" s="108"/>
      <c r="TGT84" s="108"/>
      <c r="TGU84" s="108"/>
      <c r="TGV84" s="108"/>
      <c r="TGW84" s="108"/>
      <c r="TGX84" s="108"/>
      <c r="TGY84" s="108"/>
      <c r="TGZ84" s="108"/>
      <c r="THA84" s="108"/>
      <c r="THB84" s="108"/>
      <c r="THC84" s="108"/>
      <c r="THD84" s="108"/>
      <c r="THE84" s="108"/>
      <c r="THF84" s="108"/>
      <c r="THG84" s="108"/>
      <c r="THH84" s="108"/>
      <c r="THI84" s="108"/>
      <c r="THJ84" s="108"/>
      <c r="THK84" s="108"/>
      <c r="THL84" s="108"/>
      <c r="THM84" s="108"/>
      <c r="THN84" s="108"/>
      <c r="THO84" s="108"/>
      <c r="THP84" s="108"/>
      <c r="THQ84" s="108"/>
      <c r="THR84" s="108"/>
      <c r="THS84" s="108"/>
      <c r="THT84" s="108"/>
      <c r="THU84" s="108"/>
      <c r="THV84" s="108"/>
      <c r="THW84" s="108"/>
      <c r="THX84" s="108"/>
      <c r="THY84" s="108"/>
      <c r="THZ84" s="108"/>
      <c r="TIA84" s="108"/>
      <c r="TIB84" s="108"/>
      <c r="TIC84" s="108"/>
      <c r="TID84" s="108"/>
      <c r="TIE84" s="108"/>
      <c r="TIF84" s="108"/>
      <c r="TIG84" s="108"/>
      <c r="TIH84" s="108"/>
      <c r="TII84" s="108"/>
      <c r="TIJ84" s="108"/>
      <c r="TIK84" s="108"/>
      <c r="TIL84" s="108"/>
      <c r="TIM84" s="108"/>
      <c r="TIN84" s="108"/>
      <c r="TIO84" s="108"/>
      <c r="TIP84" s="108"/>
      <c r="TIQ84" s="108"/>
      <c r="TIR84" s="108"/>
      <c r="TIS84" s="108"/>
      <c r="TIT84" s="108"/>
      <c r="TIU84" s="108"/>
      <c r="TIV84" s="108"/>
      <c r="TIW84" s="108"/>
      <c r="TIX84" s="108"/>
      <c r="TIY84" s="108"/>
      <c r="TIZ84" s="108"/>
      <c r="TJA84" s="108"/>
      <c r="TJB84" s="108"/>
      <c r="TJC84" s="108"/>
      <c r="TJD84" s="108"/>
      <c r="TJE84" s="108"/>
      <c r="TJF84" s="108"/>
      <c r="TJG84" s="108"/>
      <c r="TJH84" s="108"/>
      <c r="TJI84" s="108"/>
      <c r="TJJ84" s="108"/>
      <c r="TJK84" s="108"/>
      <c r="TJL84" s="108"/>
      <c r="TJM84" s="108"/>
      <c r="TJN84" s="108"/>
      <c r="TJO84" s="108"/>
      <c r="TJP84" s="108"/>
      <c r="TJQ84" s="108"/>
      <c r="TJR84" s="108"/>
      <c r="TJS84" s="108"/>
      <c r="TJT84" s="108"/>
      <c r="TJU84" s="108"/>
      <c r="TJV84" s="108"/>
      <c r="TJW84" s="108"/>
      <c r="TJX84" s="108"/>
      <c r="TJY84" s="108"/>
      <c r="TJZ84" s="108"/>
      <c r="TKA84" s="108"/>
      <c r="TKB84" s="108"/>
      <c r="TKC84" s="108"/>
      <c r="TKD84" s="108"/>
      <c r="TKE84" s="108"/>
      <c r="TKF84" s="108"/>
      <c r="TKG84" s="108"/>
      <c r="TKH84" s="108"/>
      <c r="TKI84" s="108"/>
      <c r="TKJ84" s="108"/>
      <c r="TKK84" s="108"/>
      <c r="TKL84" s="108"/>
      <c r="TKM84" s="108"/>
      <c r="TKN84" s="108"/>
      <c r="TKO84" s="108"/>
      <c r="TKP84" s="108"/>
      <c r="TKQ84" s="108"/>
      <c r="TKR84" s="108"/>
      <c r="TKS84" s="108"/>
      <c r="TKT84" s="108"/>
      <c r="TKU84" s="108"/>
      <c r="TKV84" s="108"/>
      <c r="TKW84" s="108"/>
      <c r="TKX84" s="108"/>
      <c r="TKY84" s="108"/>
      <c r="TKZ84" s="108"/>
      <c r="TLA84" s="108"/>
      <c r="TLB84" s="108"/>
      <c r="TLC84" s="108"/>
      <c r="TLD84" s="108"/>
      <c r="TLE84" s="108"/>
      <c r="TLF84" s="108"/>
      <c r="TLG84" s="108"/>
      <c r="TLH84" s="108"/>
      <c r="TLI84" s="108"/>
      <c r="TLJ84" s="108"/>
      <c r="TLK84" s="108"/>
      <c r="TLL84" s="108"/>
      <c r="TLM84" s="108"/>
      <c r="TLN84" s="108"/>
      <c r="TLO84" s="108"/>
      <c r="TLP84" s="108"/>
      <c r="TLQ84" s="108"/>
      <c r="TLR84" s="108"/>
      <c r="TLS84" s="108"/>
      <c r="TLT84" s="108"/>
      <c r="TLU84" s="108"/>
      <c r="TLV84" s="108"/>
      <c r="TLW84" s="108"/>
      <c r="TLX84" s="108"/>
      <c r="TLY84" s="108"/>
      <c r="TLZ84" s="108"/>
      <c r="TMA84" s="108"/>
      <c r="TMB84" s="108"/>
      <c r="TMC84" s="108"/>
      <c r="TMD84" s="108"/>
      <c r="TME84" s="108"/>
      <c r="TMF84" s="108"/>
      <c r="TMG84" s="108"/>
      <c r="TMH84" s="108"/>
      <c r="TMI84" s="108"/>
      <c r="TMJ84" s="108"/>
      <c r="TMK84" s="108"/>
      <c r="TML84" s="108"/>
      <c r="TMM84" s="108"/>
      <c r="TMN84" s="108"/>
      <c r="TMO84" s="108"/>
      <c r="TMP84" s="108"/>
      <c r="TMQ84" s="108"/>
      <c r="TMR84" s="108"/>
      <c r="TMS84" s="108"/>
      <c r="TMT84" s="108"/>
      <c r="TMU84" s="108"/>
      <c r="TMV84" s="108"/>
      <c r="TMW84" s="108"/>
      <c r="TMX84" s="108"/>
      <c r="TMY84" s="108"/>
      <c r="TMZ84" s="108"/>
      <c r="TNA84" s="108"/>
      <c r="TNB84" s="108"/>
      <c r="TNC84" s="108"/>
      <c r="TND84" s="108"/>
      <c r="TNE84" s="108"/>
      <c r="TNF84" s="108"/>
      <c r="TNG84" s="108"/>
      <c r="TNH84" s="108"/>
      <c r="TNI84" s="108"/>
      <c r="TNJ84" s="108"/>
      <c r="TNK84" s="108"/>
      <c r="TNL84" s="108"/>
      <c r="TNM84" s="108"/>
      <c r="TNN84" s="108"/>
      <c r="TNO84" s="108"/>
      <c r="TNP84" s="108"/>
      <c r="TNQ84" s="108"/>
      <c r="TNR84" s="108"/>
      <c r="TNS84" s="108"/>
      <c r="TNT84" s="108"/>
      <c r="TNU84" s="108"/>
      <c r="TNV84" s="108"/>
      <c r="TNW84" s="108"/>
      <c r="TNX84" s="108"/>
      <c r="TNY84" s="108"/>
      <c r="TNZ84" s="108"/>
      <c r="TOA84" s="108"/>
      <c r="TOB84" s="108"/>
      <c r="TOC84" s="108"/>
      <c r="TOD84" s="108"/>
      <c r="TOE84" s="108"/>
      <c r="TOF84" s="108"/>
      <c r="TOG84" s="108"/>
      <c r="TOH84" s="108"/>
      <c r="TOI84" s="108"/>
      <c r="TOJ84" s="108"/>
      <c r="TOK84" s="108"/>
      <c r="TOL84" s="108"/>
      <c r="TOM84" s="108"/>
      <c r="TON84" s="108"/>
      <c r="TOO84" s="108"/>
      <c r="TOP84" s="108"/>
      <c r="TOQ84" s="108"/>
      <c r="TOR84" s="108"/>
      <c r="TOS84" s="108"/>
      <c r="TOT84" s="108"/>
      <c r="TOU84" s="108"/>
      <c r="TOV84" s="108"/>
      <c r="TOW84" s="108"/>
      <c r="TOX84" s="108"/>
      <c r="TOY84" s="108"/>
      <c r="TOZ84" s="108"/>
      <c r="TPA84" s="108"/>
      <c r="TPB84" s="108"/>
      <c r="TPC84" s="108"/>
      <c r="TPD84" s="108"/>
      <c r="TPE84" s="108"/>
      <c r="TPF84" s="108"/>
      <c r="TPG84" s="108"/>
      <c r="TPH84" s="108"/>
      <c r="TPI84" s="108"/>
      <c r="TPJ84" s="108"/>
      <c r="TPK84" s="108"/>
      <c r="TPL84" s="108"/>
      <c r="TPM84" s="108"/>
      <c r="TPN84" s="108"/>
      <c r="TPO84" s="108"/>
      <c r="TPP84" s="108"/>
      <c r="TPQ84" s="108"/>
      <c r="TPR84" s="108"/>
      <c r="TPS84" s="108"/>
      <c r="TPT84" s="108"/>
      <c r="TPU84" s="108"/>
      <c r="TPV84" s="108"/>
      <c r="TPW84" s="108"/>
      <c r="TPX84" s="108"/>
      <c r="TPY84" s="108"/>
      <c r="TPZ84" s="108"/>
      <c r="TQA84" s="108"/>
      <c r="TQB84" s="108"/>
      <c r="TQC84" s="108"/>
      <c r="TQD84" s="108"/>
      <c r="TQE84" s="108"/>
      <c r="TQF84" s="108"/>
      <c r="TQG84" s="108"/>
      <c r="TQH84" s="108"/>
      <c r="TQI84" s="108"/>
      <c r="TQJ84" s="108"/>
      <c r="TQK84" s="108"/>
      <c r="TQL84" s="108"/>
      <c r="TQM84" s="108"/>
      <c r="TQN84" s="108"/>
      <c r="TQO84" s="108"/>
      <c r="TQP84" s="108"/>
      <c r="TQQ84" s="108"/>
      <c r="TQR84" s="108"/>
      <c r="TQS84" s="108"/>
      <c r="TQT84" s="108"/>
      <c r="TQU84" s="108"/>
      <c r="TQV84" s="108"/>
      <c r="TQW84" s="108"/>
      <c r="TQX84" s="108"/>
      <c r="TQY84" s="108"/>
      <c r="TQZ84" s="108"/>
      <c r="TRA84" s="108"/>
      <c r="TRB84" s="108"/>
      <c r="TRC84" s="108"/>
      <c r="TRD84" s="108"/>
      <c r="TRE84" s="108"/>
      <c r="TRF84" s="108"/>
      <c r="TRG84" s="108"/>
      <c r="TRH84" s="108"/>
      <c r="TRI84" s="108"/>
      <c r="TRJ84" s="108"/>
      <c r="TRK84" s="108"/>
      <c r="TRL84" s="108"/>
      <c r="TRM84" s="108"/>
      <c r="TRN84" s="108"/>
      <c r="TRO84" s="108"/>
      <c r="TRP84" s="108"/>
      <c r="TRQ84" s="108"/>
      <c r="TRR84" s="108"/>
      <c r="TRS84" s="108"/>
      <c r="TRT84" s="108"/>
      <c r="TRU84" s="108"/>
      <c r="TRV84" s="108"/>
      <c r="TRW84" s="108"/>
      <c r="TRX84" s="108"/>
      <c r="TRY84" s="108"/>
      <c r="TRZ84" s="108"/>
      <c r="TSA84" s="108"/>
      <c r="TSB84" s="108"/>
      <c r="TSC84" s="108"/>
      <c r="TSD84" s="108"/>
      <c r="TSE84" s="108"/>
      <c r="TSF84" s="108"/>
      <c r="TSG84" s="108"/>
      <c r="TSH84" s="108"/>
      <c r="TSI84" s="108"/>
      <c r="TSJ84" s="108"/>
      <c r="TSK84" s="108"/>
      <c r="TSL84" s="108"/>
      <c r="TSM84" s="108"/>
      <c r="TSN84" s="108"/>
      <c r="TSO84" s="108"/>
      <c r="TSP84" s="108"/>
      <c r="TSQ84" s="108"/>
      <c r="TSR84" s="108"/>
      <c r="TSS84" s="108"/>
      <c r="TST84" s="108"/>
      <c r="TSU84" s="108"/>
      <c r="TSV84" s="108"/>
      <c r="TSW84" s="108"/>
      <c r="TSX84" s="108"/>
      <c r="TSY84" s="108"/>
      <c r="TSZ84" s="108"/>
      <c r="TTA84" s="108"/>
      <c r="TTB84" s="108"/>
      <c r="TTC84" s="108"/>
      <c r="TTD84" s="108"/>
      <c r="TTE84" s="108"/>
      <c r="TTF84" s="108"/>
      <c r="TTG84" s="108"/>
      <c r="TTH84" s="108"/>
      <c r="TTI84" s="108"/>
      <c r="TTJ84" s="108"/>
      <c r="TTK84" s="108"/>
      <c r="TTL84" s="108"/>
      <c r="TTM84" s="108"/>
      <c r="TTN84" s="108"/>
      <c r="TTO84" s="108"/>
      <c r="TTP84" s="108"/>
      <c r="TTQ84" s="108"/>
      <c r="TTR84" s="108"/>
      <c r="TTS84" s="108"/>
      <c r="TTT84" s="108"/>
      <c r="TTU84" s="108"/>
      <c r="TTV84" s="108"/>
      <c r="TTW84" s="108"/>
      <c r="TTX84" s="108"/>
      <c r="TTY84" s="108"/>
      <c r="TTZ84" s="108"/>
      <c r="TUA84" s="108"/>
      <c r="TUB84" s="108"/>
      <c r="TUC84" s="108"/>
      <c r="TUD84" s="108"/>
      <c r="TUE84" s="108"/>
      <c r="TUF84" s="108"/>
      <c r="TUG84" s="108"/>
      <c r="TUH84" s="108"/>
      <c r="TUI84" s="108"/>
      <c r="TUJ84" s="108"/>
      <c r="TUK84" s="108"/>
      <c r="TUL84" s="108"/>
      <c r="TUM84" s="108"/>
      <c r="TUN84" s="108"/>
      <c r="TUO84" s="108"/>
      <c r="TUP84" s="108"/>
      <c r="TUQ84" s="108"/>
      <c r="TUR84" s="108"/>
      <c r="TUS84" s="108"/>
      <c r="TUT84" s="108"/>
      <c r="TUU84" s="108"/>
      <c r="TUV84" s="108"/>
      <c r="TUW84" s="108"/>
      <c r="TUX84" s="108"/>
      <c r="TUY84" s="108"/>
      <c r="TUZ84" s="108"/>
      <c r="TVA84" s="108"/>
      <c r="TVB84" s="108"/>
      <c r="TVC84" s="108"/>
      <c r="TVD84" s="108"/>
      <c r="TVE84" s="108"/>
      <c r="TVF84" s="108"/>
      <c r="TVG84" s="108"/>
      <c r="TVH84" s="108"/>
      <c r="TVI84" s="108"/>
      <c r="TVJ84" s="108"/>
      <c r="TVK84" s="108"/>
      <c r="TVL84" s="108"/>
      <c r="TVM84" s="108"/>
      <c r="TVN84" s="108"/>
      <c r="TVO84" s="108"/>
      <c r="TVP84" s="108"/>
      <c r="TVQ84" s="108"/>
      <c r="TVR84" s="108"/>
      <c r="TVS84" s="108"/>
      <c r="TVT84" s="108"/>
      <c r="TVU84" s="108"/>
      <c r="TVV84" s="108"/>
      <c r="TVW84" s="108"/>
      <c r="TVX84" s="108"/>
      <c r="TVY84" s="108"/>
      <c r="TVZ84" s="108"/>
      <c r="TWA84" s="108"/>
      <c r="TWB84" s="108"/>
      <c r="TWC84" s="108"/>
      <c r="TWD84" s="108"/>
      <c r="TWE84" s="108"/>
      <c r="TWF84" s="108"/>
      <c r="TWG84" s="108"/>
      <c r="TWH84" s="108"/>
      <c r="TWI84" s="108"/>
      <c r="TWJ84" s="108"/>
      <c r="TWK84" s="108"/>
      <c r="TWL84" s="108"/>
      <c r="TWM84" s="108"/>
      <c r="TWN84" s="108"/>
      <c r="TWO84" s="108"/>
      <c r="TWP84" s="108"/>
      <c r="TWQ84" s="108"/>
      <c r="TWR84" s="108"/>
      <c r="TWS84" s="108"/>
      <c r="TWT84" s="108"/>
      <c r="TWU84" s="108"/>
      <c r="TWV84" s="108"/>
      <c r="TWW84" s="108"/>
      <c r="TWX84" s="108"/>
      <c r="TWY84" s="108"/>
      <c r="TWZ84" s="108"/>
      <c r="TXA84" s="108"/>
      <c r="TXB84" s="108"/>
      <c r="TXC84" s="108"/>
      <c r="TXD84" s="108"/>
      <c r="TXE84" s="108"/>
      <c r="TXF84" s="108"/>
      <c r="TXG84" s="108"/>
      <c r="TXH84" s="108"/>
      <c r="TXI84" s="108"/>
      <c r="TXJ84" s="108"/>
      <c r="TXK84" s="108"/>
      <c r="TXL84" s="108"/>
      <c r="TXM84" s="108"/>
      <c r="TXN84" s="108"/>
      <c r="TXO84" s="108"/>
      <c r="TXP84" s="108"/>
      <c r="TXQ84" s="108"/>
      <c r="TXR84" s="108"/>
      <c r="TXS84" s="108"/>
      <c r="TXT84" s="108"/>
      <c r="TXU84" s="108"/>
      <c r="TXV84" s="108"/>
      <c r="TXW84" s="108"/>
      <c r="TXX84" s="108"/>
      <c r="TXY84" s="108"/>
      <c r="TXZ84" s="108"/>
      <c r="TYA84" s="108"/>
      <c r="TYB84" s="108"/>
      <c r="TYC84" s="108"/>
      <c r="TYD84" s="108"/>
      <c r="TYE84" s="108"/>
      <c r="TYF84" s="108"/>
      <c r="TYG84" s="108"/>
      <c r="TYH84" s="108"/>
      <c r="TYI84" s="108"/>
      <c r="TYJ84" s="108"/>
      <c r="TYK84" s="108"/>
      <c r="TYL84" s="108"/>
      <c r="TYM84" s="108"/>
      <c r="TYN84" s="108"/>
      <c r="TYO84" s="108"/>
      <c r="TYP84" s="108"/>
      <c r="TYQ84" s="108"/>
      <c r="TYR84" s="108"/>
      <c r="TYS84" s="108"/>
      <c r="TYT84" s="108"/>
      <c r="TYU84" s="108"/>
      <c r="TYV84" s="108"/>
      <c r="TYW84" s="108"/>
      <c r="TYX84" s="108"/>
      <c r="TYY84" s="108"/>
      <c r="TYZ84" s="108"/>
      <c r="TZA84" s="108"/>
      <c r="TZB84" s="108"/>
      <c r="TZC84" s="108"/>
      <c r="TZD84" s="108"/>
      <c r="TZE84" s="108"/>
      <c r="TZF84" s="108"/>
      <c r="TZG84" s="108"/>
      <c r="TZH84" s="108"/>
      <c r="TZI84" s="108"/>
      <c r="TZJ84" s="108"/>
      <c r="TZK84" s="108"/>
      <c r="TZL84" s="108"/>
      <c r="TZM84" s="108"/>
      <c r="TZN84" s="108"/>
      <c r="TZO84" s="108"/>
      <c r="TZP84" s="108"/>
      <c r="TZQ84" s="108"/>
      <c r="TZR84" s="108"/>
      <c r="TZS84" s="108"/>
      <c r="TZT84" s="108"/>
      <c r="TZU84" s="108"/>
      <c r="TZV84" s="108"/>
      <c r="TZW84" s="108"/>
      <c r="TZX84" s="108"/>
      <c r="TZY84" s="108"/>
      <c r="TZZ84" s="108"/>
      <c r="UAA84" s="108"/>
      <c r="UAB84" s="108"/>
      <c r="UAC84" s="108"/>
      <c r="UAD84" s="108"/>
      <c r="UAE84" s="108"/>
      <c r="UAF84" s="108"/>
      <c r="UAG84" s="108"/>
      <c r="UAH84" s="108"/>
      <c r="UAI84" s="108"/>
      <c r="UAJ84" s="108"/>
      <c r="UAK84" s="108"/>
      <c r="UAL84" s="108"/>
      <c r="UAM84" s="108"/>
      <c r="UAN84" s="108"/>
      <c r="UAO84" s="108"/>
      <c r="UAP84" s="108"/>
      <c r="UAQ84" s="108"/>
      <c r="UAR84" s="108"/>
      <c r="UAS84" s="108"/>
      <c r="UAT84" s="108"/>
      <c r="UAU84" s="108"/>
      <c r="UAV84" s="108"/>
      <c r="UAW84" s="108"/>
      <c r="UAX84" s="108"/>
      <c r="UAY84" s="108"/>
      <c r="UAZ84" s="108"/>
      <c r="UBA84" s="108"/>
      <c r="UBB84" s="108"/>
      <c r="UBC84" s="108"/>
      <c r="UBD84" s="108"/>
      <c r="UBE84" s="108"/>
      <c r="UBF84" s="108"/>
      <c r="UBG84" s="108"/>
      <c r="UBH84" s="108"/>
      <c r="UBI84" s="108"/>
      <c r="UBJ84" s="108"/>
      <c r="UBK84" s="108"/>
      <c r="UBL84" s="108"/>
      <c r="UBM84" s="108"/>
      <c r="UBN84" s="108"/>
      <c r="UBO84" s="108"/>
      <c r="UBP84" s="108"/>
      <c r="UBQ84" s="108"/>
      <c r="UBR84" s="108"/>
      <c r="UBS84" s="108"/>
      <c r="UBT84" s="108"/>
      <c r="UBU84" s="108"/>
      <c r="UBV84" s="108"/>
      <c r="UBW84" s="108"/>
      <c r="UBX84" s="108"/>
      <c r="UBY84" s="108"/>
      <c r="UBZ84" s="108"/>
      <c r="UCA84" s="108"/>
      <c r="UCB84" s="108"/>
      <c r="UCC84" s="108"/>
      <c r="UCD84" s="108"/>
      <c r="UCE84" s="108"/>
      <c r="UCF84" s="108"/>
      <c r="UCG84" s="108"/>
      <c r="UCH84" s="108"/>
      <c r="UCI84" s="108"/>
      <c r="UCJ84" s="108"/>
      <c r="UCK84" s="108"/>
      <c r="UCL84" s="108"/>
      <c r="UCM84" s="108"/>
      <c r="UCN84" s="108"/>
      <c r="UCO84" s="108"/>
      <c r="UCP84" s="108"/>
      <c r="UCQ84" s="108"/>
      <c r="UCR84" s="108"/>
      <c r="UCS84" s="108"/>
      <c r="UCT84" s="108"/>
      <c r="UCU84" s="108"/>
      <c r="UCV84" s="108"/>
      <c r="UCW84" s="108"/>
      <c r="UCX84" s="108"/>
      <c r="UCY84" s="108"/>
      <c r="UCZ84" s="108"/>
      <c r="UDA84" s="108"/>
      <c r="UDB84" s="108"/>
      <c r="UDC84" s="108"/>
      <c r="UDD84" s="108"/>
      <c r="UDE84" s="108"/>
      <c r="UDF84" s="108"/>
      <c r="UDG84" s="108"/>
      <c r="UDH84" s="108"/>
      <c r="UDI84" s="108"/>
      <c r="UDJ84" s="108"/>
      <c r="UDK84" s="108"/>
      <c r="UDL84" s="108"/>
      <c r="UDM84" s="108"/>
      <c r="UDN84" s="108"/>
      <c r="UDO84" s="108"/>
      <c r="UDP84" s="108"/>
      <c r="UDQ84" s="108"/>
      <c r="UDR84" s="108"/>
      <c r="UDS84" s="108"/>
      <c r="UDT84" s="108"/>
      <c r="UDU84" s="108"/>
      <c r="UDV84" s="108"/>
      <c r="UDW84" s="108"/>
      <c r="UDX84" s="108"/>
      <c r="UDY84" s="108"/>
      <c r="UDZ84" s="108"/>
      <c r="UEA84" s="108"/>
      <c r="UEB84" s="108"/>
      <c r="UEC84" s="108"/>
      <c r="UED84" s="108"/>
      <c r="UEE84" s="108"/>
      <c r="UEF84" s="108"/>
      <c r="UEG84" s="108"/>
      <c r="UEH84" s="108"/>
      <c r="UEI84" s="108"/>
      <c r="UEJ84" s="108"/>
      <c r="UEK84" s="108"/>
      <c r="UEL84" s="108"/>
      <c r="UEM84" s="108"/>
      <c r="UEN84" s="108"/>
      <c r="UEO84" s="108"/>
      <c r="UEP84" s="108"/>
      <c r="UEQ84" s="108"/>
      <c r="UER84" s="108"/>
      <c r="UES84" s="108"/>
      <c r="UET84" s="108"/>
      <c r="UEU84" s="108"/>
      <c r="UEV84" s="108"/>
      <c r="UEW84" s="108"/>
      <c r="UEX84" s="108"/>
      <c r="UEY84" s="108"/>
      <c r="UEZ84" s="108"/>
      <c r="UFA84" s="108"/>
      <c r="UFB84" s="108"/>
      <c r="UFC84" s="108"/>
      <c r="UFD84" s="108"/>
      <c r="UFE84" s="108"/>
      <c r="UFF84" s="108"/>
      <c r="UFG84" s="108"/>
      <c r="UFH84" s="108"/>
      <c r="UFI84" s="108"/>
      <c r="UFJ84" s="108"/>
      <c r="UFK84" s="108"/>
      <c r="UFL84" s="108"/>
      <c r="UFM84" s="108"/>
      <c r="UFN84" s="108"/>
      <c r="UFO84" s="108"/>
      <c r="UFP84" s="108"/>
      <c r="UFQ84" s="108"/>
      <c r="UFR84" s="108"/>
      <c r="UFS84" s="108"/>
      <c r="UFT84" s="108"/>
      <c r="UFU84" s="108"/>
      <c r="UFV84" s="108"/>
      <c r="UFW84" s="108"/>
      <c r="UFX84" s="108"/>
      <c r="UFY84" s="108"/>
      <c r="UFZ84" s="108"/>
      <c r="UGA84" s="108"/>
      <c r="UGB84" s="108"/>
      <c r="UGC84" s="108"/>
      <c r="UGD84" s="108"/>
      <c r="UGE84" s="108"/>
      <c r="UGF84" s="108"/>
      <c r="UGG84" s="108"/>
      <c r="UGH84" s="108"/>
      <c r="UGI84" s="108"/>
      <c r="UGJ84" s="108"/>
      <c r="UGK84" s="108"/>
      <c r="UGL84" s="108"/>
      <c r="UGM84" s="108"/>
      <c r="UGN84" s="108"/>
      <c r="UGO84" s="108"/>
      <c r="UGP84" s="108"/>
      <c r="UGQ84" s="108"/>
      <c r="UGR84" s="108"/>
      <c r="UGS84" s="108"/>
      <c r="UGT84" s="108"/>
      <c r="UGU84" s="108"/>
      <c r="UGV84" s="108"/>
      <c r="UGW84" s="108"/>
      <c r="UGX84" s="108"/>
      <c r="UGY84" s="108"/>
      <c r="UGZ84" s="108"/>
      <c r="UHA84" s="108"/>
      <c r="UHB84" s="108"/>
      <c r="UHC84" s="108"/>
      <c r="UHD84" s="108"/>
      <c r="UHE84" s="108"/>
      <c r="UHF84" s="108"/>
      <c r="UHG84" s="108"/>
      <c r="UHH84" s="108"/>
      <c r="UHI84" s="108"/>
      <c r="UHJ84" s="108"/>
      <c r="UHK84" s="108"/>
      <c r="UHL84" s="108"/>
      <c r="UHM84" s="108"/>
      <c r="UHN84" s="108"/>
      <c r="UHO84" s="108"/>
      <c r="UHP84" s="108"/>
      <c r="UHQ84" s="108"/>
      <c r="UHR84" s="108"/>
      <c r="UHS84" s="108"/>
      <c r="UHT84" s="108"/>
      <c r="UHU84" s="108"/>
      <c r="UHV84" s="108"/>
      <c r="UHW84" s="108"/>
      <c r="UHX84" s="108"/>
      <c r="UHY84" s="108"/>
      <c r="UHZ84" s="108"/>
      <c r="UIA84" s="108"/>
      <c r="UIB84" s="108"/>
      <c r="UIC84" s="108"/>
      <c r="UID84" s="108"/>
      <c r="UIE84" s="108"/>
      <c r="UIF84" s="108"/>
      <c r="UIG84" s="108"/>
      <c r="UIH84" s="108"/>
      <c r="UII84" s="108"/>
      <c r="UIJ84" s="108"/>
      <c r="UIK84" s="108"/>
      <c r="UIL84" s="108"/>
      <c r="UIM84" s="108"/>
      <c r="UIN84" s="108"/>
      <c r="UIO84" s="108"/>
      <c r="UIP84" s="108"/>
      <c r="UIQ84" s="108"/>
      <c r="UIR84" s="108"/>
      <c r="UIS84" s="108"/>
      <c r="UIT84" s="108"/>
      <c r="UIU84" s="108"/>
      <c r="UIV84" s="108"/>
      <c r="UIW84" s="108"/>
      <c r="UIX84" s="108"/>
      <c r="UIY84" s="108"/>
      <c r="UIZ84" s="108"/>
      <c r="UJA84" s="108"/>
      <c r="UJB84" s="108"/>
      <c r="UJC84" s="108"/>
      <c r="UJD84" s="108"/>
      <c r="UJE84" s="108"/>
      <c r="UJF84" s="108"/>
      <c r="UJG84" s="108"/>
      <c r="UJH84" s="108"/>
      <c r="UJI84" s="108"/>
      <c r="UJJ84" s="108"/>
      <c r="UJK84" s="108"/>
      <c r="UJL84" s="108"/>
      <c r="UJM84" s="108"/>
      <c r="UJN84" s="108"/>
      <c r="UJO84" s="108"/>
      <c r="UJP84" s="108"/>
      <c r="UJQ84" s="108"/>
      <c r="UJR84" s="108"/>
      <c r="UJS84" s="108"/>
      <c r="UJT84" s="108"/>
      <c r="UJU84" s="108"/>
      <c r="UJV84" s="108"/>
      <c r="UJW84" s="108"/>
      <c r="UJX84" s="108"/>
      <c r="UJY84" s="108"/>
      <c r="UJZ84" s="108"/>
      <c r="UKA84" s="108"/>
      <c r="UKB84" s="108"/>
      <c r="UKC84" s="108"/>
      <c r="UKD84" s="108"/>
      <c r="UKE84" s="108"/>
      <c r="UKF84" s="108"/>
      <c r="UKG84" s="108"/>
      <c r="UKH84" s="108"/>
      <c r="UKI84" s="108"/>
      <c r="UKJ84" s="108"/>
      <c r="UKK84" s="108"/>
      <c r="UKL84" s="108"/>
      <c r="UKM84" s="108"/>
      <c r="UKN84" s="108"/>
      <c r="UKO84" s="108"/>
      <c r="UKP84" s="108"/>
      <c r="UKQ84" s="108"/>
      <c r="UKR84" s="108"/>
      <c r="UKS84" s="108"/>
      <c r="UKT84" s="108"/>
      <c r="UKU84" s="108"/>
      <c r="UKV84" s="108"/>
      <c r="UKW84" s="108"/>
      <c r="UKX84" s="108"/>
      <c r="UKY84" s="108"/>
      <c r="UKZ84" s="108"/>
      <c r="ULA84" s="108"/>
      <c r="ULB84" s="108"/>
      <c r="ULC84" s="108"/>
      <c r="ULD84" s="108"/>
      <c r="ULE84" s="108"/>
      <c r="ULF84" s="108"/>
      <c r="ULG84" s="108"/>
      <c r="ULH84" s="108"/>
      <c r="ULI84" s="108"/>
      <c r="ULJ84" s="108"/>
      <c r="ULK84" s="108"/>
      <c r="ULL84" s="108"/>
      <c r="ULM84" s="108"/>
      <c r="ULN84" s="108"/>
      <c r="ULO84" s="108"/>
      <c r="ULP84" s="108"/>
      <c r="ULQ84" s="108"/>
      <c r="ULR84" s="108"/>
      <c r="ULS84" s="108"/>
      <c r="ULT84" s="108"/>
      <c r="ULU84" s="108"/>
      <c r="ULV84" s="108"/>
      <c r="ULW84" s="108"/>
      <c r="ULX84" s="108"/>
      <c r="ULY84" s="108"/>
      <c r="ULZ84" s="108"/>
      <c r="UMA84" s="108"/>
      <c r="UMB84" s="108"/>
      <c r="UMC84" s="108"/>
      <c r="UMD84" s="108"/>
      <c r="UME84" s="108"/>
      <c r="UMF84" s="108"/>
      <c r="UMG84" s="108"/>
      <c r="UMH84" s="108"/>
      <c r="UMI84" s="108"/>
      <c r="UMJ84" s="108"/>
      <c r="UMK84" s="108"/>
      <c r="UML84" s="108"/>
      <c r="UMM84" s="108"/>
      <c r="UMN84" s="108"/>
      <c r="UMO84" s="108"/>
      <c r="UMP84" s="108"/>
      <c r="UMQ84" s="108"/>
      <c r="UMR84" s="108"/>
      <c r="UMS84" s="108"/>
      <c r="UMT84" s="108"/>
      <c r="UMU84" s="108"/>
      <c r="UMV84" s="108"/>
      <c r="UMW84" s="108"/>
      <c r="UMX84" s="108"/>
      <c r="UMY84" s="108"/>
      <c r="UMZ84" s="108"/>
      <c r="UNA84" s="108"/>
      <c r="UNB84" s="108"/>
      <c r="UNC84" s="108"/>
      <c r="UND84" s="108"/>
      <c r="UNE84" s="108"/>
      <c r="UNF84" s="108"/>
      <c r="UNG84" s="108"/>
      <c r="UNH84" s="108"/>
      <c r="UNI84" s="108"/>
      <c r="UNJ84" s="108"/>
      <c r="UNK84" s="108"/>
      <c r="UNL84" s="108"/>
      <c r="UNM84" s="108"/>
      <c r="UNN84" s="108"/>
      <c r="UNO84" s="108"/>
      <c r="UNP84" s="108"/>
      <c r="UNQ84" s="108"/>
      <c r="UNR84" s="108"/>
      <c r="UNS84" s="108"/>
      <c r="UNT84" s="108"/>
      <c r="UNU84" s="108"/>
      <c r="UNV84" s="108"/>
      <c r="UNW84" s="108"/>
      <c r="UNX84" s="108"/>
      <c r="UNY84" s="108"/>
      <c r="UNZ84" s="108"/>
      <c r="UOA84" s="108"/>
      <c r="UOB84" s="108"/>
      <c r="UOC84" s="108"/>
      <c r="UOD84" s="108"/>
      <c r="UOE84" s="108"/>
      <c r="UOF84" s="108"/>
      <c r="UOG84" s="108"/>
      <c r="UOH84" s="108"/>
      <c r="UOI84" s="108"/>
      <c r="UOJ84" s="108"/>
      <c r="UOK84" s="108"/>
      <c r="UOL84" s="108"/>
      <c r="UOM84" s="108"/>
      <c r="UON84" s="108"/>
      <c r="UOO84" s="108"/>
      <c r="UOP84" s="108"/>
      <c r="UOQ84" s="108"/>
      <c r="UOR84" s="108"/>
      <c r="UOS84" s="108"/>
      <c r="UOT84" s="108"/>
      <c r="UOU84" s="108"/>
      <c r="UOV84" s="108"/>
      <c r="UOW84" s="108"/>
      <c r="UOX84" s="108"/>
      <c r="UOY84" s="108"/>
      <c r="UOZ84" s="108"/>
      <c r="UPA84" s="108"/>
      <c r="UPB84" s="108"/>
      <c r="UPC84" s="108"/>
      <c r="UPD84" s="108"/>
      <c r="UPE84" s="108"/>
      <c r="UPF84" s="108"/>
      <c r="UPG84" s="108"/>
      <c r="UPH84" s="108"/>
      <c r="UPI84" s="108"/>
      <c r="UPJ84" s="108"/>
      <c r="UPK84" s="108"/>
      <c r="UPL84" s="108"/>
      <c r="UPM84" s="108"/>
      <c r="UPN84" s="108"/>
      <c r="UPO84" s="108"/>
      <c r="UPP84" s="108"/>
      <c r="UPQ84" s="108"/>
      <c r="UPR84" s="108"/>
      <c r="UPS84" s="108"/>
      <c r="UPT84" s="108"/>
      <c r="UPU84" s="108"/>
      <c r="UPV84" s="108"/>
      <c r="UPW84" s="108"/>
      <c r="UPX84" s="108"/>
      <c r="UPY84" s="108"/>
      <c r="UPZ84" s="108"/>
      <c r="UQA84" s="108"/>
      <c r="UQB84" s="108"/>
      <c r="UQC84" s="108"/>
      <c r="UQD84" s="108"/>
      <c r="UQE84" s="108"/>
      <c r="UQF84" s="108"/>
      <c r="UQG84" s="108"/>
      <c r="UQH84" s="108"/>
      <c r="UQI84" s="108"/>
      <c r="UQJ84" s="108"/>
      <c r="UQK84" s="108"/>
      <c r="UQL84" s="108"/>
      <c r="UQM84" s="108"/>
      <c r="UQN84" s="108"/>
      <c r="UQO84" s="108"/>
      <c r="UQP84" s="108"/>
      <c r="UQQ84" s="108"/>
      <c r="UQR84" s="108"/>
      <c r="UQS84" s="108"/>
      <c r="UQT84" s="108"/>
      <c r="UQU84" s="108"/>
      <c r="UQV84" s="108"/>
      <c r="UQW84" s="108"/>
      <c r="UQX84" s="108"/>
      <c r="UQY84" s="108"/>
      <c r="UQZ84" s="108"/>
      <c r="URA84" s="108"/>
      <c r="URB84" s="108"/>
      <c r="URC84" s="108"/>
      <c r="URD84" s="108"/>
      <c r="URE84" s="108"/>
      <c r="URF84" s="108"/>
      <c r="URG84" s="108"/>
      <c r="URH84" s="108"/>
      <c r="URI84" s="108"/>
      <c r="URJ84" s="108"/>
      <c r="URK84" s="108"/>
      <c r="URL84" s="108"/>
      <c r="URM84" s="108"/>
      <c r="URN84" s="108"/>
      <c r="URO84" s="108"/>
      <c r="URP84" s="108"/>
      <c r="URQ84" s="108"/>
      <c r="URR84" s="108"/>
      <c r="URS84" s="108"/>
      <c r="URT84" s="108"/>
      <c r="URU84" s="108"/>
      <c r="URV84" s="108"/>
      <c r="URW84" s="108"/>
      <c r="URX84" s="108"/>
      <c r="URY84" s="108"/>
      <c r="URZ84" s="108"/>
      <c r="USA84" s="108"/>
      <c r="USB84" s="108"/>
      <c r="USC84" s="108"/>
      <c r="USD84" s="108"/>
      <c r="USE84" s="108"/>
      <c r="USF84" s="108"/>
      <c r="USG84" s="108"/>
      <c r="USH84" s="108"/>
      <c r="USI84" s="108"/>
      <c r="USJ84" s="108"/>
      <c r="USK84" s="108"/>
      <c r="USL84" s="108"/>
      <c r="USM84" s="108"/>
      <c r="USN84" s="108"/>
      <c r="USO84" s="108"/>
      <c r="USP84" s="108"/>
      <c r="USQ84" s="108"/>
      <c r="USR84" s="108"/>
      <c r="USS84" s="108"/>
      <c r="UST84" s="108"/>
      <c r="USU84" s="108"/>
      <c r="USV84" s="108"/>
      <c r="USW84" s="108"/>
      <c r="USX84" s="108"/>
      <c r="USY84" s="108"/>
      <c r="USZ84" s="108"/>
      <c r="UTA84" s="108"/>
      <c r="UTB84" s="108"/>
      <c r="UTC84" s="108"/>
      <c r="UTD84" s="108"/>
      <c r="UTE84" s="108"/>
      <c r="UTF84" s="108"/>
      <c r="UTG84" s="108"/>
      <c r="UTH84" s="108"/>
      <c r="UTI84" s="108"/>
      <c r="UTJ84" s="108"/>
      <c r="UTK84" s="108"/>
      <c r="UTL84" s="108"/>
      <c r="UTM84" s="108"/>
      <c r="UTN84" s="108"/>
      <c r="UTO84" s="108"/>
      <c r="UTP84" s="108"/>
      <c r="UTQ84" s="108"/>
      <c r="UTR84" s="108"/>
      <c r="UTS84" s="108"/>
      <c r="UTT84" s="108"/>
      <c r="UTU84" s="108"/>
      <c r="UTV84" s="108"/>
      <c r="UTW84" s="108"/>
      <c r="UTX84" s="108"/>
      <c r="UTY84" s="108"/>
      <c r="UTZ84" s="108"/>
      <c r="UUA84" s="108"/>
      <c r="UUB84" s="108"/>
      <c r="UUC84" s="108"/>
      <c r="UUD84" s="108"/>
      <c r="UUE84" s="108"/>
      <c r="UUF84" s="108"/>
      <c r="UUG84" s="108"/>
      <c r="UUH84" s="108"/>
      <c r="UUI84" s="108"/>
      <c r="UUJ84" s="108"/>
      <c r="UUK84" s="108"/>
      <c r="UUL84" s="108"/>
      <c r="UUM84" s="108"/>
      <c r="UUN84" s="108"/>
      <c r="UUO84" s="108"/>
      <c r="UUP84" s="108"/>
      <c r="UUQ84" s="108"/>
      <c r="UUR84" s="108"/>
      <c r="UUS84" s="108"/>
      <c r="UUT84" s="108"/>
      <c r="UUU84" s="108"/>
      <c r="UUV84" s="108"/>
      <c r="UUW84" s="108"/>
      <c r="UUX84" s="108"/>
      <c r="UUY84" s="108"/>
      <c r="UUZ84" s="108"/>
      <c r="UVA84" s="108"/>
      <c r="UVB84" s="108"/>
      <c r="UVC84" s="108"/>
      <c r="UVD84" s="108"/>
      <c r="UVE84" s="108"/>
      <c r="UVF84" s="108"/>
      <c r="UVG84" s="108"/>
      <c r="UVH84" s="108"/>
      <c r="UVI84" s="108"/>
      <c r="UVJ84" s="108"/>
      <c r="UVK84" s="108"/>
      <c r="UVL84" s="108"/>
      <c r="UVM84" s="108"/>
      <c r="UVN84" s="108"/>
      <c r="UVO84" s="108"/>
      <c r="UVP84" s="108"/>
      <c r="UVQ84" s="108"/>
      <c r="UVR84" s="108"/>
      <c r="UVS84" s="108"/>
      <c r="UVT84" s="108"/>
      <c r="UVU84" s="108"/>
      <c r="UVV84" s="108"/>
      <c r="UVW84" s="108"/>
      <c r="UVX84" s="108"/>
      <c r="UVY84" s="108"/>
      <c r="UVZ84" s="108"/>
      <c r="UWA84" s="108"/>
      <c r="UWB84" s="108"/>
      <c r="UWC84" s="108"/>
      <c r="UWD84" s="108"/>
      <c r="UWE84" s="108"/>
      <c r="UWF84" s="108"/>
      <c r="UWG84" s="108"/>
      <c r="UWH84" s="108"/>
      <c r="UWI84" s="108"/>
      <c r="UWJ84" s="108"/>
      <c r="UWK84" s="108"/>
      <c r="UWL84" s="108"/>
      <c r="UWM84" s="108"/>
      <c r="UWN84" s="108"/>
      <c r="UWO84" s="108"/>
      <c r="UWP84" s="108"/>
      <c r="UWQ84" s="108"/>
      <c r="UWR84" s="108"/>
      <c r="UWS84" s="108"/>
      <c r="UWT84" s="108"/>
      <c r="UWU84" s="108"/>
      <c r="UWV84" s="108"/>
      <c r="UWW84" s="108"/>
      <c r="UWX84" s="108"/>
      <c r="UWY84" s="108"/>
      <c r="UWZ84" s="108"/>
      <c r="UXA84" s="108"/>
      <c r="UXB84" s="108"/>
      <c r="UXC84" s="108"/>
      <c r="UXD84" s="108"/>
      <c r="UXE84" s="108"/>
      <c r="UXF84" s="108"/>
      <c r="UXG84" s="108"/>
      <c r="UXH84" s="108"/>
      <c r="UXI84" s="108"/>
      <c r="UXJ84" s="108"/>
      <c r="UXK84" s="108"/>
      <c r="UXL84" s="108"/>
      <c r="UXM84" s="108"/>
      <c r="UXN84" s="108"/>
      <c r="UXO84" s="108"/>
      <c r="UXP84" s="108"/>
      <c r="UXQ84" s="108"/>
      <c r="UXR84" s="108"/>
      <c r="UXS84" s="108"/>
      <c r="UXT84" s="108"/>
      <c r="UXU84" s="108"/>
      <c r="UXV84" s="108"/>
      <c r="UXW84" s="108"/>
      <c r="UXX84" s="108"/>
      <c r="UXY84" s="108"/>
      <c r="UXZ84" s="108"/>
      <c r="UYA84" s="108"/>
      <c r="UYB84" s="108"/>
      <c r="UYC84" s="108"/>
      <c r="UYD84" s="108"/>
      <c r="UYE84" s="108"/>
      <c r="UYF84" s="108"/>
      <c r="UYG84" s="108"/>
      <c r="UYH84" s="108"/>
      <c r="UYI84" s="108"/>
      <c r="UYJ84" s="108"/>
      <c r="UYK84" s="108"/>
      <c r="UYL84" s="108"/>
      <c r="UYM84" s="108"/>
      <c r="UYN84" s="108"/>
      <c r="UYO84" s="108"/>
      <c r="UYP84" s="108"/>
      <c r="UYQ84" s="108"/>
      <c r="UYR84" s="108"/>
      <c r="UYS84" s="108"/>
      <c r="UYT84" s="108"/>
      <c r="UYU84" s="108"/>
      <c r="UYV84" s="108"/>
      <c r="UYW84" s="108"/>
      <c r="UYX84" s="108"/>
      <c r="UYY84" s="108"/>
      <c r="UYZ84" s="108"/>
      <c r="UZA84" s="108"/>
      <c r="UZB84" s="108"/>
      <c r="UZC84" s="108"/>
      <c r="UZD84" s="108"/>
      <c r="UZE84" s="108"/>
      <c r="UZF84" s="108"/>
      <c r="UZG84" s="108"/>
      <c r="UZH84" s="108"/>
      <c r="UZI84" s="108"/>
      <c r="UZJ84" s="108"/>
      <c r="UZK84" s="108"/>
      <c r="UZL84" s="108"/>
      <c r="UZM84" s="108"/>
      <c r="UZN84" s="108"/>
      <c r="UZO84" s="108"/>
      <c r="UZP84" s="108"/>
      <c r="UZQ84" s="108"/>
      <c r="UZR84" s="108"/>
      <c r="UZS84" s="108"/>
      <c r="UZT84" s="108"/>
      <c r="UZU84" s="108"/>
      <c r="UZV84" s="108"/>
      <c r="UZW84" s="108"/>
      <c r="UZX84" s="108"/>
      <c r="UZY84" s="108"/>
      <c r="UZZ84" s="108"/>
      <c r="VAA84" s="108"/>
      <c r="VAB84" s="108"/>
      <c r="VAC84" s="108"/>
      <c r="VAD84" s="108"/>
      <c r="VAE84" s="108"/>
      <c r="VAF84" s="108"/>
      <c r="VAG84" s="108"/>
      <c r="VAH84" s="108"/>
      <c r="VAI84" s="108"/>
      <c r="VAJ84" s="108"/>
      <c r="VAK84" s="108"/>
      <c r="VAL84" s="108"/>
      <c r="VAM84" s="108"/>
      <c r="VAN84" s="108"/>
      <c r="VAO84" s="108"/>
      <c r="VAP84" s="108"/>
      <c r="VAQ84" s="108"/>
      <c r="VAR84" s="108"/>
      <c r="VAS84" s="108"/>
      <c r="VAT84" s="108"/>
      <c r="VAU84" s="108"/>
      <c r="VAV84" s="108"/>
      <c r="VAW84" s="108"/>
      <c r="VAX84" s="108"/>
      <c r="VAY84" s="108"/>
      <c r="VAZ84" s="108"/>
      <c r="VBA84" s="108"/>
      <c r="VBB84" s="108"/>
      <c r="VBC84" s="108"/>
      <c r="VBD84" s="108"/>
      <c r="VBE84" s="108"/>
      <c r="VBF84" s="108"/>
      <c r="VBG84" s="108"/>
      <c r="VBH84" s="108"/>
      <c r="VBI84" s="108"/>
      <c r="VBJ84" s="108"/>
      <c r="VBK84" s="108"/>
      <c r="VBL84" s="108"/>
      <c r="VBM84" s="108"/>
      <c r="VBN84" s="108"/>
      <c r="VBO84" s="108"/>
      <c r="VBP84" s="108"/>
      <c r="VBQ84" s="108"/>
      <c r="VBR84" s="108"/>
      <c r="VBS84" s="108"/>
      <c r="VBT84" s="108"/>
      <c r="VBU84" s="108"/>
      <c r="VBV84" s="108"/>
      <c r="VBW84" s="108"/>
      <c r="VBX84" s="108"/>
      <c r="VBY84" s="108"/>
      <c r="VBZ84" s="108"/>
      <c r="VCA84" s="108"/>
      <c r="VCB84" s="108"/>
      <c r="VCC84" s="108"/>
      <c r="VCD84" s="108"/>
      <c r="VCE84" s="108"/>
      <c r="VCF84" s="108"/>
      <c r="VCG84" s="108"/>
      <c r="VCH84" s="108"/>
      <c r="VCI84" s="108"/>
      <c r="VCJ84" s="108"/>
      <c r="VCK84" s="108"/>
      <c r="VCL84" s="108"/>
      <c r="VCM84" s="108"/>
      <c r="VCN84" s="108"/>
      <c r="VCO84" s="108"/>
      <c r="VCP84" s="108"/>
      <c r="VCQ84" s="108"/>
      <c r="VCR84" s="108"/>
      <c r="VCS84" s="108"/>
      <c r="VCT84" s="108"/>
      <c r="VCU84" s="108"/>
      <c r="VCV84" s="108"/>
      <c r="VCW84" s="108"/>
      <c r="VCX84" s="108"/>
      <c r="VCY84" s="108"/>
      <c r="VCZ84" s="108"/>
      <c r="VDA84" s="108"/>
      <c r="VDB84" s="108"/>
      <c r="VDC84" s="108"/>
      <c r="VDD84" s="108"/>
      <c r="VDE84" s="108"/>
      <c r="VDF84" s="108"/>
      <c r="VDG84" s="108"/>
      <c r="VDH84" s="108"/>
      <c r="VDI84" s="108"/>
      <c r="VDJ84" s="108"/>
      <c r="VDK84" s="108"/>
      <c r="VDL84" s="108"/>
      <c r="VDM84" s="108"/>
      <c r="VDN84" s="108"/>
      <c r="VDO84" s="108"/>
      <c r="VDP84" s="108"/>
      <c r="VDQ84" s="108"/>
      <c r="VDR84" s="108"/>
      <c r="VDS84" s="108"/>
      <c r="VDT84" s="108"/>
      <c r="VDU84" s="108"/>
      <c r="VDV84" s="108"/>
      <c r="VDW84" s="108"/>
      <c r="VDX84" s="108"/>
      <c r="VDY84" s="108"/>
      <c r="VDZ84" s="108"/>
      <c r="VEA84" s="108"/>
      <c r="VEB84" s="108"/>
      <c r="VEC84" s="108"/>
      <c r="VED84" s="108"/>
      <c r="VEE84" s="108"/>
      <c r="VEF84" s="108"/>
      <c r="VEG84" s="108"/>
      <c r="VEH84" s="108"/>
      <c r="VEI84" s="108"/>
      <c r="VEJ84" s="108"/>
      <c r="VEK84" s="108"/>
      <c r="VEL84" s="108"/>
      <c r="VEM84" s="108"/>
      <c r="VEN84" s="108"/>
      <c r="VEO84" s="108"/>
      <c r="VEP84" s="108"/>
      <c r="VEQ84" s="108"/>
      <c r="VER84" s="108"/>
      <c r="VES84" s="108"/>
      <c r="VET84" s="108"/>
      <c r="VEU84" s="108"/>
      <c r="VEV84" s="108"/>
      <c r="VEW84" s="108"/>
      <c r="VEX84" s="108"/>
      <c r="VEY84" s="108"/>
      <c r="VEZ84" s="108"/>
      <c r="VFA84" s="108"/>
      <c r="VFB84" s="108"/>
      <c r="VFC84" s="108"/>
      <c r="VFD84" s="108"/>
      <c r="VFE84" s="108"/>
      <c r="VFF84" s="108"/>
      <c r="VFG84" s="108"/>
      <c r="VFH84" s="108"/>
      <c r="VFI84" s="108"/>
      <c r="VFJ84" s="108"/>
      <c r="VFK84" s="108"/>
      <c r="VFL84" s="108"/>
      <c r="VFM84" s="108"/>
      <c r="VFN84" s="108"/>
      <c r="VFO84" s="108"/>
      <c r="VFP84" s="108"/>
      <c r="VFQ84" s="108"/>
      <c r="VFR84" s="108"/>
      <c r="VFS84" s="108"/>
      <c r="VFT84" s="108"/>
      <c r="VFU84" s="108"/>
      <c r="VFV84" s="108"/>
      <c r="VFW84" s="108"/>
      <c r="VFX84" s="108"/>
      <c r="VFY84" s="108"/>
      <c r="VFZ84" s="108"/>
      <c r="VGA84" s="108"/>
      <c r="VGB84" s="108"/>
      <c r="VGC84" s="108"/>
      <c r="VGD84" s="108"/>
      <c r="VGE84" s="108"/>
      <c r="VGF84" s="108"/>
      <c r="VGG84" s="108"/>
      <c r="VGH84" s="108"/>
      <c r="VGI84" s="108"/>
      <c r="VGJ84" s="108"/>
      <c r="VGK84" s="108"/>
      <c r="VGL84" s="108"/>
      <c r="VGM84" s="108"/>
      <c r="VGN84" s="108"/>
      <c r="VGO84" s="108"/>
      <c r="VGP84" s="108"/>
      <c r="VGQ84" s="108"/>
      <c r="VGR84" s="108"/>
      <c r="VGS84" s="108"/>
      <c r="VGT84" s="108"/>
      <c r="VGU84" s="108"/>
      <c r="VGV84" s="108"/>
      <c r="VGW84" s="108"/>
      <c r="VGX84" s="108"/>
      <c r="VGY84" s="108"/>
      <c r="VGZ84" s="108"/>
      <c r="VHA84" s="108"/>
      <c r="VHB84" s="108"/>
      <c r="VHC84" s="108"/>
      <c r="VHD84" s="108"/>
      <c r="VHE84" s="108"/>
      <c r="VHF84" s="108"/>
      <c r="VHG84" s="108"/>
      <c r="VHH84" s="108"/>
      <c r="VHI84" s="108"/>
      <c r="VHJ84" s="108"/>
      <c r="VHK84" s="108"/>
      <c r="VHL84" s="108"/>
      <c r="VHM84" s="108"/>
      <c r="VHN84" s="108"/>
      <c r="VHO84" s="108"/>
      <c r="VHP84" s="108"/>
      <c r="VHQ84" s="108"/>
      <c r="VHR84" s="108"/>
      <c r="VHS84" s="108"/>
      <c r="VHT84" s="108"/>
      <c r="VHU84" s="108"/>
      <c r="VHV84" s="108"/>
      <c r="VHW84" s="108"/>
      <c r="VHX84" s="108"/>
      <c r="VHY84" s="108"/>
      <c r="VHZ84" s="108"/>
      <c r="VIA84" s="108"/>
      <c r="VIB84" s="108"/>
      <c r="VIC84" s="108"/>
      <c r="VID84" s="108"/>
      <c r="VIE84" s="108"/>
      <c r="VIF84" s="108"/>
      <c r="VIG84" s="108"/>
      <c r="VIH84" s="108"/>
      <c r="VII84" s="108"/>
      <c r="VIJ84" s="108"/>
      <c r="VIK84" s="108"/>
      <c r="VIL84" s="108"/>
      <c r="VIM84" s="108"/>
      <c r="VIN84" s="108"/>
      <c r="VIO84" s="108"/>
      <c r="VIP84" s="108"/>
      <c r="VIQ84" s="108"/>
      <c r="VIR84" s="108"/>
      <c r="VIS84" s="108"/>
      <c r="VIT84" s="108"/>
      <c r="VIU84" s="108"/>
      <c r="VIV84" s="108"/>
      <c r="VIW84" s="108"/>
      <c r="VIX84" s="108"/>
      <c r="VIY84" s="108"/>
      <c r="VIZ84" s="108"/>
      <c r="VJA84" s="108"/>
      <c r="VJB84" s="108"/>
      <c r="VJC84" s="108"/>
      <c r="VJD84" s="108"/>
      <c r="VJE84" s="108"/>
      <c r="VJF84" s="108"/>
      <c r="VJG84" s="108"/>
      <c r="VJH84" s="108"/>
      <c r="VJI84" s="108"/>
      <c r="VJJ84" s="108"/>
      <c r="VJK84" s="108"/>
      <c r="VJL84" s="108"/>
      <c r="VJM84" s="108"/>
      <c r="VJN84" s="108"/>
      <c r="VJO84" s="108"/>
      <c r="VJP84" s="108"/>
      <c r="VJQ84" s="108"/>
      <c r="VJR84" s="108"/>
      <c r="VJS84" s="108"/>
      <c r="VJT84" s="108"/>
      <c r="VJU84" s="108"/>
      <c r="VJV84" s="108"/>
      <c r="VJW84" s="108"/>
      <c r="VJX84" s="108"/>
      <c r="VJY84" s="108"/>
      <c r="VJZ84" s="108"/>
      <c r="VKA84" s="108"/>
      <c r="VKB84" s="108"/>
      <c r="VKC84" s="108"/>
      <c r="VKD84" s="108"/>
      <c r="VKE84" s="108"/>
      <c r="VKF84" s="108"/>
      <c r="VKG84" s="108"/>
      <c r="VKH84" s="108"/>
      <c r="VKI84" s="108"/>
      <c r="VKJ84" s="108"/>
      <c r="VKK84" s="108"/>
      <c r="VKL84" s="108"/>
      <c r="VKM84" s="108"/>
      <c r="VKN84" s="108"/>
      <c r="VKO84" s="108"/>
      <c r="VKP84" s="108"/>
      <c r="VKQ84" s="108"/>
      <c r="VKR84" s="108"/>
      <c r="VKS84" s="108"/>
      <c r="VKT84" s="108"/>
      <c r="VKU84" s="108"/>
      <c r="VKV84" s="108"/>
      <c r="VKW84" s="108"/>
      <c r="VKX84" s="108"/>
      <c r="VKY84" s="108"/>
      <c r="VKZ84" s="108"/>
      <c r="VLA84" s="108"/>
      <c r="VLB84" s="108"/>
      <c r="VLC84" s="108"/>
      <c r="VLD84" s="108"/>
      <c r="VLE84" s="108"/>
      <c r="VLF84" s="108"/>
      <c r="VLG84" s="108"/>
      <c r="VLH84" s="108"/>
      <c r="VLI84" s="108"/>
      <c r="VLJ84" s="108"/>
      <c r="VLK84" s="108"/>
      <c r="VLL84" s="108"/>
      <c r="VLM84" s="108"/>
      <c r="VLN84" s="108"/>
      <c r="VLO84" s="108"/>
      <c r="VLP84" s="108"/>
      <c r="VLQ84" s="108"/>
      <c r="VLR84" s="108"/>
      <c r="VLS84" s="108"/>
      <c r="VLT84" s="108"/>
      <c r="VLU84" s="108"/>
      <c r="VLV84" s="108"/>
      <c r="VLW84" s="108"/>
      <c r="VLX84" s="108"/>
      <c r="VLY84" s="108"/>
      <c r="VLZ84" s="108"/>
      <c r="VMA84" s="108"/>
      <c r="VMB84" s="108"/>
      <c r="VMC84" s="108"/>
      <c r="VMD84" s="108"/>
      <c r="VME84" s="108"/>
      <c r="VMF84" s="108"/>
      <c r="VMG84" s="108"/>
      <c r="VMH84" s="108"/>
      <c r="VMI84" s="108"/>
      <c r="VMJ84" s="108"/>
      <c r="VMK84" s="108"/>
      <c r="VML84" s="108"/>
      <c r="VMM84" s="108"/>
      <c r="VMN84" s="108"/>
      <c r="VMO84" s="108"/>
      <c r="VMP84" s="108"/>
      <c r="VMQ84" s="108"/>
      <c r="VMR84" s="108"/>
      <c r="VMS84" s="108"/>
      <c r="VMT84" s="108"/>
      <c r="VMU84" s="108"/>
      <c r="VMV84" s="108"/>
      <c r="VMW84" s="108"/>
      <c r="VMX84" s="108"/>
      <c r="VMY84" s="108"/>
      <c r="VMZ84" s="108"/>
      <c r="VNA84" s="108"/>
      <c r="VNB84" s="108"/>
      <c r="VNC84" s="108"/>
      <c r="VND84" s="108"/>
      <c r="VNE84" s="108"/>
      <c r="VNF84" s="108"/>
      <c r="VNG84" s="108"/>
      <c r="VNH84" s="108"/>
      <c r="VNI84" s="108"/>
      <c r="VNJ84" s="108"/>
      <c r="VNK84" s="108"/>
      <c r="VNL84" s="108"/>
      <c r="VNM84" s="108"/>
      <c r="VNN84" s="108"/>
      <c r="VNO84" s="108"/>
      <c r="VNP84" s="108"/>
      <c r="VNQ84" s="108"/>
      <c r="VNR84" s="108"/>
      <c r="VNS84" s="108"/>
      <c r="VNT84" s="108"/>
      <c r="VNU84" s="108"/>
      <c r="VNV84" s="108"/>
      <c r="VNW84" s="108"/>
      <c r="VNX84" s="108"/>
      <c r="VNY84" s="108"/>
      <c r="VNZ84" s="108"/>
      <c r="VOA84" s="108"/>
      <c r="VOB84" s="108"/>
      <c r="VOC84" s="108"/>
      <c r="VOD84" s="108"/>
      <c r="VOE84" s="108"/>
      <c r="VOF84" s="108"/>
      <c r="VOG84" s="108"/>
      <c r="VOH84" s="108"/>
      <c r="VOI84" s="108"/>
      <c r="VOJ84" s="108"/>
      <c r="VOK84" s="108"/>
      <c r="VOL84" s="108"/>
      <c r="VOM84" s="108"/>
      <c r="VON84" s="108"/>
      <c r="VOO84" s="108"/>
      <c r="VOP84" s="108"/>
      <c r="VOQ84" s="108"/>
      <c r="VOR84" s="108"/>
      <c r="VOS84" s="108"/>
      <c r="VOT84" s="108"/>
      <c r="VOU84" s="108"/>
      <c r="VOV84" s="108"/>
      <c r="VOW84" s="108"/>
      <c r="VOX84" s="108"/>
      <c r="VOY84" s="108"/>
      <c r="VOZ84" s="108"/>
      <c r="VPA84" s="108"/>
      <c r="VPB84" s="108"/>
      <c r="VPC84" s="108"/>
      <c r="VPD84" s="108"/>
      <c r="VPE84" s="108"/>
      <c r="VPF84" s="108"/>
      <c r="VPG84" s="108"/>
      <c r="VPH84" s="108"/>
      <c r="VPI84" s="108"/>
      <c r="VPJ84" s="108"/>
      <c r="VPK84" s="108"/>
      <c r="VPL84" s="108"/>
      <c r="VPM84" s="108"/>
      <c r="VPN84" s="108"/>
      <c r="VPO84" s="108"/>
      <c r="VPP84" s="108"/>
      <c r="VPQ84" s="108"/>
      <c r="VPR84" s="108"/>
      <c r="VPS84" s="108"/>
      <c r="VPT84" s="108"/>
      <c r="VPU84" s="108"/>
      <c r="VPV84" s="108"/>
      <c r="VPW84" s="108"/>
      <c r="VPX84" s="108"/>
      <c r="VPY84" s="108"/>
      <c r="VPZ84" s="108"/>
      <c r="VQA84" s="108"/>
      <c r="VQB84" s="108"/>
      <c r="VQC84" s="108"/>
      <c r="VQD84" s="108"/>
      <c r="VQE84" s="108"/>
      <c r="VQF84" s="108"/>
      <c r="VQG84" s="108"/>
      <c r="VQH84" s="108"/>
      <c r="VQI84" s="108"/>
      <c r="VQJ84" s="108"/>
      <c r="VQK84" s="108"/>
      <c r="VQL84" s="108"/>
      <c r="VQM84" s="108"/>
      <c r="VQN84" s="108"/>
      <c r="VQO84" s="108"/>
      <c r="VQP84" s="108"/>
      <c r="VQQ84" s="108"/>
      <c r="VQR84" s="108"/>
      <c r="VQS84" s="108"/>
      <c r="VQT84" s="108"/>
      <c r="VQU84" s="108"/>
      <c r="VQV84" s="108"/>
      <c r="VQW84" s="108"/>
      <c r="VQX84" s="108"/>
      <c r="VQY84" s="108"/>
      <c r="VQZ84" s="108"/>
      <c r="VRA84" s="108"/>
      <c r="VRB84" s="108"/>
      <c r="VRC84" s="108"/>
      <c r="VRD84" s="108"/>
      <c r="VRE84" s="108"/>
      <c r="VRF84" s="108"/>
      <c r="VRG84" s="108"/>
      <c r="VRH84" s="108"/>
      <c r="VRI84" s="108"/>
      <c r="VRJ84" s="108"/>
      <c r="VRK84" s="108"/>
      <c r="VRL84" s="108"/>
      <c r="VRM84" s="108"/>
      <c r="VRN84" s="108"/>
      <c r="VRO84" s="108"/>
      <c r="VRP84" s="108"/>
      <c r="VRQ84" s="108"/>
      <c r="VRR84" s="108"/>
      <c r="VRS84" s="108"/>
      <c r="VRT84" s="108"/>
      <c r="VRU84" s="108"/>
      <c r="VRV84" s="108"/>
      <c r="VRW84" s="108"/>
      <c r="VRX84" s="108"/>
      <c r="VRY84" s="108"/>
      <c r="VRZ84" s="108"/>
      <c r="VSA84" s="108"/>
      <c r="VSB84" s="108"/>
      <c r="VSC84" s="108"/>
      <c r="VSD84" s="108"/>
      <c r="VSE84" s="108"/>
      <c r="VSF84" s="108"/>
      <c r="VSG84" s="108"/>
      <c r="VSH84" s="108"/>
      <c r="VSI84" s="108"/>
      <c r="VSJ84" s="108"/>
      <c r="VSK84" s="108"/>
      <c r="VSL84" s="108"/>
      <c r="VSM84" s="108"/>
      <c r="VSN84" s="108"/>
      <c r="VSO84" s="108"/>
      <c r="VSP84" s="108"/>
      <c r="VSQ84" s="108"/>
      <c r="VSR84" s="108"/>
      <c r="VSS84" s="108"/>
      <c r="VST84" s="108"/>
      <c r="VSU84" s="108"/>
      <c r="VSV84" s="108"/>
      <c r="VSW84" s="108"/>
      <c r="VSX84" s="108"/>
      <c r="VSY84" s="108"/>
      <c r="VSZ84" s="108"/>
      <c r="VTA84" s="108"/>
      <c r="VTB84" s="108"/>
      <c r="VTC84" s="108"/>
      <c r="VTD84" s="108"/>
      <c r="VTE84" s="108"/>
      <c r="VTF84" s="108"/>
      <c r="VTG84" s="108"/>
      <c r="VTH84" s="108"/>
      <c r="VTI84" s="108"/>
      <c r="VTJ84" s="108"/>
      <c r="VTK84" s="108"/>
      <c r="VTL84" s="108"/>
      <c r="VTM84" s="108"/>
      <c r="VTN84" s="108"/>
      <c r="VTO84" s="108"/>
      <c r="VTP84" s="108"/>
      <c r="VTQ84" s="108"/>
      <c r="VTR84" s="108"/>
      <c r="VTS84" s="108"/>
      <c r="VTT84" s="108"/>
      <c r="VTU84" s="108"/>
      <c r="VTV84" s="108"/>
      <c r="VTW84" s="108"/>
      <c r="VTX84" s="108"/>
      <c r="VTY84" s="108"/>
      <c r="VTZ84" s="108"/>
      <c r="VUA84" s="108"/>
      <c r="VUB84" s="108"/>
      <c r="VUC84" s="108"/>
      <c r="VUD84" s="108"/>
      <c r="VUE84" s="108"/>
      <c r="VUF84" s="108"/>
      <c r="VUG84" s="108"/>
      <c r="VUH84" s="108"/>
      <c r="VUI84" s="108"/>
      <c r="VUJ84" s="108"/>
      <c r="VUK84" s="108"/>
      <c r="VUL84" s="108"/>
      <c r="VUM84" s="108"/>
      <c r="VUN84" s="108"/>
      <c r="VUO84" s="108"/>
      <c r="VUP84" s="108"/>
      <c r="VUQ84" s="108"/>
      <c r="VUR84" s="108"/>
      <c r="VUS84" s="108"/>
      <c r="VUT84" s="108"/>
      <c r="VUU84" s="108"/>
      <c r="VUV84" s="108"/>
      <c r="VUW84" s="108"/>
      <c r="VUX84" s="108"/>
      <c r="VUY84" s="108"/>
      <c r="VUZ84" s="108"/>
      <c r="VVA84" s="108"/>
      <c r="VVB84" s="108"/>
      <c r="VVC84" s="108"/>
      <c r="VVD84" s="108"/>
      <c r="VVE84" s="108"/>
      <c r="VVF84" s="108"/>
      <c r="VVG84" s="108"/>
      <c r="VVH84" s="108"/>
      <c r="VVI84" s="108"/>
      <c r="VVJ84" s="108"/>
      <c r="VVK84" s="108"/>
      <c r="VVL84" s="108"/>
      <c r="VVM84" s="108"/>
      <c r="VVN84" s="108"/>
      <c r="VVO84" s="108"/>
      <c r="VVP84" s="108"/>
      <c r="VVQ84" s="108"/>
      <c r="VVR84" s="108"/>
      <c r="VVS84" s="108"/>
      <c r="VVT84" s="108"/>
      <c r="VVU84" s="108"/>
      <c r="VVV84" s="108"/>
      <c r="VVW84" s="108"/>
      <c r="VVX84" s="108"/>
      <c r="VVY84" s="108"/>
      <c r="VVZ84" s="108"/>
      <c r="VWA84" s="108"/>
      <c r="VWB84" s="108"/>
      <c r="VWC84" s="108"/>
      <c r="VWD84" s="108"/>
      <c r="VWE84" s="108"/>
      <c r="VWF84" s="108"/>
      <c r="VWG84" s="108"/>
      <c r="VWH84" s="108"/>
      <c r="VWI84" s="108"/>
      <c r="VWJ84" s="108"/>
      <c r="VWK84" s="108"/>
      <c r="VWL84" s="108"/>
      <c r="VWM84" s="108"/>
      <c r="VWN84" s="108"/>
      <c r="VWO84" s="108"/>
      <c r="VWP84" s="108"/>
      <c r="VWQ84" s="108"/>
      <c r="VWR84" s="108"/>
      <c r="VWS84" s="108"/>
      <c r="VWT84" s="108"/>
      <c r="VWU84" s="108"/>
      <c r="VWV84" s="108"/>
      <c r="VWW84" s="108"/>
      <c r="VWX84" s="108"/>
      <c r="VWY84" s="108"/>
      <c r="VWZ84" s="108"/>
      <c r="VXA84" s="108"/>
      <c r="VXB84" s="108"/>
      <c r="VXC84" s="108"/>
      <c r="VXD84" s="108"/>
      <c r="VXE84" s="108"/>
      <c r="VXF84" s="108"/>
      <c r="VXG84" s="108"/>
      <c r="VXH84" s="108"/>
      <c r="VXI84" s="108"/>
      <c r="VXJ84" s="108"/>
      <c r="VXK84" s="108"/>
      <c r="VXL84" s="108"/>
      <c r="VXM84" s="108"/>
      <c r="VXN84" s="108"/>
      <c r="VXO84" s="108"/>
      <c r="VXP84" s="108"/>
      <c r="VXQ84" s="108"/>
      <c r="VXR84" s="108"/>
      <c r="VXS84" s="108"/>
      <c r="VXT84" s="108"/>
      <c r="VXU84" s="108"/>
      <c r="VXV84" s="108"/>
      <c r="VXW84" s="108"/>
      <c r="VXX84" s="108"/>
      <c r="VXY84" s="108"/>
      <c r="VXZ84" s="108"/>
      <c r="VYA84" s="108"/>
      <c r="VYB84" s="108"/>
      <c r="VYC84" s="108"/>
      <c r="VYD84" s="108"/>
      <c r="VYE84" s="108"/>
      <c r="VYF84" s="108"/>
      <c r="VYG84" s="108"/>
      <c r="VYH84" s="108"/>
      <c r="VYI84" s="108"/>
      <c r="VYJ84" s="108"/>
      <c r="VYK84" s="108"/>
      <c r="VYL84" s="108"/>
      <c r="VYM84" s="108"/>
      <c r="VYN84" s="108"/>
      <c r="VYO84" s="108"/>
      <c r="VYP84" s="108"/>
      <c r="VYQ84" s="108"/>
      <c r="VYR84" s="108"/>
      <c r="VYS84" s="108"/>
      <c r="VYT84" s="108"/>
      <c r="VYU84" s="108"/>
      <c r="VYV84" s="108"/>
      <c r="VYW84" s="108"/>
      <c r="VYX84" s="108"/>
      <c r="VYY84" s="108"/>
      <c r="VYZ84" s="108"/>
      <c r="VZA84" s="108"/>
      <c r="VZB84" s="108"/>
      <c r="VZC84" s="108"/>
      <c r="VZD84" s="108"/>
      <c r="VZE84" s="108"/>
      <c r="VZF84" s="108"/>
      <c r="VZG84" s="108"/>
      <c r="VZH84" s="108"/>
      <c r="VZI84" s="108"/>
      <c r="VZJ84" s="108"/>
      <c r="VZK84" s="108"/>
      <c r="VZL84" s="108"/>
      <c r="VZM84" s="108"/>
      <c r="VZN84" s="108"/>
      <c r="VZO84" s="108"/>
      <c r="VZP84" s="108"/>
      <c r="VZQ84" s="108"/>
      <c r="VZR84" s="108"/>
      <c r="VZS84" s="108"/>
      <c r="VZT84" s="108"/>
      <c r="VZU84" s="108"/>
      <c r="VZV84" s="108"/>
      <c r="VZW84" s="108"/>
      <c r="VZX84" s="108"/>
      <c r="VZY84" s="108"/>
      <c r="VZZ84" s="108"/>
      <c r="WAA84" s="108"/>
      <c r="WAB84" s="108"/>
      <c r="WAC84" s="108"/>
      <c r="WAD84" s="108"/>
      <c r="WAE84" s="108"/>
      <c r="WAF84" s="108"/>
      <c r="WAG84" s="108"/>
      <c r="WAH84" s="108"/>
      <c r="WAI84" s="108"/>
      <c r="WAJ84" s="108"/>
      <c r="WAK84" s="108"/>
      <c r="WAL84" s="108"/>
      <c r="WAM84" s="108"/>
      <c r="WAN84" s="108"/>
      <c r="WAO84" s="108"/>
      <c r="WAP84" s="108"/>
      <c r="WAQ84" s="108"/>
      <c r="WAR84" s="108"/>
      <c r="WAS84" s="108"/>
      <c r="WAT84" s="108"/>
      <c r="WAU84" s="108"/>
      <c r="WAV84" s="108"/>
      <c r="WAW84" s="108"/>
      <c r="WAX84" s="108"/>
      <c r="WAY84" s="108"/>
      <c r="WAZ84" s="108"/>
      <c r="WBA84" s="108"/>
      <c r="WBB84" s="108"/>
      <c r="WBC84" s="108"/>
      <c r="WBD84" s="108"/>
      <c r="WBE84" s="108"/>
      <c r="WBF84" s="108"/>
      <c r="WBG84" s="108"/>
      <c r="WBH84" s="108"/>
      <c r="WBI84" s="108"/>
      <c r="WBJ84" s="108"/>
      <c r="WBK84" s="108"/>
      <c r="WBL84" s="108"/>
      <c r="WBM84" s="108"/>
      <c r="WBN84" s="108"/>
      <c r="WBO84" s="108"/>
      <c r="WBP84" s="108"/>
      <c r="WBQ84" s="108"/>
      <c r="WBR84" s="108"/>
      <c r="WBS84" s="108"/>
      <c r="WBT84" s="108"/>
      <c r="WBU84" s="108"/>
      <c r="WBV84" s="108"/>
      <c r="WBW84" s="108"/>
      <c r="WBX84" s="108"/>
      <c r="WBY84" s="108"/>
      <c r="WBZ84" s="108"/>
      <c r="WCA84" s="108"/>
      <c r="WCB84" s="108"/>
      <c r="WCC84" s="108"/>
      <c r="WCD84" s="108"/>
      <c r="WCE84" s="108"/>
      <c r="WCF84" s="108"/>
      <c r="WCG84" s="108"/>
      <c r="WCH84" s="108"/>
      <c r="WCI84" s="108"/>
      <c r="WCJ84" s="108"/>
      <c r="WCK84" s="108"/>
      <c r="WCL84" s="108"/>
      <c r="WCM84" s="108"/>
      <c r="WCN84" s="108"/>
      <c r="WCO84" s="108"/>
      <c r="WCP84" s="108"/>
      <c r="WCQ84" s="108"/>
      <c r="WCR84" s="108"/>
      <c r="WCS84" s="108"/>
      <c r="WCT84" s="108"/>
      <c r="WCU84" s="108"/>
      <c r="WCV84" s="108"/>
      <c r="WCW84" s="108"/>
      <c r="WCX84" s="108"/>
      <c r="WCY84" s="108"/>
      <c r="WCZ84" s="108"/>
      <c r="WDA84" s="108"/>
      <c r="WDB84" s="108"/>
      <c r="WDC84" s="108"/>
      <c r="WDD84" s="108"/>
      <c r="WDE84" s="108"/>
      <c r="WDF84" s="108"/>
      <c r="WDG84" s="108"/>
      <c r="WDH84" s="108"/>
      <c r="WDI84" s="108"/>
      <c r="WDJ84" s="108"/>
      <c r="WDK84" s="108"/>
      <c r="WDL84" s="108"/>
      <c r="WDM84" s="108"/>
      <c r="WDN84" s="108"/>
      <c r="WDO84" s="108"/>
      <c r="WDP84" s="108"/>
      <c r="WDQ84" s="108"/>
      <c r="WDR84" s="108"/>
      <c r="WDS84" s="108"/>
      <c r="WDT84" s="108"/>
      <c r="WDU84" s="108"/>
      <c r="WDV84" s="108"/>
      <c r="WDW84" s="108"/>
      <c r="WDX84" s="108"/>
      <c r="WDY84" s="108"/>
      <c r="WDZ84" s="108"/>
      <c r="WEA84" s="108"/>
      <c r="WEB84" s="108"/>
      <c r="WEC84" s="108"/>
      <c r="WED84" s="108"/>
      <c r="WEE84" s="108"/>
      <c r="WEF84" s="108"/>
      <c r="WEG84" s="108"/>
      <c r="WEH84" s="108"/>
      <c r="WEI84" s="108"/>
      <c r="WEJ84" s="108"/>
      <c r="WEK84" s="108"/>
      <c r="WEL84" s="108"/>
      <c r="WEM84" s="108"/>
      <c r="WEN84" s="108"/>
      <c r="WEO84" s="108"/>
      <c r="WEP84" s="108"/>
      <c r="WEQ84" s="108"/>
      <c r="WER84" s="108"/>
      <c r="WES84" s="108"/>
      <c r="WET84" s="108"/>
      <c r="WEU84" s="108"/>
      <c r="WEV84" s="108"/>
      <c r="WEW84" s="108"/>
      <c r="WEX84" s="108"/>
      <c r="WEY84" s="108"/>
      <c r="WEZ84" s="108"/>
      <c r="WFA84" s="108"/>
      <c r="WFB84" s="108"/>
      <c r="WFC84" s="108"/>
      <c r="WFD84" s="108"/>
      <c r="WFE84" s="108"/>
      <c r="WFF84" s="108"/>
      <c r="WFG84" s="108"/>
      <c r="WFH84" s="108"/>
      <c r="WFI84" s="108"/>
      <c r="WFJ84" s="108"/>
      <c r="WFK84" s="108"/>
      <c r="WFL84" s="108"/>
      <c r="WFM84" s="108"/>
      <c r="WFN84" s="108"/>
      <c r="WFO84" s="108"/>
      <c r="WFP84" s="108"/>
      <c r="WFQ84" s="108"/>
      <c r="WFR84" s="108"/>
      <c r="WFS84" s="108"/>
      <c r="WFT84" s="108"/>
      <c r="WFU84" s="108"/>
      <c r="WFV84" s="108"/>
      <c r="WFW84" s="108"/>
      <c r="WFX84" s="108"/>
      <c r="WFY84" s="108"/>
      <c r="WFZ84" s="108"/>
      <c r="WGA84" s="108"/>
      <c r="WGB84" s="108"/>
      <c r="WGC84" s="108"/>
      <c r="WGD84" s="108"/>
      <c r="WGE84" s="108"/>
      <c r="WGF84" s="108"/>
      <c r="WGG84" s="108"/>
      <c r="WGH84" s="108"/>
      <c r="WGI84" s="108"/>
      <c r="WGJ84" s="108"/>
      <c r="WGK84" s="108"/>
      <c r="WGL84" s="108"/>
      <c r="WGM84" s="108"/>
      <c r="WGN84" s="108"/>
      <c r="WGO84" s="108"/>
      <c r="WGP84" s="108"/>
      <c r="WGQ84" s="108"/>
      <c r="WGR84" s="108"/>
      <c r="WGS84" s="108"/>
      <c r="WGT84" s="108"/>
      <c r="WGU84" s="108"/>
      <c r="WGV84" s="108"/>
      <c r="WGW84" s="108"/>
      <c r="WGX84" s="108"/>
      <c r="WGY84" s="108"/>
      <c r="WGZ84" s="108"/>
      <c r="WHA84" s="108"/>
      <c r="WHB84" s="108"/>
      <c r="WHC84" s="108"/>
      <c r="WHD84" s="108"/>
      <c r="WHE84" s="108"/>
      <c r="WHF84" s="108"/>
      <c r="WHG84" s="108"/>
      <c r="WHH84" s="108"/>
      <c r="WHI84" s="108"/>
      <c r="WHJ84" s="108"/>
      <c r="WHK84" s="108"/>
      <c r="WHL84" s="108"/>
      <c r="WHM84" s="108"/>
      <c r="WHN84" s="108"/>
      <c r="WHO84" s="108"/>
      <c r="WHP84" s="108"/>
      <c r="WHQ84" s="108"/>
      <c r="WHR84" s="108"/>
      <c r="WHS84" s="108"/>
      <c r="WHT84" s="108"/>
      <c r="WHU84" s="108"/>
      <c r="WHV84" s="108"/>
      <c r="WHW84" s="108"/>
      <c r="WHX84" s="108"/>
      <c r="WHY84" s="108"/>
      <c r="WHZ84" s="108"/>
      <c r="WIA84" s="108"/>
      <c r="WIB84" s="108"/>
      <c r="WIC84" s="108"/>
      <c r="WID84" s="108"/>
      <c r="WIE84" s="108"/>
      <c r="WIF84" s="108"/>
      <c r="WIG84" s="108"/>
      <c r="WIH84" s="108"/>
      <c r="WII84" s="108"/>
      <c r="WIJ84" s="108"/>
      <c r="WIK84" s="108"/>
      <c r="WIL84" s="108"/>
      <c r="WIM84" s="108"/>
      <c r="WIN84" s="108"/>
      <c r="WIO84" s="108"/>
      <c r="WIP84" s="108"/>
      <c r="WIQ84" s="108"/>
      <c r="WIR84" s="108"/>
      <c r="WIS84" s="108"/>
      <c r="WIT84" s="108"/>
      <c r="WIU84" s="108"/>
      <c r="WIV84" s="108"/>
      <c r="WIW84" s="108"/>
      <c r="WIX84" s="108"/>
      <c r="WIY84" s="108"/>
      <c r="WIZ84" s="108"/>
      <c r="WJA84" s="108"/>
      <c r="WJB84" s="108"/>
      <c r="WJC84" s="108"/>
      <c r="WJD84" s="108"/>
      <c r="WJE84" s="108"/>
      <c r="WJF84" s="108"/>
      <c r="WJG84" s="108"/>
      <c r="WJH84" s="108"/>
      <c r="WJI84" s="108"/>
      <c r="WJJ84" s="108"/>
      <c r="WJK84" s="108"/>
      <c r="WJL84" s="108"/>
      <c r="WJM84" s="108"/>
      <c r="WJN84" s="108"/>
      <c r="WJO84" s="108"/>
      <c r="WJP84" s="108"/>
      <c r="WJQ84" s="108"/>
      <c r="WJR84" s="108"/>
      <c r="WJS84" s="108"/>
      <c r="WJT84" s="108"/>
      <c r="WJU84" s="108"/>
      <c r="WJV84" s="108"/>
      <c r="WJW84" s="108"/>
      <c r="WJX84" s="108"/>
      <c r="WJY84" s="108"/>
      <c r="WJZ84" s="108"/>
      <c r="WKA84" s="108"/>
      <c r="WKB84" s="108"/>
      <c r="WKC84" s="108"/>
      <c r="WKD84" s="108"/>
      <c r="WKE84" s="108"/>
      <c r="WKF84" s="108"/>
      <c r="WKG84" s="108"/>
      <c r="WKH84" s="108"/>
      <c r="WKI84" s="108"/>
      <c r="WKJ84" s="108"/>
      <c r="WKK84" s="108"/>
      <c r="WKL84" s="108"/>
      <c r="WKM84" s="108"/>
      <c r="WKN84" s="108"/>
      <c r="WKO84" s="108"/>
      <c r="WKP84" s="108"/>
      <c r="WKQ84" s="108"/>
      <c r="WKR84" s="108"/>
      <c r="WKS84" s="108"/>
      <c r="WKT84" s="108"/>
      <c r="WKU84" s="108"/>
      <c r="WKV84" s="108"/>
      <c r="WKW84" s="108"/>
      <c r="WKX84" s="108"/>
      <c r="WKY84" s="108"/>
      <c r="WKZ84" s="108"/>
      <c r="WLA84" s="108"/>
      <c r="WLB84" s="108"/>
      <c r="WLC84" s="108"/>
      <c r="WLD84" s="108"/>
      <c r="WLE84" s="108"/>
      <c r="WLF84" s="108"/>
      <c r="WLG84" s="108"/>
      <c r="WLH84" s="108"/>
      <c r="WLI84" s="108"/>
      <c r="WLJ84" s="108"/>
      <c r="WLK84" s="108"/>
      <c r="WLL84" s="108"/>
      <c r="WLM84" s="108"/>
      <c r="WLN84" s="108"/>
      <c r="WLO84" s="108"/>
      <c r="WLP84" s="108"/>
      <c r="WLQ84" s="108"/>
      <c r="WLR84" s="108"/>
      <c r="WLS84" s="108"/>
      <c r="WLT84" s="108"/>
      <c r="WLU84" s="108"/>
      <c r="WLV84" s="108"/>
      <c r="WLW84" s="108"/>
      <c r="WLX84" s="108"/>
      <c r="WLY84" s="108"/>
      <c r="WLZ84" s="108"/>
      <c r="WMA84" s="108"/>
      <c r="WMB84" s="108"/>
      <c r="WMC84" s="108"/>
      <c r="WMD84" s="108"/>
      <c r="WME84" s="108"/>
      <c r="WMF84" s="108"/>
      <c r="WMG84" s="108"/>
      <c r="WMH84" s="108"/>
      <c r="WMI84" s="108"/>
      <c r="WMJ84" s="108"/>
      <c r="WMK84" s="108"/>
      <c r="WML84" s="108"/>
      <c r="WMM84" s="108"/>
      <c r="WMN84" s="108"/>
      <c r="WMO84" s="108"/>
      <c r="WMP84" s="108"/>
      <c r="WMQ84" s="108"/>
      <c r="WMR84" s="108"/>
      <c r="WMS84" s="108"/>
      <c r="WMT84" s="108"/>
      <c r="WMU84" s="108"/>
      <c r="WMV84" s="108"/>
      <c r="WMW84" s="108"/>
      <c r="WMX84" s="108"/>
      <c r="WMY84" s="108"/>
      <c r="WMZ84" s="108"/>
      <c r="WNA84" s="108"/>
      <c r="WNB84" s="108"/>
      <c r="WNC84" s="108"/>
      <c r="WND84" s="108"/>
      <c r="WNE84" s="108"/>
      <c r="WNF84" s="108"/>
      <c r="WNG84" s="108"/>
      <c r="WNH84" s="108"/>
      <c r="WNI84" s="108"/>
      <c r="WNJ84" s="108"/>
      <c r="WNK84" s="108"/>
      <c r="WNL84" s="108"/>
      <c r="WNM84" s="108"/>
      <c r="WNN84" s="108"/>
      <c r="WNO84" s="108"/>
      <c r="WNP84" s="108"/>
      <c r="WNQ84" s="108"/>
      <c r="WNR84" s="108"/>
      <c r="WNS84" s="108"/>
      <c r="WNT84" s="108"/>
      <c r="WNU84" s="108"/>
      <c r="WNV84" s="108"/>
      <c r="WNW84" s="108"/>
      <c r="WNX84" s="108"/>
      <c r="WNY84" s="108"/>
      <c r="WNZ84" s="108"/>
      <c r="WOA84" s="108"/>
      <c r="WOB84" s="108"/>
      <c r="WOC84" s="108"/>
      <c r="WOD84" s="108"/>
      <c r="WOE84" s="108"/>
      <c r="WOF84" s="108"/>
      <c r="WOG84" s="108"/>
      <c r="WOH84" s="108"/>
      <c r="WOI84" s="108"/>
      <c r="WOJ84" s="108"/>
      <c r="WOK84" s="108"/>
      <c r="WOL84" s="108"/>
      <c r="WOM84" s="108"/>
      <c r="WON84" s="108"/>
      <c r="WOO84" s="108"/>
      <c r="WOP84" s="108"/>
      <c r="WOQ84" s="108"/>
      <c r="WOR84" s="108"/>
      <c r="WOS84" s="108"/>
      <c r="WOT84" s="108"/>
      <c r="WOU84" s="108"/>
      <c r="WOV84" s="108"/>
      <c r="WOW84" s="108"/>
      <c r="WOX84" s="108"/>
      <c r="WOY84" s="108"/>
      <c r="WOZ84" s="108"/>
      <c r="WPA84" s="108"/>
      <c r="WPB84" s="108"/>
      <c r="WPC84" s="108"/>
      <c r="WPD84" s="108"/>
      <c r="WPE84" s="108"/>
      <c r="WPF84" s="108"/>
      <c r="WPG84" s="108"/>
      <c r="WPH84" s="108"/>
      <c r="WPI84" s="108"/>
      <c r="WPJ84" s="108"/>
      <c r="WPK84" s="108"/>
      <c r="WPL84" s="108"/>
      <c r="WPM84" s="108"/>
      <c r="WPN84" s="108"/>
      <c r="WPO84" s="108"/>
      <c r="WPP84" s="108"/>
      <c r="WPQ84" s="108"/>
      <c r="WPR84" s="108"/>
      <c r="WPS84" s="108"/>
      <c r="WPT84" s="108"/>
      <c r="WPU84" s="108"/>
      <c r="WPV84" s="108"/>
      <c r="WPW84" s="108"/>
      <c r="WPX84" s="108"/>
      <c r="WPY84" s="108"/>
      <c r="WPZ84" s="108"/>
      <c r="WQA84" s="108"/>
      <c r="WQB84" s="108"/>
      <c r="WQC84" s="108"/>
      <c r="WQD84" s="108"/>
      <c r="WQE84" s="108"/>
      <c r="WQF84" s="108"/>
      <c r="WQG84" s="108"/>
      <c r="WQH84" s="108"/>
      <c r="WQI84" s="108"/>
      <c r="WQJ84" s="108"/>
      <c r="WQK84" s="108"/>
      <c r="WQL84" s="108"/>
      <c r="WQM84" s="108"/>
      <c r="WQN84" s="108"/>
      <c r="WQO84" s="108"/>
      <c r="WQP84" s="108"/>
      <c r="WQQ84" s="108"/>
      <c r="WQR84" s="108"/>
      <c r="WQS84" s="108"/>
      <c r="WQT84" s="108"/>
      <c r="WQU84" s="108"/>
      <c r="WQV84" s="108"/>
      <c r="WQW84" s="108"/>
      <c r="WQX84" s="108"/>
      <c r="WQY84" s="108"/>
      <c r="WQZ84" s="108"/>
      <c r="WRA84" s="108"/>
      <c r="WRB84" s="108"/>
      <c r="WRC84" s="108"/>
      <c r="WRD84" s="108"/>
      <c r="WRE84" s="108"/>
      <c r="WRF84" s="108"/>
      <c r="WRG84" s="108"/>
      <c r="WRH84" s="108"/>
      <c r="WRI84" s="108"/>
      <c r="WRJ84" s="108"/>
      <c r="WRK84" s="108"/>
      <c r="WRL84" s="108"/>
      <c r="WRM84" s="108"/>
      <c r="WRN84" s="108"/>
      <c r="WRO84" s="108"/>
      <c r="WRP84" s="108"/>
      <c r="WRQ84" s="108"/>
      <c r="WRR84" s="108"/>
      <c r="WRS84" s="108"/>
      <c r="WRT84" s="108"/>
      <c r="WRU84" s="108"/>
      <c r="WRV84" s="108"/>
      <c r="WRW84" s="108"/>
      <c r="WRX84" s="108"/>
      <c r="WRY84" s="108"/>
      <c r="WRZ84" s="108"/>
      <c r="WSA84" s="108"/>
      <c r="WSB84" s="108"/>
      <c r="WSC84" s="108"/>
      <c r="WSD84" s="108"/>
      <c r="WSE84" s="108"/>
      <c r="WSF84" s="108"/>
      <c r="WSG84" s="108"/>
      <c r="WSH84" s="108"/>
      <c r="WSI84" s="108"/>
      <c r="WSJ84" s="108"/>
      <c r="WSK84" s="108"/>
      <c r="WSL84" s="108"/>
      <c r="WSM84" s="108"/>
      <c r="WSN84" s="108"/>
      <c r="WSO84" s="108"/>
      <c r="WSP84" s="108"/>
      <c r="WSQ84" s="108"/>
      <c r="WSR84" s="108"/>
      <c r="WSS84" s="108"/>
      <c r="WST84" s="108"/>
      <c r="WSU84" s="108"/>
      <c r="WSV84" s="108"/>
      <c r="WSW84" s="108"/>
      <c r="WSX84" s="108"/>
      <c r="WSY84" s="108"/>
      <c r="WSZ84" s="108"/>
      <c r="WTA84" s="108"/>
      <c r="WTB84" s="108"/>
      <c r="WTC84" s="108"/>
      <c r="WTD84" s="108"/>
      <c r="WTE84" s="108"/>
      <c r="WTF84" s="108"/>
      <c r="WTG84" s="108"/>
      <c r="WTH84" s="108"/>
      <c r="WTI84" s="108"/>
      <c r="WTJ84" s="108"/>
      <c r="WTK84" s="108"/>
      <c r="WTL84" s="108"/>
      <c r="WTM84" s="108"/>
      <c r="WTN84" s="108"/>
      <c r="WTO84" s="108"/>
      <c r="WTP84" s="108"/>
      <c r="WTQ84" s="108"/>
      <c r="WTR84" s="108"/>
      <c r="WTS84" s="108"/>
      <c r="WTT84" s="108"/>
      <c r="WTU84" s="108"/>
      <c r="WTV84" s="108"/>
      <c r="WTW84" s="108"/>
      <c r="WTX84" s="108"/>
      <c r="WTY84" s="108"/>
      <c r="WTZ84" s="108"/>
      <c r="WUA84" s="108"/>
      <c r="WUB84" s="108"/>
      <c r="WUC84" s="108"/>
      <c r="WUD84" s="108"/>
      <c r="WUE84" s="108"/>
      <c r="WUF84" s="108"/>
      <c r="WUG84" s="108"/>
      <c r="WUH84" s="108"/>
      <c r="WUI84" s="108"/>
      <c r="WUJ84" s="108"/>
      <c r="WUK84" s="108"/>
      <c r="WUL84" s="108"/>
      <c r="WUM84" s="108"/>
      <c r="WUN84" s="108"/>
      <c r="WUO84" s="108"/>
      <c r="WUP84" s="108"/>
      <c r="WUQ84" s="108"/>
      <c r="WUR84" s="108"/>
      <c r="WUS84" s="108"/>
      <c r="WUT84" s="108"/>
      <c r="WUU84" s="108"/>
      <c r="WUV84" s="108"/>
      <c r="WUW84" s="108"/>
      <c r="WUX84" s="108"/>
      <c r="WUY84" s="108"/>
      <c r="WUZ84" s="108"/>
      <c r="WVA84" s="108"/>
      <c r="WVB84" s="108"/>
      <c r="WVC84" s="108"/>
      <c r="WVD84" s="108"/>
      <c r="WVE84" s="108"/>
      <c r="WVF84" s="108"/>
      <c r="WVG84" s="108"/>
      <c r="WVH84" s="108"/>
      <c r="WVI84" s="108"/>
      <c r="WVJ84" s="108"/>
      <c r="WVK84" s="108"/>
      <c r="WVL84" s="108"/>
      <c r="WVM84" s="108"/>
      <c r="WVN84" s="108"/>
      <c r="WVO84" s="108"/>
    </row>
    <row r="85" spans="1:16135" s="5" customFormat="1">
      <c r="A85" s="1" t="s">
        <v>145</v>
      </c>
      <c r="B85" s="2" t="s">
        <v>44</v>
      </c>
      <c r="C85" s="149"/>
      <c r="D85" s="3"/>
      <c r="E85" s="87"/>
      <c r="F85" s="4"/>
      <c r="G85" s="14"/>
    </row>
    <row r="86" spans="1:16135" s="5" customFormat="1">
      <c r="A86" s="6"/>
      <c r="B86" s="161" t="s">
        <v>24</v>
      </c>
      <c r="C86" s="150"/>
      <c r="D86" s="9"/>
      <c r="E86" s="88"/>
      <c r="F86" s="10"/>
      <c r="G86" s="14"/>
    </row>
    <row r="87" spans="1:16135" s="5" customFormat="1" ht="87.75" customHeight="1">
      <c r="A87" s="6"/>
      <c r="B87" s="97" t="s">
        <v>45</v>
      </c>
      <c r="C87" s="150"/>
      <c r="D87" s="9"/>
      <c r="E87" s="88"/>
      <c r="F87" s="10"/>
      <c r="G87" s="14"/>
    </row>
    <row r="88" spans="1:16135" s="5" customFormat="1" ht="109.5" customHeight="1">
      <c r="A88" s="6"/>
      <c r="B88" s="97" t="s">
        <v>46</v>
      </c>
      <c r="C88" s="150"/>
      <c r="D88" s="9"/>
      <c r="E88" s="88"/>
      <c r="F88" s="10"/>
      <c r="G88" s="14"/>
    </row>
    <row r="89" spans="1:16135" s="5" customFormat="1" ht="108">
      <c r="A89" s="6"/>
      <c r="B89" s="97" t="s">
        <v>47</v>
      </c>
      <c r="C89" s="150"/>
      <c r="D89" s="9"/>
      <c r="E89" s="88"/>
      <c r="F89" s="10"/>
      <c r="G89" s="14"/>
    </row>
    <row r="90" spans="1:16135" s="5" customFormat="1" ht="49.5">
      <c r="A90" s="6"/>
      <c r="B90" s="97" t="s">
        <v>392</v>
      </c>
      <c r="C90" s="150"/>
      <c r="D90" s="9"/>
      <c r="E90" s="88"/>
      <c r="F90" s="10"/>
      <c r="G90" s="14"/>
    </row>
    <row r="91" spans="1:16135" s="5" customFormat="1">
      <c r="A91" s="6"/>
      <c r="B91" s="122" t="s">
        <v>48</v>
      </c>
      <c r="C91" s="150"/>
      <c r="D91" s="9"/>
      <c r="E91" s="88"/>
      <c r="F91" s="10"/>
      <c r="G91" s="14"/>
    </row>
    <row r="92" spans="1:16135" s="5" customFormat="1" ht="24">
      <c r="A92" s="6"/>
      <c r="B92" s="122" t="s">
        <v>49</v>
      </c>
      <c r="C92" s="150"/>
      <c r="D92" s="9"/>
      <c r="E92" s="88"/>
      <c r="F92" s="10"/>
      <c r="G92" s="14"/>
    </row>
    <row r="93" spans="1:16135" s="5" customFormat="1" ht="24">
      <c r="A93" s="6"/>
      <c r="B93" s="122" t="s">
        <v>50</v>
      </c>
      <c r="C93" s="150"/>
      <c r="D93" s="9"/>
      <c r="E93" s="88"/>
      <c r="F93" s="10"/>
      <c r="G93" s="14"/>
    </row>
    <row r="94" spans="1:16135" s="5" customFormat="1" ht="24">
      <c r="A94" s="6"/>
      <c r="B94" s="122" t="s">
        <v>51</v>
      </c>
      <c r="C94" s="150"/>
      <c r="D94" s="9"/>
      <c r="E94" s="88"/>
      <c r="F94" s="10"/>
      <c r="G94" s="14"/>
    </row>
    <row r="95" spans="1:16135" s="5" customFormat="1">
      <c r="A95" s="162"/>
      <c r="B95" s="117"/>
      <c r="C95" s="150"/>
      <c r="D95" s="9"/>
      <c r="E95" s="88"/>
      <c r="F95" s="10"/>
      <c r="G95" s="14"/>
    </row>
    <row r="96" spans="1:16135" s="5" customFormat="1">
      <c r="A96" s="24"/>
      <c r="C96" s="151"/>
      <c r="D96" s="94" t="s">
        <v>13</v>
      </c>
      <c r="E96" s="89" t="s">
        <v>14</v>
      </c>
      <c r="F96" s="100" t="s">
        <v>15</v>
      </c>
      <c r="G96" s="14"/>
    </row>
    <row r="97" spans="1:16135" s="5" customFormat="1">
      <c r="A97" s="162"/>
      <c r="B97" s="122"/>
      <c r="C97" s="168"/>
      <c r="D97" s="12"/>
      <c r="E97" s="13"/>
      <c r="F97" s="12"/>
      <c r="G97" s="14"/>
    </row>
    <row r="98" spans="1:16135" s="5" customFormat="1">
      <c r="A98" s="24" t="s">
        <v>371</v>
      </c>
      <c r="B98" s="19" t="s">
        <v>403</v>
      </c>
      <c r="C98" s="242"/>
      <c r="D98" s="20"/>
      <c r="E98" s="21"/>
      <c r="F98" s="20"/>
      <c r="G98" s="243"/>
    </row>
    <row r="99" spans="1:16135" s="5" customFormat="1" ht="204">
      <c r="A99" s="24"/>
      <c r="B99" s="244" t="s">
        <v>53</v>
      </c>
      <c r="C99" s="242"/>
      <c r="D99" s="20"/>
      <c r="E99" s="21"/>
      <c r="F99" s="20"/>
      <c r="G99" s="243"/>
    </row>
    <row r="100" spans="1:16135" s="5" customFormat="1" ht="48">
      <c r="A100" s="24"/>
      <c r="B100" s="245" t="s">
        <v>250</v>
      </c>
      <c r="C100" s="242"/>
      <c r="D100" s="20"/>
      <c r="E100" s="21"/>
      <c r="F100" s="20"/>
      <c r="G100" s="243"/>
    </row>
    <row r="101" spans="1:16135" s="5" customFormat="1" ht="51" customHeight="1">
      <c r="A101" s="24"/>
      <c r="B101" s="245" t="s">
        <v>404</v>
      </c>
      <c r="C101" s="242"/>
      <c r="D101" s="20"/>
      <c r="E101" s="21"/>
      <c r="F101" s="20"/>
      <c r="G101" s="243"/>
    </row>
    <row r="102" spans="1:16135" s="5" customFormat="1" ht="24">
      <c r="B102" s="245" t="s">
        <v>137</v>
      </c>
      <c r="C102" s="242"/>
      <c r="D102" s="20"/>
      <c r="E102" s="21"/>
      <c r="F102" s="20"/>
      <c r="G102" s="243"/>
    </row>
    <row r="103" spans="1:16135" s="5" customFormat="1" ht="48">
      <c r="A103" s="24"/>
      <c r="B103" s="246" t="s">
        <v>405</v>
      </c>
      <c r="C103" s="242"/>
      <c r="D103" s="20"/>
      <c r="E103" s="21"/>
      <c r="F103" s="20"/>
      <c r="G103" s="243"/>
    </row>
    <row r="104" spans="1:16135" s="5" customFormat="1" ht="13.5">
      <c r="A104" s="24"/>
      <c r="B104" s="23" t="s">
        <v>406</v>
      </c>
      <c r="C104" s="247" t="s">
        <v>407</v>
      </c>
      <c r="D104" s="248">
        <v>6</v>
      </c>
      <c r="E104" s="21"/>
      <c r="F104" s="99">
        <f>D104*E104</f>
        <v>0</v>
      </c>
      <c r="G104" s="243"/>
    </row>
    <row r="105" spans="1:16135" s="5" customFormat="1" ht="13.5">
      <c r="A105" s="24"/>
      <c r="B105" s="23" t="s">
        <v>425</v>
      </c>
      <c r="C105" s="247" t="s">
        <v>407</v>
      </c>
      <c r="D105" s="248">
        <v>2</v>
      </c>
      <c r="E105" s="21"/>
      <c r="F105" s="99">
        <f>D105*E105</f>
        <v>0</v>
      </c>
      <c r="G105" s="243"/>
    </row>
    <row r="106" spans="1:16135" s="5" customFormat="1">
      <c r="A106" s="162"/>
      <c r="B106" s="122"/>
      <c r="C106" s="168"/>
      <c r="D106" s="12"/>
      <c r="E106" s="13"/>
      <c r="F106" s="12"/>
      <c r="G106" s="14"/>
    </row>
    <row r="107" spans="1:16135" s="5" customFormat="1">
      <c r="A107" s="15" t="s">
        <v>145</v>
      </c>
      <c r="B107" s="16" t="s">
        <v>52</v>
      </c>
      <c r="C107" s="152"/>
      <c r="D107" s="17"/>
      <c r="E107" s="93"/>
      <c r="F107" s="18">
        <f>SUM(F97:F106)</f>
        <v>0</v>
      </c>
      <c r="G107" s="14"/>
    </row>
    <row r="108" spans="1:16135" s="156" customFormat="1">
      <c r="A108" s="108"/>
      <c r="B108" s="108"/>
      <c r="C108" s="107"/>
      <c r="D108" s="108"/>
      <c r="E108" s="295"/>
      <c r="F108" s="108"/>
      <c r="G108" s="14"/>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c r="AMK108" s="108"/>
      <c r="AML108" s="108"/>
      <c r="AMM108" s="108"/>
      <c r="AMN108" s="108"/>
      <c r="AMO108" s="108"/>
      <c r="AMP108" s="108"/>
      <c r="AMQ108" s="108"/>
      <c r="AMR108" s="108"/>
      <c r="AMS108" s="108"/>
      <c r="AMT108" s="108"/>
      <c r="AMU108" s="108"/>
      <c r="AMV108" s="108"/>
      <c r="AMW108" s="108"/>
      <c r="AMX108" s="108"/>
      <c r="AMY108" s="108"/>
      <c r="AMZ108" s="108"/>
      <c r="ANA108" s="108"/>
      <c r="ANB108" s="108"/>
      <c r="ANC108" s="108"/>
      <c r="AND108" s="108"/>
      <c r="ANE108" s="108"/>
      <c r="ANF108" s="108"/>
      <c r="ANG108" s="108"/>
      <c r="ANH108" s="108"/>
      <c r="ANI108" s="108"/>
      <c r="ANJ108" s="108"/>
      <c r="ANK108" s="108"/>
      <c r="ANL108" s="108"/>
      <c r="ANM108" s="108"/>
      <c r="ANN108" s="108"/>
      <c r="ANO108" s="108"/>
      <c r="ANP108" s="108"/>
      <c r="ANQ108" s="108"/>
      <c r="ANR108" s="108"/>
      <c r="ANS108" s="108"/>
      <c r="ANT108" s="108"/>
      <c r="ANU108" s="108"/>
      <c r="ANV108" s="108"/>
      <c r="ANW108" s="108"/>
      <c r="ANX108" s="108"/>
      <c r="ANY108" s="108"/>
      <c r="ANZ108" s="108"/>
      <c r="AOA108" s="108"/>
      <c r="AOB108" s="108"/>
      <c r="AOC108" s="108"/>
      <c r="AOD108" s="108"/>
      <c r="AOE108" s="108"/>
      <c r="AOF108" s="108"/>
      <c r="AOG108" s="108"/>
      <c r="AOH108" s="108"/>
      <c r="AOI108" s="108"/>
      <c r="AOJ108" s="108"/>
      <c r="AOK108" s="108"/>
      <c r="AOL108" s="108"/>
      <c r="AOM108" s="108"/>
      <c r="AON108" s="108"/>
      <c r="AOO108" s="108"/>
      <c r="AOP108" s="108"/>
      <c r="AOQ108" s="108"/>
      <c r="AOR108" s="108"/>
      <c r="AOS108" s="108"/>
      <c r="AOT108" s="108"/>
      <c r="AOU108" s="108"/>
      <c r="AOV108" s="108"/>
      <c r="AOW108" s="108"/>
      <c r="AOX108" s="108"/>
      <c r="AOY108" s="108"/>
      <c r="AOZ108" s="108"/>
      <c r="APA108" s="108"/>
      <c r="APB108" s="108"/>
      <c r="APC108" s="108"/>
      <c r="APD108" s="108"/>
      <c r="APE108" s="108"/>
      <c r="APF108" s="108"/>
      <c r="APG108" s="108"/>
      <c r="APH108" s="108"/>
      <c r="API108" s="108"/>
      <c r="APJ108" s="108"/>
      <c r="APK108" s="108"/>
      <c r="APL108" s="108"/>
      <c r="APM108" s="108"/>
      <c r="APN108" s="108"/>
      <c r="APO108" s="108"/>
      <c r="APP108" s="108"/>
      <c r="APQ108" s="108"/>
      <c r="APR108" s="108"/>
      <c r="APS108" s="108"/>
      <c r="APT108" s="108"/>
      <c r="APU108" s="108"/>
      <c r="APV108" s="108"/>
      <c r="APW108" s="108"/>
      <c r="APX108" s="108"/>
      <c r="APY108" s="108"/>
      <c r="APZ108" s="108"/>
      <c r="AQA108" s="108"/>
      <c r="AQB108" s="108"/>
      <c r="AQC108" s="108"/>
      <c r="AQD108" s="108"/>
      <c r="AQE108" s="108"/>
      <c r="AQF108" s="108"/>
      <c r="AQG108" s="108"/>
      <c r="AQH108" s="108"/>
      <c r="AQI108" s="108"/>
      <c r="AQJ108" s="108"/>
      <c r="AQK108" s="108"/>
      <c r="AQL108" s="108"/>
      <c r="AQM108" s="108"/>
      <c r="AQN108" s="108"/>
      <c r="AQO108" s="108"/>
      <c r="AQP108" s="108"/>
      <c r="AQQ108" s="108"/>
      <c r="AQR108" s="108"/>
      <c r="AQS108" s="108"/>
      <c r="AQT108" s="108"/>
      <c r="AQU108" s="108"/>
      <c r="AQV108" s="108"/>
      <c r="AQW108" s="108"/>
      <c r="AQX108" s="108"/>
      <c r="AQY108" s="108"/>
      <c r="AQZ108" s="108"/>
      <c r="ARA108" s="108"/>
      <c r="ARB108" s="108"/>
      <c r="ARC108" s="108"/>
      <c r="ARD108" s="108"/>
      <c r="ARE108" s="108"/>
      <c r="ARF108" s="108"/>
      <c r="ARG108" s="108"/>
      <c r="ARH108" s="108"/>
      <c r="ARI108" s="108"/>
      <c r="ARJ108" s="108"/>
      <c r="ARK108" s="108"/>
      <c r="ARL108" s="108"/>
      <c r="ARM108" s="108"/>
      <c r="ARN108" s="108"/>
      <c r="ARO108" s="108"/>
      <c r="ARP108" s="108"/>
      <c r="ARQ108" s="108"/>
      <c r="ARR108" s="108"/>
      <c r="ARS108" s="108"/>
      <c r="ART108" s="108"/>
      <c r="ARU108" s="108"/>
      <c r="ARV108" s="108"/>
      <c r="ARW108" s="108"/>
      <c r="ARX108" s="108"/>
      <c r="ARY108" s="108"/>
      <c r="ARZ108" s="108"/>
      <c r="ASA108" s="108"/>
      <c r="ASB108" s="108"/>
      <c r="ASC108" s="108"/>
      <c r="ASD108" s="108"/>
      <c r="ASE108" s="108"/>
      <c r="ASF108" s="108"/>
      <c r="ASG108" s="108"/>
      <c r="ASH108" s="108"/>
      <c r="ASI108" s="108"/>
      <c r="ASJ108" s="108"/>
      <c r="ASK108" s="108"/>
      <c r="ASL108" s="108"/>
      <c r="ASM108" s="108"/>
      <c r="ASN108" s="108"/>
      <c r="ASO108" s="108"/>
      <c r="ASP108" s="108"/>
      <c r="ASQ108" s="108"/>
      <c r="ASR108" s="108"/>
      <c r="ASS108" s="108"/>
      <c r="AST108" s="108"/>
      <c r="ASU108" s="108"/>
      <c r="ASV108" s="108"/>
      <c r="ASW108" s="108"/>
      <c r="ASX108" s="108"/>
      <c r="ASY108" s="108"/>
      <c r="ASZ108" s="108"/>
      <c r="ATA108" s="108"/>
      <c r="ATB108" s="108"/>
      <c r="ATC108" s="108"/>
      <c r="ATD108" s="108"/>
      <c r="ATE108" s="108"/>
      <c r="ATF108" s="108"/>
      <c r="ATG108" s="108"/>
      <c r="ATH108" s="108"/>
      <c r="ATI108" s="108"/>
      <c r="ATJ108" s="108"/>
      <c r="ATK108" s="108"/>
      <c r="ATL108" s="108"/>
      <c r="ATM108" s="108"/>
      <c r="ATN108" s="108"/>
      <c r="ATO108" s="108"/>
      <c r="ATP108" s="108"/>
      <c r="ATQ108" s="108"/>
      <c r="ATR108" s="108"/>
      <c r="ATS108" s="108"/>
      <c r="ATT108" s="108"/>
      <c r="ATU108" s="108"/>
      <c r="ATV108" s="108"/>
      <c r="ATW108" s="108"/>
      <c r="ATX108" s="108"/>
      <c r="ATY108" s="108"/>
      <c r="ATZ108" s="108"/>
      <c r="AUA108" s="108"/>
      <c r="AUB108" s="108"/>
      <c r="AUC108" s="108"/>
      <c r="AUD108" s="108"/>
      <c r="AUE108" s="108"/>
      <c r="AUF108" s="108"/>
      <c r="AUG108" s="108"/>
      <c r="AUH108" s="108"/>
      <c r="AUI108" s="108"/>
      <c r="AUJ108" s="108"/>
      <c r="AUK108" s="108"/>
      <c r="AUL108" s="108"/>
      <c r="AUM108" s="108"/>
      <c r="AUN108" s="108"/>
      <c r="AUO108" s="108"/>
      <c r="AUP108" s="108"/>
      <c r="AUQ108" s="108"/>
      <c r="AUR108" s="108"/>
      <c r="AUS108" s="108"/>
      <c r="AUT108" s="108"/>
      <c r="AUU108" s="108"/>
      <c r="AUV108" s="108"/>
      <c r="AUW108" s="108"/>
      <c r="AUX108" s="108"/>
      <c r="AUY108" s="108"/>
      <c r="AUZ108" s="108"/>
      <c r="AVA108" s="108"/>
      <c r="AVB108" s="108"/>
      <c r="AVC108" s="108"/>
      <c r="AVD108" s="108"/>
      <c r="AVE108" s="108"/>
      <c r="AVF108" s="108"/>
      <c r="AVG108" s="108"/>
      <c r="AVH108" s="108"/>
      <c r="AVI108" s="108"/>
      <c r="AVJ108" s="108"/>
      <c r="AVK108" s="108"/>
      <c r="AVL108" s="108"/>
      <c r="AVM108" s="108"/>
      <c r="AVN108" s="108"/>
      <c r="AVO108" s="108"/>
      <c r="AVP108" s="108"/>
      <c r="AVQ108" s="108"/>
      <c r="AVR108" s="108"/>
      <c r="AVS108" s="108"/>
      <c r="AVT108" s="108"/>
      <c r="AVU108" s="108"/>
      <c r="AVV108" s="108"/>
      <c r="AVW108" s="108"/>
      <c r="AVX108" s="108"/>
      <c r="AVY108" s="108"/>
      <c r="AVZ108" s="108"/>
      <c r="AWA108" s="108"/>
      <c r="AWB108" s="108"/>
      <c r="AWC108" s="108"/>
      <c r="AWD108" s="108"/>
      <c r="AWE108" s="108"/>
      <c r="AWF108" s="108"/>
      <c r="AWG108" s="108"/>
      <c r="AWH108" s="108"/>
      <c r="AWI108" s="108"/>
      <c r="AWJ108" s="108"/>
      <c r="AWK108" s="108"/>
      <c r="AWL108" s="108"/>
      <c r="AWM108" s="108"/>
      <c r="AWN108" s="108"/>
      <c r="AWO108" s="108"/>
      <c r="AWP108" s="108"/>
      <c r="AWQ108" s="108"/>
      <c r="AWR108" s="108"/>
      <c r="AWS108" s="108"/>
      <c r="AWT108" s="108"/>
      <c r="AWU108" s="108"/>
      <c r="AWV108" s="108"/>
      <c r="AWW108" s="108"/>
      <c r="AWX108" s="108"/>
      <c r="AWY108" s="108"/>
      <c r="AWZ108" s="108"/>
      <c r="AXA108" s="108"/>
      <c r="AXB108" s="108"/>
      <c r="AXC108" s="108"/>
      <c r="AXD108" s="108"/>
      <c r="AXE108" s="108"/>
      <c r="AXF108" s="108"/>
      <c r="AXG108" s="108"/>
      <c r="AXH108" s="108"/>
      <c r="AXI108" s="108"/>
      <c r="AXJ108" s="108"/>
      <c r="AXK108" s="108"/>
      <c r="AXL108" s="108"/>
      <c r="AXM108" s="108"/>
      <c r="AXN108" s="108"/>
      <c r="AXO108" s="108"/>
      <c r="AXP108" s="108"/>
      <c r="AXQ108" s="108"/>
      <c r="AXR108" s="108"/>
      <c r="AXS108" s="108"/>
      <c r="AXT108" s="108"/>
      <c r="AXU108" s="108"/>
      <c r="AXV108" s="108"/>
      <c r="AXW108" s="108"/>
      <c r="AXX108" s="108"/>
      <c r="AXY108" s="108"/>
      <c r="AXZ108" s="108"/>
      <c r="AYA108" s="108"/>
      <c r="AYB108" s="108"/>
      <c r="AYC108" s="108"/>
      <c r="AYD108" s="108"/>
      <c r="AYE108" s="108"/>
      <c r="AYF108" s="108"/>
      <c r="AYG108" s="108"/>
      <c r="AYH108" s="108"/>
      <c r="AYI108" s="108"/>
      <c r="AYJ108" s="108"/>
      <c r="AYK108" s="108"/>
      <c r="AYL108" s="108"/>
      <c r="AYM108" s="108"/>
      <c r="AYN108" s="108"/>
      <c r="AYO108" s="108"/>
      <c r="AYP108" s="108"/>
      <c r="AYQ108" s="108"/>
      <c r="AYR108" s="108"/>
      <c r="AYS108" s="108"/>
      <c r="AYT108" s="108"/>
      <c r="AYU108" s="108"/>
      <c r="AYV108" s="108"/>
      <c r="AYW108" s="108"/>
      <c r="AYX108" s="108"/>
      <c r="AYY108" s="108"/>
      <c r="AYZ108" s="108"/>
      <c r="AZA108" s="108"/>
      <c r="AZB108" s="108"/>
      <c r="AZC108" s="108"/>
      <c r="AZD108" s="108"/>
      <c r="AZE108" s="108"/>
      <c r="AZF108" s="108"/>
      <c r="AZG108" s="108"/>
      <c r="AZH108" s="108"/>
      <c r="AZI108" s="108"/>
      <c r="AZJ108" s="108"/>
      <c r="AZK108" s="108"/>
      <c r="AZL108" s="108"/>
      <c r="AZM108" s="108"/>
      <c r="AZN108" s="108"/>
      <c r="AZO108" s="108"/>
      <c r="AZP108" s="108"/>
      <c r="AZQ108" s="108"/>
      <c r="AZR108" s="108"/>
      <c r="AZS108" s="108"/>
      <c r="AZT108" s="108"/>
      <c r="AZU108" s="108"/>
      <c r="AZV108" s="108"/>
      <c r="AZW108" s="108"/>
      <c r="AZX108" s="108"/>
      <c r="AZY108" s="108"/>
      <c r="AZZ108" s="108"/>
      <c r="BAA108" s="108"/>
      <c r="BAB108" s="108"/>
      <c r="BAC108" s="108"/>
      <c r="BAD108" s="108"/>
      <c r="BAE108" s="108"/>
      <c r="BAF108" s="108"/>
      <c r="BAG108" s="108"/>
      <c r="BAH108" s="108"/>
      <c r="BAI108" s="108"/>
      <c r="BAJ108" s="108"/>
      <c r="BAK108" s="108"/>
      <c r="BAL108" s="108"/>
      <c r="BAM108" s="108"/>
      <c r="BAN108" s="108"/>
      <c r="BAO108" s="108"/>
      <c r="BAP108" s="108"/>
      <c r="BAQ108" s="108"/>
      <c r="BAR108" s="108"/>
      <c r="BAS108" s="108"/>
      <c r="BAT108" s="108"/>
      <c r="BAU108" s="108"/>
      <c r="BAV108" s="108"/>
      <c r="BAW108" s="108"/>
      <c r="BAX108" s="108"/>
      <c r="BAY108" s="108"/>
      <c r="BAZ108" s="108"/>
      <c r="BBA108" s="108"/>
      <c r="BBB108" s="108"/>
      <c r="BBC108" s="108"/>
      <c r="BBD108" s="108"/>
      <c r="BBE108" s="108"/>
      <c r="BBF108" s="108"/>
      <c r="BBG108" s="108"/>
      <c r="BBH108" s="108"/>
      <c r="BBI108" s="108"/>
      <c r="BBJ108" s="108"/>
      <c r="BBK108" s="108"/>
      <c r="BBL108" s="108"/>
      <c r="BBM108" s="108"/>
      <c r="BBN108" s="108"/>
      <c r="BBO108" s="108"/>
      <c r="BBP108" s="108"/>
      <c r="BBQ108" s="108"/>
      <c r="BBR108" s="108"/>
      <c r="BBS108" s="108"/>
      <c r="BBT108" s="108"/>
      <c r="BBU108" s="108"/>
      <c r="BBV108" s="108"/>
      <c r="BBW108" s="108"/>
      <c r="BBX108" s="108"/>
      <c r="BBY108" s="108"/>
      <c r="BBZ108" s="108"/>
      <c r="BCA108" s="108"/>
      <c r="BCB108" s="108"/>
      <c r="BCC108" s="108"/>
      <c r="BCD108" s="108"/>
      <c r="BCE108" s="108"/>
      <c r="BCF108" s="108"/>
      <c r="BCG108" s="108"/>
      <c r="BCH108" s="108"/>
      <c r="BCI108" s="108"/>
      <c r="BCJ108" s="108"/>
      <c r="BCK108" s="108"/>
      <c r="BCL108" s="108"/>
      <c r="BCM108" s="108"/>
      <c r="BCN108" s="108"/>
      <c r="BCO108" s="108"/>
      <c r="BCP108" s="108"/>
      <c r="BCQ108" s="108"/>
      <c r="BCR108" s="108"/>
      <c r="BCS108" s="108"/>
      <c r="BCT108" s="108"/>
      <c r="BCU108" s="108"/>
      <c r="BCV108" s="108"/>
      <c r="BCW108" s="108"/>
      <c r="BCX108" s="108"/>
      <c r="BCY108" s="108"/>
      <c r="BCZ108" s="108"/>
      <c r="BDA108" s="108"/>
      <c r="BDB108" s="108"/>
      <c r="BDC108" s="108"/>
      <c r="BDD108" s="108"/>
      <c r="BDE108" s="108"/>
      <c r="BDF108" s="108"/>
      <c r="BDG108" s="108"/>
      <c r="BDH108" s="108"/>
      <c r="BDI108" s="108"/>
      <c r="BDJ108" s="108"/>
      <c r="BDK108" s="108"/>
      <c r="BDL108" s="108"/>
      <c r="BDM108" s="108"/>
      <c r="BDN108" s="108"/>
      <c r="BDO108" s="108"/>
      <c r="BDP108" s="108"/>
      <c r="BDQ108" s="108"/>
      <c r="BDR108" s="108"/>
      <c r="BDS108" s="108"/>
      <c r="BDT108" s="108"/>
      <c r="BDU108" s="108"/>
      <c r="BDV108" s="108"/>
      <c r="BDW108" s="108"/>
      <c r="BDX108" s="108"/>
      <c r="BDY108" s="108"/>
      <c r="BDZ108" s="108"/>
      <c r="BEA108" s="108"/>
      <c r="BEB108" s="108"/>
      <c r="BEC108" s="108"/>
      <c r="BED108" s="108"/>
      <c r="BEE108" s="108"/>
      <c r="BEF108" s="108"/>
      <c r="BEG108" s="108"/>
      <c r="BEH108" s="108"/>
      <c r="BEI108" s="108"/>
      <c r="BEJ108" s="108"/>
      <c r="BEK108" s="108"/>
      <c r="BEL108" s="108"/>
      <c r="BEM108" s="108"/>
      <c r="BEN108" s="108"/>
      <c r="BEO108" s="108"/>
      <c r="BEP108" s="108"/>
      <c r="BEQ108" s="108"/>
      <c r="BER108" s="108"/>
      <c r="BES108" s="108"/>
      <c r="BET108" s="108"/>
      <c r="BEU108" s="108"/>
      <c r="BEV108" s="108"/>
      <c r="BEW108" s="108"/>
      <c r="BEX108" s="108"/>
      <c r="BEY108" s="108"/>
      <c r="BEZ108" s="108"/>
      <c r="BFA108" s="108"/>
      <c r="BFB108" s="108"/>
      <c r="BFC108" s="108"/>
      <c r="BFD108" s="108"/>
      <c r="BFE108" s="108"/>
      <c r="BFF108" s="108"/>
      <c r="BFG108" s="108"/>
      <c r="BFH108" s="108"/>
      <c r="BFI108" s="108"/>
      <c r="BFJ108" s="108"/>
      <c r="BFK108" s="108"/>
      <c r="BFL108" s="108"/>
      <c r="BFM108" s="108"/>
      <c r="BFN108" s="108"/>
      <c r="BFO108" s="108"/>
      <c r="BFP108" s="108"/>
      <c r="BFQ108" s="108"/>
      <c r="BFR108" s="108"/>
      <c r="BFS108" s="108"/>
      <c r="BFT108" s="108"/>
      <c r="BFU108" s="108"/>
      <c r="BFV108" s="108"/>
      <c r="BFW108" s="108"/>
      <c r="BFX108" s="108"/>
      <c r="BFY108" s="108"/>
      <c r="BFZ108" s="108"/>
      <c r="BGA108" s="108"/>
      <c r="BGB108" s="108"/>
      <c r="BGC108" s="108"/>
      <c r="BGD108" s="108"/>
      <c r="BGE108" s="108"/>
      <c r="BGF108" s="108"/>
      <c r="BGG108" s="108"/>
      <c r="BGH108" s="108"/>
      <c r="BGI108" s="108"/>
      <c r="BGJ108" s="108"/>
      <c r="BGK108" s="108"/>
      <c r="BGL108" s="108"/>
      <c r="BGM108" s="108"/>
      <c r="BGN108" s="108"/>
      <c r="BGO108" s="108"/>
      <c r="BGP108" s="108"/>
      <c r="BGQ108" s="108"/>
      <c r="BGR108" s="108"/>
      <c r="BGS108" s="108"/>
      <c r="BGT108" s="108"/>
      <c r="BGU108" s="108"/>
      <c r="BGV108" s="108"/>
      <c r="BGW108" s="108"/>
      <c r="BGX108" s="108"/>
      <c r="BGY108" s="108"/>
      <c r="BGZ108" s="108"/>
      <c r="BHA108" s="108"/>
      <c r="BHB108" s="108"/>
      <c r="BHC108" s="108"/>
      <c r="BHD108" s="108"/>
      <c r="BHE108" s="108"/>
      <c r="BHF108" s="108"/>
      <c r="BHG108" s="108"/>
      <c r="BHH108" s="108"/>
      <c r="BHI108" s="108"/>
      <c r="BHJ108" s="108"/>
      <c r="BHK108" s="108"/>
      <c r="BHL108" s="108"/>
      <c r="BHM108" s="108"/>
      <c r="BHN108" s="108"/>
      <c r="BHO108" s="108"/>
      <c r="BHP108" s="108"/>
      <c r="BHQ108" s="108"/>
      <c r="BHR108" s="108"/>
      <c r="BHS108" s="108"/>
      <c r="BHT108" s="108"/>
      <c r="BHU108" s="108"/>
      <c r="BHV108" s="108"/>
      <c r="BHW108" s="108"/>
      <c r="BHX108" s="108"/>
      <c r="BHY108" s="108"/>
      <c r="BHZ108" s="108"/>
      <c r="BIA108" s="108"/>
      <c r="BIB108" s="108"/>
      <c r="BIC108" s="108"/>
      <c r="BID108" s="108"/>
      <c r="BIE108" s="108"/>
      <c r="BIF108" s="108"/>
      <c r="BIG108" s="108"/>
      <c r="BIH108" s="108"/>
      <c r="BII108" s="108"/>
      <c r="BIJ108" s="108"/>
      <c r="BIK108" s="108"/>
      <c r="BIL108" s="108"/>
      <c r="BIM108" s="108"/>
      <c r="BIN108" s="108"/>
      <c r="BIO108" s="108"/>
      <c r="BIP108" s="108"/>
      <c r="BIQ108" s="108"/>
      <c r="BIR108" s="108"/>
      <c r="BIS108" s="108"/>
      <c r="BIT108" s="108"/>
      <c r="BIU108" s="108"/>
      <c r="BIV108" s="108"/>
      <c r="BIW108" s="108"/>
      <c r="BIX108" s="108"/>
      <c r="BIY108" s="108"/>
      <c r="BIZ108" s="108"/>
      <c r="BJA108" s="108"/>
      <c r="BJB108" s="108"/>
      <c r="BJC108" s="108"/>
      <c r="BJD108" s="108"/>
      <c r="BJE108" s="108"/>
      <c r="BJF108" s="108"/>
      <c r="BJG108" s="108"/>
      <c r="BJH108" s="108"/>
      <c r="BJI108" s="108"/>
      <c r="BJJ108" s="108"/>
      <c r="BJK108" s="108"/>
      <c r="BJL108" s="108"/>
      <c r="BJM108" s="108"/>
      <c r="BJN108" s="108"/>
      <c r="BJO108" s="108"/>
      <c r="BJP108" s="108"/>
      <c r="BJQ108" s="108"/>
      <c r="BJR108" s="108"/>
      <c r="BJS108" s="108"/>
      <c r="BJT108" s="108"/>
      <c r="BJU108" s="108"/>
      <c r="BJV108" s="108"/>
      <c r="BJW108" s="108"/>
      <c r="BJX108" s="108"/>
      <c r="BJY108" s="108"/>
      <c r="BJZ108" s="108"/>
      <c r="BKA108" s="108"/>
      <c r="BKB108" s="108"/>
      <c r="BKC108" s="108"/>
      <c r="BKD108" s="108"/>
      <c r="BKE108" s="108"/>
      <c r="BKF108" s="108"/>
      <c r="BKG108" s="108"/>
      <c r="BKH108" s="108"/>
      <c r="BKI108" s="108"/>
      <c r="BKJ108" s="108"/>
      <c r="BKK108" s="108"/>
      <c r="BKL108" s="108"/>
      <c r="BKM108" s="108"/>
      <c r="BKN108" s="108"/>
      <c r="BKO108" s="108"/>
      <c r="BKP108" s="108"/>
      <c r="BKQ108" s="108"/>
      <c r="BKR108" s="108"/>
      <c r="BKS108" s="108"/>
      <c r="BKT108" s="108"/>
      <c r="BKU108" s="108"/>
      <c r="BKV108" s="108"/>
      <c r="BKW108" s="108"/>
      <c r="BKX108" s="108"/>
      <c r="BKY108" s="108"/>
      <c r="BKZ108" s="108"/>
      <c r="BLA108" s="108"/>
      <c r="BLB108" s="108"/>
      <c r="BLC108" s="108"/>
      <c r="BLD108" s="108"/>
      <c r="BLE108" s="108"/>
      <c r="BLF108" s="108"/>
      <c r="BLG108" s="108"/>
      <c r="BLH108" s="108"/>
      <c r="BLI108" s="108"/>
      <c r="BLJ108" s="108"/>
      <c r="BLK108" s="108"/>
      <c r="BLL108" s="108"/>
      <c r="BLM108" s="108"/>
      <c r="BLN108" s="108"/>
      <c r="BLO108" s="108"/>
      <c r="BLP108" s="108"/>
      <c r="BLQ108" s="108"/>
      <c r="BLR108" s="108"/>
      <c r="BLS108" s="108"/>
      <c r="BLT108" s="108"/>
      <c r="BLU108" s="108"/>
      <c r="BLV108" s="108"/>
      <c r="BLW108" s="108"/>
      <c r="BLX108" s="108"/>
      <c r="BLY108" s="108"/>
      <c r="BLZ108" s="108"/>
      <c r="BMA108" s="108"/>
      <c r="BMB108" s="108"/>
      <c r="BMC108" s="108"/>
      <c r="BMD108" s="108"/>
      <c r="BME108" s="108"/>
      <c r="BMF108" s="108"/>
      <c r="BMG108" s="108"/>
      <c r="BMH108" s="108"/>
      <c r="BMI108" s="108"/>
      <c r="BMJ108" s="108"/>
      <c r="BMK108" s="108"/>
      <c r="BML108" s="108"/>
      <c r="BMM108" s="108"/>
      <c r="BMN108" s="108"/>
      <c r="BMO108" s="108"/>
      <c r="BMP108" s="108"/>
      <c r="BMQ108" s="108"/>
      <c r="BMR108" s="108"/>
      <c r="BMS108" s="108"/>
      <c r="BMT108" s="108"/>
      <c r="BMU108" s="108"/>
      <c r="BMV108" s="108"/>
      <c r="BMW108" s="108"/>
      <c r="BMX108" s="108"/>
      <c r="BMY108" s="108"/>
      <c r="BMZ108" s="108"/>
      <c r="BNA108" s="108"/>
      <c r="BNB108" s="108"/>
      <c r="BNC108" s="108"/>
      <c r="BND108" s="108"/>
      <c r="BNE108" s="108"/>
      <c r="BNF108" s="108"/>
      <c r="BNG108" s="108"/>
      <c r="BNH108" s="108"/>
      <c r="BNI108" s="108"/>
      <c r="BNJ108" s="108"/>
      <c r="BNK108" s="108"/>
      <c r="BNL108" s="108"/>
      <c r="BNM108" s="108"/>
      <c r="BNN108" s="108"/>
      <c r="BNO108" s="108"/>
      <c r="BNP108" s="108"/>
      <c r="BNQ108" s="108"/>
      <c r="BNR108" s="108"/>
      <c r="BNS108" s="108"/>
      <c r="BNT108" s="108"/>
      <c r="BNU108" s="108"/>
      <c r="BNV108" s="108"/>
      <c r="BNW108" s="108"/>
      <c r="BNX108" s="108"/>
      <c r="BNY108" s="108"/>
      <c r="BNZ108" s="108"/>
      <c r="BOA108" s="108"/>
      <c r="BOB108" s="108"/>
      <c r="BOC108" s="108"/>
      <c r="BOD108" s="108"/>
      <c r="BOE108" s="108"/>
      <c r="BOF108" s="108"/>
      <c r="BOG108" s="108"/>
      <c r="BOH108" s="108"/>
      <c r="BOI108" s="108"/>
      <c r="BOJ108" s="108"/>
      <c r="BOK108" s="108"/>
      <c r="BOL108" s="108"/>
      <c r="BOM108" s="108"/>
      <c r="BON108" s="108"/>
      <c r="BOO108" s="108"/>
      <c r="BOP108" s="108"/>
      <c r="BOQ108" s="108"/>
      <c r="BOR108" s="108"/>
      <c r="BOS108" s="108"/>
      <c r="BOT108" s="108"/>
      <c r="BOU108" s="108"/>
      <c r="BOV108" s="108"/>
      <c r="BOW108" s="108"/>
      <c r="BOX108" s="108"/>
      <c r="BOY108" s="108"/>
      <c r="BOZ108" s="108"/>
      <c r="BPA108" s="108"/>
      <c r="BPB108" s="108"/>
      <c r="BPC108" s="108"/>
      <c r="BPD108" s="108"/>
      <c r="BPE108" s="108"/>
      <c r="BPF108" s="108"/>
      <c r="BPG108" s="108"/>
      <c r="BPH108" s="108"/>
      <c r="BPI108" s="108"/>
      <c r="BPJ108" s="108"/>
      <c r="BPK108" s="108"/>
      <c r="BPL108" s="108"/>
      <c r="BPM108" s="108"/>
      <c r="BPN108" s="108"/>
      <c r="BPO108" s="108"/>
      <c r="BPP108" s="108"/>
      <c r="BPQ108" s="108"/>
      <c r="BPR108" s="108"/>
      <c r="BPS108" s="108"/>
      <c r="BPT108" s="108"/>
      <c r="BPU108" s="108"/>
      <c r="BPV108" s="108"/>
      <c r="BPW108" s="108"/>
      <c r="BPX108" s="108"/>
      <c r="BPY108" s="108"/>
      <c r="BPZ108" s="108"/>
      <c r="BQA108" s="108"/>
      <c r="BQB108" s="108"/>
      <c r="BQC108" s="108"/>
      <c r="BQD108" s="108"/>
      <c r="BQE108" s="108"/>
      <c r="BQF108" s="108"/>
      <c r="BQG108" s="108"/>
      <c r="BQH108" s="108"/>
      <c r="BQI108" s="108"/>
      <c r="BQJ108" s="108"/>
      <c r="BQK108" s="108"/>
      <c r="BQL108" s="108"/>
      <c r="BQM108" s="108"/>
      <c r="BQN108" s="108"/>
      <c r="BQO108" s="108"/>
      <c r="BQP108" s="108"/>
      <c r="BQQ108" s="108"/>
      <c r="BQR108" s="108"/>
      <c r="BQS108" s="108"/>
      <c r="BQT108" s="108"/>
      <c r="BQU108" s="108"/>
      <c r="BQV108" s="108"/>
      <c r="BQW108" s="108"/>
      <c r="BQX108" s="108"/>
      <c r="BQY108" s="108"/>
      <c r="BQZ108" s="108"/>
      <c r="BRA108" s="108"/>
      <c r="BRB108" s="108"/>
      <c r="BRC108" s="108"/>
      <c r="BRD108" s="108"/>
      <c r="BRE108" s="108"/>
      <c r="BRF108" s="108"/>
      <c r="BRG108" s="108"/>
      <c r="BRH108" s="108"/>
      <c r="BRI108" s="108"/>
      <c r="BRJ108" s="108"/>
      <c r="BRK108" s="108"/>
      <c r="BRL108" s="108"/>
      <c r="BRM108" s="108"/>
      <c r="BRN108" s="108"/>
      <c r="BRO108" s="108"/>
      <c r="BRP108" s="108"/>
      <c r="BRQ108" s="108"/>
      <c r="BRR108" s="108"/>
      <c r="BRS108" s="108"/>
      <c r="BRT108" s="108"/>
      <c r="BRU108" s="108"/>
      <c r="BRV108" s="108"/>
      <c r="BRW108" s="108"/>
      <c r="BRX108" s="108"/>
      <c r="BRY108" s="108"/>
      <c r="BRZ108" s="108"/>
      <c r="BSA108" s="108"/>
      <c r="BSB108" s="108"/>
      <c r="BSC108" s="108"/>
      <c r="BSD108" s="108"/>
      <c r="BSE108" s="108"/>
      <c r="BSF108" s="108"/>
      <c r="BSG108" s="108"/>
      <c r="BSH108" s="108"/>
      <c r="BSI108" s="108"/>
      <c r="BSJ108" s="108"/>
      <c r="BSK108" s="108"/>
      <c r="BSL108" s="108"/>
      <c r="BSM108" s="108"/>
      <c r="BSN108" s="108"/>
      <c r="BSO108" s="108"/>
      <c r="BSP108" s="108"/>
      <c r="BSQ108" s="108"/>
      <c r="BSR108" s="108"/>
      <c r="BSS108" s="108"/>
      <c r="BST108" s="108"/>
      <c r="BSU108" s="108"/>
      <c r="BSV108" s="108"/>
      <c r="BSW108" s="108"/>
      <c r="BSX108" s="108"/>
      <c r="BSY108" s="108"/>
      <c r="BSZ108" s="108"/>
      <c r="BTA108" s="108"/>
      <c r="BTB108" s="108"/>
      <c r="BTC108" s="108"/>
      <c r="BTD108" s="108"/>
      <c r="BTE108" s="108"/>
      <c r="BTF108" s="108"/>
      <c r="BTG108" s="108"/>
      <c r="BTH108" s="108"/>
      <c r="BTI108" s="108"/>
      <c r="BTJ108" s="108"/>
      <c r="BTK108" s="108"/>
      <c r="BTL108" s="108"/>
      <c r="BTM108" s="108"/>
      <c r="BTN108" s="108"/>
      <c r="BTO108" s="108"/>
      <c r="BTP108" s="108"/>
      <c r="BTQ108" s="108"/>
      <c r="BTR108" s="108"/>
      <c r="BTS108" s="108"/>
      <c r="BTT108" s="108"/>
      <c r="BTU108" s="108"/>
      <c r="BTV108" s="108"/>
      <c r="BTW108" s="108"/>
      <c r="BTX108" s="108"/>
      <c r="BTY108" s="108"/>
      <c r="BTZ108" s="108"/>
      <c r="BUA108" s="108"/>
      <c r="BUB108" s="108"/>
      <c r="BUC108" s="108"/>
      <c r="BUD108" s="108"/>
      <c r="BUE108" s="108"/>
      <c r="BUF108" s="108"/>
      <c r="BUG108" s="108"/>
      <c r="BUH108" s="108"/>
      <c r="BUI108" s="108"/>
      <c r="BUJ108" s="108"/>
      <c r="BUK108" s="108"/>
      <c r="BUL108" s="108"/>
      <c r="BUM108" s="108"/>
      <c r="BUN108" s="108"/>
      <c r="BUO108" s="108"/>
      <c r="BUP108" s="108"/>
      <c r="BUQ108" s="108"/>
      <c r="BUR108" s="108"/>
      <c r="BUS108" s="108"/>
      <c r="BUT108" s="108"/>
      <c r="BUU108" s="108"/>
      <c r="BUV108" s="108"/>
      <c r="BUW108" s="108"/>
      <c r="BUX108" s="108"/>
      <c r="BUY108" s="108"/>
      <c r="BUZ108" s="108"/>
      <c r="BVA108" s="108"/>
      <c r="BVB108" s="108"/>
      <c r="BVC108" s="108"/>
      <c r="BVD108" s="108"/>
      <c r="BVE108" s="108"/>
      <c r="BVF108" s="108"/>
      <c r="BVG108" s="108"/>
      <c r="BVH108" s="108"/>
      <c r="BVI108" s="108"/>
      <c r="BVJ108" s="108"/>
      <c r="BVK108" s="108"/>
      <c r="BVL108" s="108"/>
      <c r="BVM108" s="108"/>
      <c r="BVN108" s="108"/>
      <c r="BVO108" s="108"/>
      <c r="BVP108" s="108"/>
      <c r="BVQ108" s="108"/>
      <c r="BVR108" s="108"/>
      <c r="BVS108" s="108"/>
      <c r="BVT108" s="108"/>
      <c r="BVU108" s="108"/>
      <c r="BVV108" s="108"/>
      <c r="BVW108" s="108"/>
      <c r="BVX108" s="108"/>
      <c r="BVY108" s="108"/>
      <c r="BVZ108" s="108"/>
      <c r="BWA108" s="108"/>
      <c r="BWB108" s="108"/>
      <c r="BWC108" s="108"/>
      <c r="BWD108" s="108"/>
      <c r="BWE108" s="108"/>
      <c r="BWF108" s="108"/>
      <c r="BWG108" s="108"/>
      <c r="BWH108" s="108"/>
      <c r="BWI108" s="108"/>
      <c r="BWJ108" s="108"/>
      <c r="BWK108" s="108"/>
      <c r="BWL108" s="108"/>
      <c r="BWM108" s="108"/>
      <c r="BWN108" s="108"/>
      <c r="BWO108" s="108"/>
      <c r="BWP108" s="108"/>
      <c r="BWQ108" s="108"/>
      <c r="BWR108" s="108"/>
      <c r="BWS108" s="108"/>
      <c r="BWT108" s="108"/>
      <c r="BWU108" s="108"/>
      <c r="BWV108" s="108"/>
      <c r="BWW108" s="108"/>
      <c r="BWX108" s="108"/>
      <c r="BWY108" s="108"/>
      <c r="BWZ108" s="108"/>
      <c r="BXA108" s="108"/>
      <c r="BXB108" s="108"/>
      <c r="BXC108" s="108"/>
      <c r="BXD108" s="108"/>
      <c r="BXE108" s="108"/>
      <c r="BXF108" s="108"/>
      <c r="BXG108" s="108"/>
      <c r="BXH108" s="108"/>
      <c r="BXI108" s="108"/>
      <c r="BXJ108" s="108"/>
      <c r="BXK108" s="108"/>
      <c r="BXL108" s="108"/>
      <c r="BXM108" s="108"/>
      <c r="BXN108" s="108"/>
      <c r="BXO108" s="108"/>
      <c r="BXP108" s="108"/>
      <c r="BXQ108" s="108"/>
      <c r="BXR108" s="108"/>
      <c r="BXS108" s="108"/>
      <c r="BXT108" s="108"/>
      <c r="BXU108" s="108"/>
      <c r="BXV108" s="108"/>
      <c r="BXW108" s="108"/>
      <c r="BXX108" s="108"/>
      <c r="BXY108" s="108"/>
      <c r="BXZ108" s="108"/>
      <c r="BYA108" s="108"/>
      <c r="BYB108" s="108"/>
      <c r="BYC108" s="108"/>
      <c r="BYD108" s="108"/>
      <c r="BYE108" s="108"/>
      <c r="BYF108" s="108"/>
      <c r="BYG108" s="108"/>
      <c r="BYH108" s="108"/>
      <c r="BYI108" s="108"/>
      <c r="BYJ108" s="108"/>
      <c r="BYK108" s="108"/>
      <c r="BYL108" s="108"/>
      <c r="BYM108" s="108"/>
      <c r="BYN108" s="108"/>
      <c r="BYO108" s="108"/>
      <c r="BYP108" s="108"/>
      <c r="BYQ108" s="108"/>
      <c r="BYR108" s="108"/>
      <c r="BYS108" s="108"/>
      <c r="BYT108" s="108"/>
      <c r="BYU108" s="108"/>
      <c r="BYV108" s="108"/>
      <c r="BYW108" s="108"/>
      <c r="BYX108" s="108"/>
      <c r="BYY108" s="108"/>
      <c r="BYZ108" s="108"/>
      <c r="BZA108" s="108"/>
      <c r="BZB108" s="108"/>
      <c r="BZC108" s="108"/>
      <c r="BZD108" s="108"/>
      <c r="BZE108" s="108"/>
      <c r="BZF108" s="108"/>
      <c r="BZG108" s="108"/>
      <c r="BZH108" s="108"/>
      <c r="BZI108" s="108"/>
      <c r="BZJ108" s="108"/>
      <c r="BZK108" s="108"/>
      <c r="BZL108" s="108"/>
      <c r="BZM108" s="108"/>
      <c r="BZN108" s="108"/>
      <c r="BZO108" s="108"/>
      <c r="BZP108" s="108"/>
      <c r="BZQ108" s="108"/>
      <c r="BZR108" s="108"/>
      <c r="BZS108" s="108"/>
      <c r="BZT108" s="108"/>
      <c r="BZU108" s="108"/>
      <c r="BZV108" s="108"/>
      <c r="BZW108" s="108"/>
      <c r="BZX108" s="108"/>
      <c r="BZY108" s="108"/>
      <c r="BZZ108" s="108"/>
      <c r="CAA108" s="108"/>
      <c r="CAB108" s="108"/>
      <c r="CAC108" s="108"/>
      <c r="CAD108" s="108"/>
      <c r="CAE108" s="108"/>
      <c r="CAF108" s="108"/>
      <c r="CAG108" s="108"/>
      <c r="CAH108" s="108"/>
      <c r="CAI108" s="108"/>
      <c r="CAJ108" s="108"/>
      <c r="CAK108" s="108"/>
      <c r="CAL108" s="108"/>
      <c r="CAM108" s="108"/>
      <c r="CAN108" s="108"/>
      <c r="CAO108" s="108"/>
      <c r="CAP108" s="108"/>
      <c r="CAQ108" s="108"/>
      <c r="CAR108" s="108"/>
      <c r="CAS108" s="108"/>
      <c r="CAT108" s="108"/>
      <c r="CAU108" s="108"/>
      <c r="CAV108" s="108"/>
      <c r="CAW108" s="108"/>
      <c r="CAX108" s="108"/>
      <c r="CAY108" s="108"/>
      <c r="CAZ108" s="108"/>
      <c r="CBA108" s="108"/>
      <c r="CBB108" s="108"/>
      <c r="CBC108" s="108"/>
      <c r="CBD108" s="108"/>
      <c r="CBE108" s="108"/>
      <c r="CBF108" s="108"/>
      <c r="CBG108" s="108"/>
      <c r="CBH108" s="108"/>
      <c r="CBI108" s="108"/>
      <c r="CBJ108" s="108"/>
      <c r="CBK108" s="108"/>
      <c r="CBL108" s="108"/>
      <c r="CBM108" s="108"/>
      <c r="CBN108" s="108"/>
      <c r="CBO108" s="108"/>
      <c r="CBP108" s="108"/>
      <c r="CBQ108" s="108"/>
      <c r="CBR108" s="108"/>
      <c r="CBS108" s="108"/>
      <c r="CBT108" s="108"/>
      <c r="CBU108" s="108"/>
      <c r="CBV108" s="108"/>
      <c r="CBW108" s="108"/>
      <c r="CBX108" s="108"/>
      <c r="CBY108" s="108"/>
      <c r="CBZ108" s="108"/>
      <c r="CCA108" s="108"/>
      <c r="CCB108" s="108"/>
      <c r="CCC108" s="108"/>
      <c r="CCD108" s="108"/>
      <c r="CCE108" s="108"/>
      <c r="CCF108" s="108"/>
      <c r="CCG108" s="108"/>
      <c r="CCH108" s="108"/>
      <c r="CCI108" s="108"/>
      <c r="CCJ108" s="108"/>
      <c r="CCK108" s="108"/>
      <c r="CCL108" s="108"/>
      <c r="CCM108" s="108"/>
      <c r="CCN108" s="108"/>
      <c r="CCO108" s="108"/>
      <c r="CCP108" s="108"/>
      <c r="CCQ108" s="108"/>
      <c r="CCR108" s="108"/>
      <c r="CCS108" s="108"/>
      <c r="CCT108" s="108"/>
      <c r="CCU108" s="108"/>
      <c r="CCV108" s="108"/>
      <c r="CCW108" s="108"/>
      <c r="CCX108" s="108"/>
      <c r="CCY108" s="108"/>
      <c r="CCZ108" s="108"/>
      <c r="CDA108" s="108"/>
      <c r="CDB108" s="108"/>
      <c r="CDC108" s="108"/>
      <c r="CDD108" s="108"/>
      <c r="CDE108" s="108"/>
      <c r="CDF108" s="108"/>
      <c r="CDG108" s="108"/>
      <c r="CDH108" s="108"/>
      <c r="CDI108" s="108"/>
      <c r="CDJ108" s="108"/>
      <c r="CDK108" s="108"/>
      <c r="CDL108" s="108"/>
      <c r="CDM108" s="108"/>
      <c r="CDN108" s="108"/>
      <c r="CDO108" s="108"/>
      <c r="CDP108" s="108"/>
      <c r="CDQ108" s="108"/>
      <c r="CDR108" s="108"/>
      <c r="CDS108" s="108"/>
      <c r="CDT108" s="108"/>
      <c r="CDU108" s="108"/>
      <c r="CDV108" s="108"/>
      <c r="CDW108" s="108"/>
      <c r="CDX108" s="108"/>
      <c r="CDY108" s="108"/>
      <c r="CDZ108" s="108"/>
      <c r="CEA108" s="108"/>
      <c r="CEB108" s="108"/>
      <c r="CEC108" s="108"/>
      <c r="CED108" s="108"/>
      <c r="CEE108" s="108"/>
      <c r="CEF108" s="108"/>
      <c r="CEG108" s="108"/>
      <c r="CEH108" s="108"/>
      <c r="CEI108" s="108"/>
      <c r="CEJ108" s="108"/>
      <c r="CEK108" s="108"/>
      <c r="CEL108" s="108"/>
      <c r="CEM108" s="108"/>
      <c r="CEN108" s="108"/>
      <c r="CEO108" s="108"/>
      <c r="CEP108" s="108"/>
      <c r="CEQ108" s="108"/>
      <c r="CER108" s="108"/>
      <c r="CES108" s="108"/>
      <c r="CET108" s="108"/>
      <c r="CEU108" s="108"/>
      <c r="CEV108" s="108"/>
      <c r="CEW108" s="108"/>
      <c r="CEX108" s="108"/>
      <c r="CEY108" s="108"/>
      <c r="CEZ108" s="108"/>
      <c r="CFA108" s="108"/>
      <c r="CFB108" s="108"/>
      <c r="CFC108" s="108"/>
      <c r="CFD108" s="108"/>
      <c r="CFE108" s="108"/>
      <c r="CFF108" s="108"/>
      <c r="CFG108" s="108"/>
      <c r="CFH108" s="108"/>
      <c r="CFI108" s="108"/>
      <c r="CFJ108" s="108"/>
      <c r="CFK108" s="108"/>
      <c r="CFL108" s="108"/>
      <c r="CFM108" s="108"/>
      <c r="CFN108" s="108"/>
      <c r="CFO108" s="108"/>
      <c r="CFP108" s="108"/>
      <c r="CFQ108" s="108"/>
      <c r="CFR108" s="108"/>
      <c r="CFS108" s="108"/>
      <c r="CFT108" s="108"/>
      <c r="CFU108" s="108"/>
      <c r="CFV108" s="108"/>
      <c r="CFW108" s="108"/>
      <c r="CFX108" s="108"/>
      <c r="CFY108" s="108"/>
      <c r="CFZ108" s="108"/>
      <c r="CGA108" s="108"/>
      <c r="CGB108" s="108"/>
      <c r="CGC108" s="108"/>
      <c r="CGD108" s="108"/>
      <c r="CGE108" s="108"/>
      <c r="CGF108" s="108"/>
      <c r="CGG108" s="108"/>
      <c r="CGH108" s="108"/>
      <c r="CGI108" s="108"/>
      <c r="CGJ108" s="108"/>
      <c r="CGK108" s="108"/>
      <c r="CGL108" s="108"/>
      <c r="CGM108" s="108"/>
      <c r="CGN108" s="108"/>
      <c r="CGO108" s="108"/>
      <c r="CGP108" s="108"/>
      <c r="CGQ108" s="108"/>
      <c r="CGR108" s="108"/>
      <c r="CGS108" s="108"/>
      <c r="CGT108" s="108"/>
      <c r="CGU108" s="108"/>
      <c r="CGV108" s="108"/>
      <c r="CGW108" s="108"/>
      <c r="CGX108" s="108"/>
      <c r="CGY108" s="108"/>
      <c r="CGZ108" s="108"/>
      <c r="CHA108" s="108"/>
      <c r="CHB108" s="108"/>
      <c r="CHC108" s="108"/>
      <c r="CHD108" s="108"/>
      <c r="CHE108" s="108"/>
      <c r="CHF108" s="108"/>
      <c r="CHG108" s="108"/>
      <c r="CHH108" s="108"/>
      <c r="CHI108" s="108"/>
      <c r="CHJ108" s="108"/>
      <c r="CHK108" s="108"/>
      <c r="CHL108" s="108"/>
      <c r="CHM108" s="108"/>
      <c r="CHN108" s="108"/>
      <c r="CHO108" s="108"/>
      <c r="CHP108" s="108"/>
      <c r="CHQ108" s="108"/>
      <c r="CHR108" s="108"/>
      <c r="CHS108" s="108"/>
      <c r="CHT108" s="108"/>
      <c r="CHU108" s="108"/>
      <c r="CHV108" s="108"/>
      <c r="CHW108" s="108"/>
      <c r="CHX108" s="108"/>
      <c r="CHY108" s="108"/>
      <c r="CHZ108" s="108"/>
      <c r="CIA108" s="108"/>
      <c r="CIB108" s="108"/>
      <c r="CIC108" s="108"/>
      <c r="CID108" s="108"/>
      <c r="CIE108" s="108"/>
      <c r="CIF108" s="108"/>
      <c r="CIG108" s="108"/>
      <c r="CIH108" s="108"/>
      <c r="CII108" s="108"/>
      <c r="CIJ108" s="108"/>
      <c r="CIK108" s="108"/>
      <c r="CIL108" s="108"/>
      <c r="CIM108" s="108"/>
      <c r="CIN108" s="108"/>
      <c r="CIO108" s="108"/>
      <c r="CIP108" s="108"/>
      <c r="CIQ108" s="108"/>
      <c r="CIR108" s="108"/>
      <c r="CIS108" s="108"/>
      <c r="CIT108" s="108"/>
      <c r="CIU108" s="108"/>
      <c r="CIV108" s="108"/>
      <c r="CIW108" s="108"/>
      <c r="CIX108" s="108"/>
      <c r="CIY108" s="108"/>
      <c r="CIZ108" s="108"/>
      <c r="CJA108" s="108"/>
      <c r="CJB108" s="108"/>
      <c r="CJC108" s="108"/>
      <c r="CJD108" s="108"/>
      <c r="CJE108" s="108"/>
      <c r="CJF108" s="108"/>
      <c r="CJG108" s="108"/>
      <c r="CJH108" s="108"/>
      <c r="CJI108" s="108"/>
      <c r="CJJ108" s="108"/>
      <c r="CJK108" s="108"/>
      <c r="CJL108" s="108"/>
      <c r="CJM108" s="108"/>
      <c r="CJN108" s="108"/>
      <c r="CJO108" s="108"/>
      <c r="CJP108" s="108"/>
      <c r="CJQ108" s="108"/>
      <c r="CJR108" s="108"/>
      <c r="CJS108" s="108"/>
      <c r="CJT108" s="108"/>
      <c r="CJU108" s="108"/>
      <c r="CJV108" s="108"/>
      <c r="CJW108" s="108"/>
      <c r="CJX108" s="108"/>
      <c r="CJY108" s="108"/>
      <c r="CJZ108" s="108"/>
      <c r="CKA108" s="108"/>
      <c r="CKB108" s="108"/>
      <c r="CKC108" s="108"/>
      <c r="CKD108" s="108"/>
      <c r="CKE108" s="108"/>
      <c r="CKF108" s="108"/>
      <c r="CKG108" s="108"/>
      <c r="CKH108" s="108"/>
      <c r="CKI108" s="108"/>
      <c r="CKJ108" s="108"/>
      <c r="CKK108" s="108"/>
      <c r="CKL108" s="108"/>
      <c r="CKM108" s="108"/>
      <c r="CKN108" s="108"/>
      <c r="CKO108" s="108"/>
      <c r="CKP108" s="108"/>
      <c r="CKQ108" s="108"/>
      <c r="CKR108" s="108"/>
      <c r="CKS108" s="108"/>
      <c r="CKT108" s="108"/>
      <c r="CKU108" s="108"/>
      <c r="CKV108" s="108"/>
      <c r="CKW108" s="108"/>
      <c r="CKX108" s="108"/>
      <c r="CKY108" s="108"/>
      <c r="CKZ108" s="108"/>
      <c r="CLA108" s="108"/>
      <c r="CLB108" s="108"/>
      <c r="CLC108" s="108"/>
      <c r="CLD108" s="108"/>
      <c r="CLE108" s="108"/>
      <c r="CLF108" s="108"/>
      <c r="CLG108" s="108"/>
      <c r="CLH108" s="108"/>
      <c r="CLI108" s="108"/>
      <c r="CLJ108" s="108"/>
      <c r="CLK108" s="108"/>
      <c r="CLL108" s="108"/>
      <c r="CLM108" s="108"/>
      <c r="CLN108" s="108"/>
      <c r="CLO108" s="108"/>
      <c r="CLP108" s="108"/>
      <c r="CLQ108" s="108"/>
      <c r="CLR108" s="108"/>
      <c r="CLS108" s="108"/>
      <c r="CLT108" s="108"/>
      <c r="CLU108" s="108"/>
      <c r="CLV108" s="108"/>
      <c r="CLW108" s="108"/>
      <c r="CLX108" s="108"/>
      <c r="CLY108" s="108"/>
      <c r="CLZ108" s="108"/>
      <c r="CMA108" s="108"/>
      <c r="CMB108" s="108"/>
      <c r="CMC108" s="108"/>
      <c r="CMD108" s="108"/>
      <c r="CME108" s="108"/>
      <c r="CMF108" s="108"/>
      <c r="CMG108" s="108"/>
      <c r="CMH108" s="108"/>
      <c r="CMI108" s="108"/>
      <c r="CMJ108" s="108"/>
      <c r="CMK108" s="108"/>
      <c r="CML108" s="108"/>
      <c r="CMM108" s="108"/>
      <c r="CMN108" s="108"/>
      <c r="CMO108" s="108"/>
      <c r="CMP108" s="108"/>
      <c r="CMQ108" s="108"/>
      <c r="CMR108" s="108"/>
      <c r="CMS108" s="108"/>
      <c r="CMT108" s="108"/>
      <c r="CMU108" s="108"/>
      <c r="CMV108" s="108"/>
      <c r="CMW108" s="108"/>
      <c r="CMX108" s="108"/>
      <c r="CMY108" s="108"/>
      <c r="CMZ108" s="108"/>
      <c r="CNA108" s="108"/>
      <c r="CNB108" s="108"/>
      <c r="CNC108" s="108"/>
      <c r="CND108" s="108"/>
      <c r="CNE108" s="108"/>
      <c r="CNF108" s="108"/>
      <c r="CNG108" s="108"/>
      <c r="CNH108" s="108"/>
      <c r="CNI108" s="108"/>
      <c r="CNJ108" s="108"/>
      <c r="CNK108" s="108"/>
      <c r="CNL108" s="108"/>
      <c r="CNM108" s="108"/>
      <c r="CNN108" s="108"/>
      <c r="CNO108" s="108"/>
      <c r="CNP108" s="108"/>
      <c r="CNQ108" s="108"/>
      <c r="CNR108" s="108"/>
      <c r="CNS108" s="108"/>
      <c r="CNT108" s="108"/>
      <c r="CNU108" s="108"/>
      <c r="CNV108" s="108"/>
      <c r="CNW108" s="108"/>
      <c r="CNX108" s="108"/>
      <c r="CNY108" s="108"/>
      <c r="CNZ108" s="108"/>
      <c r="COA108" s="108"/>
      <c r="COB108" s="108"/>
      <c r="COC108" s="108"/>
      <c r="COD108" s="108"/>
      <c r="COE108" s="108"/>
      <c r="COF108" s="108"/>
      <c r="COG108" s="108"/>
      <c r="COH108" s="108"/>
      <c r="COI108" s="108"/>
      <c r="COJ108" s="108"/>
      <c r="COK108" s="108"/>
      <c r="COL108" s="108"/>
      <c r="COM108" s="108"/>
      <c r="CON108" s="108"/>
      <c r="COO108" s="108"/>
      <c r="COP108" s="108"/>
      <c r="COQ108" s="108"/>
      <c r="COR108" s="108"/>
      <c r="COS108" s="108"/>
      <c r="COT108" s="108"/>
      <c r="COU108" s="108"/>
      <c r="COV108" s="108"/>
      <c r="COW108" s="108"/>
      <c r="COX108" s="108"/>
      <c r="COY108" s="108"/>
      <c r="COZ108" s="108"/>
      <c r="CPA108" s="108"/>
      <c r="CPB108" s="108"/>
      <c r="CPC108" s="108"/>
      <c r="CPD108" s="108"/>
      <c r="CPE108" s="108"/>
      <c r="CPF108" s="108"/>
      <c r="CPG108" s="108"/>
      <c r="CPH108" s="108"/>
      <c r="CPI108" s="108"/>
      <c r="CPJ108" s="108"/>
      <c r="CPK108" s="108"/>
      <c r="CPL108" s="108"/>
      <c r="CPM108" s="108"/>
      <c r="CPN108" s="108"/>
      <c r="CPO108" s="108"/>
      <c r="CPP108" s="108"/>
      <c r="CPQ108" s="108"/>
      <c r="CPR108" s="108"/>
      <c r="CPS108" s="108"/>
      <c r="CPT108" s="108"/>
      <c r="CPU108" s="108"/>
      <c r="CPV108" s="108"/>
      <c r="CPW108" s="108"/>
      <c r="CPX108" s="108"/>
      <c r="CPY108" s="108"/>
      <c r="CPZ108" s="108"/>
      <c r="CQA108" s="108"/>
      <c r="CQB108" s="108"/>
      <c r="CQC108" s="108"/>
      <c r="CQD108" s="108"/>
      <c r="CQE108" s="108"/>
      <c r="CQF108" s="108"/>
      <c r="CQG108" s="108"/>
      <c r="CQH108" s="108"/>
      <c r="CQI108" s="108"/>
      <c r="CQJ108" s="108"/>
      <c r="CQK108" s="108"/>
      <c r="CQL108" s="108"/>
      <c r="CQM108" s="108"/>
      <c r="CQN108" s="108"/>
      <c r="CQO108" s="108"/>
      <c r="CQP108" s="108"/>
      <c r="CQQ108" s="108"/>
      <c r="CQR108" s="108"/>
      <c r="CQS108" s="108"/>
      <c r="CQT108" s="108"/>
      <c r="CQU108" s="108"/>
      <c r="CQV108" s="108"/>
      <c r="CQW108" s="108"/>
      <c r="CQX108" s="108"/>
      <c r="CQY108" s="108"/>
      <c r="CQZ108" s="108"/>
      <c r="CRA108" s="108"/>
      <c r="CRB108" s="108"/>
      <c r="CRC108" s="108"/>
      <c r="CRD108" s="108"/>
      <c r="CRE108" s="108"/>
      <c r="CRF108" s="108"/>
      <c r="CRG108" s="108"/>
      <c r="CRH108" s="108"/>
      <c r="CRI108" s="108"/>
      <c r="CRJ108" s="108"/>
      <c r="CRK108" s="108"/>
      <c r="CRL108" s="108"/>
      <c r="CRM108" s="108"/>
      <c r="CRN108" s="108"/>
      <c r="CRO108" s="108"/>
      <c r="CRP108" s="108"/>
      <c r="CRQ108" s="108"/>
      <c r="CRR108" s="108"/>
      <c r="CRS108" s="108"/>
      <c r="CRT108" s="108"/>
      <c r="CRU108" s="108"/>
      <c r="CRV108" s="108"/>
      <c r="CRW108" s="108"/>
      <c r="CRX108" s="108"/>
      <c r="CRY108" s="108"/>
      <c r="CRZ108" s="108"/>
      <c r="CSA108" s="108"/>
      <c r="CSB108" s="108"/>
      <c r="CSC108" s="108"/>
      <c r="CSD108" s="108"/>
      <c r="CSE108" s="108"/>
      <c r="CSF108" s="108"/>
      <c r="CSG108" s="108"/>
      <c r="CSH108" s="108"/>
      <c r="CSI108" s="108"/>
      <c r="CSJ108" s="108"/>
      <c r="CSK108" s="108"/>
      <c r="CSL108" s="108"/>
      <c r="CSM108" s="108"/>
      <c r="CSN108" s="108"/>
      <c r="CSO108" s="108"/>
      <c r="CSP108" s="108"/>
      <c r="CSQ108" s="108"/>
      <c r="CSR108" s="108"/>
      <c r="CSS108" s="108"/>
      <c r="CST108" s="108"/>
      <c r="CSU108" s="108"/>
      <c r="CSV108" s="108"/>
      <c r="CSW108" s="108"/>
      <c r="CSX108" s="108"/>
      <c r="CSY108" s="108"/>
      <c r="CSZ108" s="108"/>
      <c r="CTA108" s="108"/>
      <c r="CTB108" s="108"/>
      <c r="CTC108" s="108"/>
      <c r="CTD108" s="108"/>
      <c r="CTE108" s="108"/>
      <c r="CTF108" s="108"/>
      <c r="CTG108" s="108"/>
      <c r="CTH108" s="108"/>
      <c r="CTI108" s="108"/>
      <c r="CTJ108" s="108"/>
      <c r="CTK108" s="108"/>
      <c r="CTL108" s="108"/>
      <c r="CTM108" s="108"/>
      <c r="CTN108" s="108"/>
      <c r="CTO108" s="108"/>
      <c r="CTP108" s="108"/>
      <c r="CTQ108" s="108"/>
      <c r="CTR108" s="108"/>
      <c r="CTS108" s="108"/>
      <c r="CTT108" s="108"/>
      <c r="CTU108" s="108"/>
      <c r="CTV108" s="108"/>
      <c r="CTW108" s="108"/>
      <c r="CTX108" s="108"/>
      <c r="CTY108" s="108"/>
      <c r="CTZ108" s="108"/>
      <c r="CUA108" s="108"/>
      <c r="CUB108" s="108"/>
      <c r="CUC108" s="108"/>
      <c r="CUD108" s="108"/>
      <c r="CUE108" s="108"/>
      <c r="CUF108" s="108"/>
      <c r="CUG108" s="108"/>
      <c r="CUH108" s="108"/>
      <c r="CUI108" s="108"/>
      <c r="CUJ108" s="108"/>
      <c r="CUK108" s="108"/>
      <c r="CUL108" s="108"/>
      <c r="CUM108" s="108"/>
      <c r="CUN108" s="108"/>
      <c r="CUO108" s="108"/>
      <c r="CUP108" s="108"/>
      <c r="CUQ108" s="108"/>
      <c r="CUR108" s="108"/>
      <c r="CUS108" s="108"/>
      <c r="CUT108" s="108"/>
      <c r="CUU108" s="108"/>
      <c r="CUV108" s="108"/>
      <c r="CUW108" s="108"/>
      <c r="CUX108" s="108"/>
      <c r="CUY108" s="108"/>
      <c r="CUZ108" s="108"/>
      <c r="CVA108" s="108"/>
      <c r="CVB108" s="108"/>
      <c r="CVC108" s="108"/>
      <c r="CVD108" s="108"/>
      <c r="CVE108" s="108"/>
      <c r="CVF108" s="108"/>
      <c r="CVG108" s="108"/>
      <c r="CVH108" s="108"/>
      <c r="CVI108" s="108"/>
      <c r="CVJ108" s="108"/>
      <c r="CVK108" s="108"/>
      <c r="CVL108" s="108"/>
      <c r="CVM108" s="108"/>
      <c r="CVN108" s="108"/>
      <c r="CVO108" s="108"/>
      <c r="CVP108" s="108"/>
      <c r="CVQ108" s="108"/>
      <c r="CVR108" s="108"/>
      <c r="CVS108" s="108"/>
      <c r="CVT108" s="108"/>
      <c r="CVU108" s="108"/>
      <c r="CVV108" s="108"/>
      <c r="CVW108" s="108"/>
      <c r="CVX108" s="108"/>
      <c r="CVY108" s="108"/>
      <c r="CVZ108" s="108"/>
      <c r="CWA108" s="108"/>
      <c r="CWB108" s="108"/>
      <c r="CWC108" s="108"/>
      <c r="CWD108" s="108"/>
      <c r="CWE108" s="108"/>
      <c r="CWF108" s="108"/>
      <c r="CWG108" s="108"/>
      <c r="CWH108" s="108"/>
      <c r="CWI108" s="108"/>
      <c r="CWJ108" s="108"/>
      <c r="CWK108" s="108"/>
      <c r="CWL108" s="108"/>
      <c r="CWM108" s="108"/>
      <c r="CWN108" s="108"/>
      <c r="CWO108" s="108"/>
      <c r="CWP108" s="108"/>
      <c r="CWQ108" s="108"/>
      <c r="CWR108" s="108"/>
      <c r="CWS108" s="108"/>
      <c r="CWT108" s="108"/>
      <c r="CWU108" s="108"/>
      <c r="CWV108" s="108"/>
      <c r="CWW108" s="108"/>
      <c r="CWX108" s="108"/>
      <c r="CWY108" s="108"/>
      <c r="CWZ108" s="108"/>
      <c r="CXA108" s="108"/>
      <c r="CXB108" s="108"/>
      <c r="CXC108" s="108"/>
      <c r="CXD108" s="108"/>
      <c r="CXE108" s="108"/>
      <c r="CXF108" s="108"/>
      <c r="CXG108" s="108"/>
      <c r="CXH108" s="108"/>
      <c r="CXI108" s="108"/>
      <c r="CXJ108" s="108"/>
      <c r="CXK108" s="108"/>
      <c r="CXL108" s="108"/>
      <c r="CXM108" s="108"/>
      <c r="CXN108" s="108"/>
      <c r="CXO108" s="108"/>
      <c r="CXP108" s="108"/>
      <c r="CXQ108" s="108"/>
      <c r="CXR108" s="108"/>
      <c r="CXS108" s="108"/>
      <c r="CXT108" s="108"/>
      <c r="CXU108" s="108"/>
      <c r="CXV108" s="108"/>
      <c r="CXW108" s="108"/>
      <c r="CXX108" s="108"/>
      <c r="CXY108" s="108"/>
      <c r="CXZ108" s="108"/>
      <c r="CYA108" s="108"/>
      <c r="CYB108" s="108"/>
      <c r="CYC108" s="108"/>
      <c r="CYD108" s="108"/>
      <c r="CYE108" s="108"/>
      <c r="CYF108" s="108"/>
      <c r="CYG108" s="108"/>
      <c r="CYH108" s="108"/>
      <c r="CYI108" s="108"/>
      <c r="CYJ108" s="108"/>
      <c r="CYK108" s="108"/>
      <c r="CYL108" s="108"/>
      <c r="CYM108" s="108"/>
      <c r="CYN108" s="108"/>
      <c r="CYO108" s="108"/>
      <c r="CYP108" s="108"/>
      <c r="CYQ108" s="108"/>
      <c r="CYR108" s="108"/>
      <c r="CYS108" s="108"/>
      <c r="CYT108" s="108"/>
      <c r="CYU108" s="108"/>
      <c r="CYV108" s="108"/>
      <c r="CYW108" s="108"/>
      <c r="CYX108" s="108"/>
      <c r="CYY108" s="108"/>
      <c r="CYZ108" s="108"/>
      <c r="CZA108" s="108"/>
      <c r="CZB108" s="108"/>
      <c r="CZC108" s="108"/>
      <c r="CZD108" s="108"/>
      <c r="CZE108" s="108"/>
      <c r="CZF108" s="108"/>
      <c r="CZG108" s="108"/>
      <c r="CZH108" s="108"/>
      <c r="CZI108" s="108"/>
      <c r="CZJ108" s="108"/>
      <c r="CZK108" s="108"/>
      <c r="CZL108" s="108"/>
      <c r="CZM108" s="108"/>
      <c r="CZN108" s="108"/>
      <c r="CZO108" s="108"/>
      <c r="CZP108" s="108"/>
      <c r="CZQ108" s="108"/>
      <c r="CZR108" s="108"/>
      <c r="CZS108" s="108"/>
      <c r="CZT108" s="108"/>
      <c r="CZU108" s="108"/>
      <c r="CZV108" s="108"/>
      <c r="CZW108" s="108"/>
      <c r="CZX108" s="108"/>
      <c r="CZY108" s="108"/>
      <c r="CZZ108" s="108"/>
      <c r="DAA108" s="108"/>
      <c r="DAB108" s="108"/>
      <c r="DAC108" s="108"/>
      <c r="DAD108" s="108"/>
      <c r="DAE108" s="108"/>
      <c r="DAF108" s="108"/>
      <c r="DAG108" s="108"/>
      <c r="DAH108" s="108"/>
      <c r="DAI108" s="108"/>
      <c r="DAJ108" s="108"/>
      <c r="DAK108" s="108"/>
      <c r="DAL108" s="108"/>
      <c r="DAM108" s="108"/>
      <c r="DAN108" s="108"/>
      <c r="DAO108" s="108"/>
      <c r="DAP108" s="108"/>
      <c r="DAQ108" s="108"/>
      <c r="DAR108" s="108"/>
      <c r="DAS108" s="108"/>
      <c r="DAT108" s="108"/>
      <c r="DAU108" s="108"/>
      <c r="DAV108" s="108"/>
      <c r="DAW108" s="108"/>
      <c r="DAX108" s="108"/>
      <c r="DAY108" s="108"/>
      <c r="DAZ108" s="108"/>
      <c r="DBA108" s="108"/>
      <c r="DBB108" s="108"/>
      <c r="DBC108" s="108"/>
      <c r="DBD108" s="108"/>
      <c r="DBE108" s="108"/>
      <c r="DBF108" s="108"/>
      <c r="DBG108" s="108"/>
      <c r="DBH108" s="108"/>
      <c r="DBI108" s="108"/>
      <c r="DBJ108" s="108"/>
      <c r="DBK108" s="108"/>
      <c r="DBL108" s="108"/>
      <c r="DBM108" s="108"/>
      <c r="DBN108" s="108"/>
      <c r="DBO108" s="108"/>
      <c r="DBP108" s="108"/>
      <c r="DBQ108" s="108"/>
      <c r="DBR108" s="108"/>
      <c r="DBS108" s="108"/>
      <c r="DBT108" s="108"/>
      <c r="DBU108" s="108"/>
      <c r="DBV108" s="108"/>
      <c r="DBW108" s="108"/>
      <c r="DBX108" s="108"/>
      <c r="DBY108" s="108"/>
      <c r="DBZ108" s="108"/>
      <c r="DCA108" s="108"/>
      <c r="DCB108" s="108"/>
      <c r="DCC108" s="108"/>
      <c r="DCD108" s="108"/>
      <c r="DCE108" s="108"/>
      <c r="DCF108" s="108"/>
      <c r="DCG108" s="108"/>
      <c r="DCH108" s="108"/>
      <c r="DCI108" s="108"/>
      <c r="DCJ108" s="108"/>
      <c r="DCK108" s="108"/>
      <c r="DCL108" s="108"/>
      <c r="DCM108" s="108"/>
      <c r="DCN108" s="108"/>
      <c r="DCO108" s="108"/>
      <c r="DCP108" s="108"/>
      <c r="DCQ108" s="108"/>
      <c r="DCR108" s="108"/>
      <c r="DCS108" s="108"/>
      <c r="DCT108" s="108"/>
      <c r="DCU108" s="108"/>
      <c r="DCV108" s="108"/>
      <c r="DCW108" s="108"/>
      <c r="DCX108" s="108"/>
      <c r="DCY108" s="108"/>
      <c r="DCZ108" s="108"/>
      <c r="DDA108" s="108"/>
      <c r="DDB108" s="108"/>
      <c r="DDC108" s="108"/>
      <c r="DDD108" s="108"/>
      <c r="DDE108" s="108"/>
      <c r="DDF108" s="108"/>
      <c r="DDG108" s="108"/>
      <c r="DDH108" s="108"/>
      <c r="DDI108" s="108"/>
      <c r="DDJ108" s="108"/>
      <c r="DDK108" s="108"/>
      <c r="DDL108" s="108"/>
      <c r="DDM108" s="108"/>
      <c r="DDN108" s="108"/>
      <c r="DDO108" s="108"/>
      <c r="DDP108" s="108"/>
      <c r="DDQ108" s="108"/>
      <c r="DDR108" s="108"/>
      <c r="DDS108" s="108"/>
      <c r="DDT108" s="108"/>
      <c r="DDU108" s="108"/>
      <c r="DDV108" s="108"/>
      <c r="DDW108" s="108"/>
      <c r="DDX108" s="108"/>
      <c r="DDY108" s="108"/>
      <c r="DDZ108" s="108"/>
      <c r="DEA108" s="108"/>
      <c r="DEB108" s="108"/>
      <c r="DEC108" s="108"/>
      <c r="DED108" s="108"/>
      <c r="DEE108" s="108"/>
      <c r="DEF108" s="108"/>
      <c r="DEG108" s="108"/>
      <c r="DEH108" s="108"/>
      <c r="DEI108" s="108"/>
      <c r="DEJ108" s="108"/>
      <c r="DEK108" s="108"/>
      <c r="DEL108" s="108"/>
      <c r="DEM108" s="108"/>
      <c r="DEN108" s="108"/>
      <c r="DEO108" s="108"/>
      <c r="DEP108" s="108"/>
      <c r="DEQ108" s="108"/>
      <c r="DER108" s="108"/>
      <c r="DES108" s="108"/>
      <c r="DET108" s="108"/>
      <c r="DEU108" s="108"/>
      <c r="DEV108" s="108"/>
      <c r="DEW108" s="108"/>
      <c r="DEX108" s="108"/>
      <c r="DEY108" s="108"/>
      <c r="DEZ108" s="108"/>
      <c r="DFA108" s="108"/>
      <c r="DFB108" s="108"/>
      <c r="DFC108" s="108"/>
      <c r="DFD108" s="108"/>
      <c r="DFE108" s="108"/>
      <c r="DFF108" s="108"/>
      <c r="DFG108" s="108"/>
      <c r="DFH108" s="108"/>
      <c r="DFI108" s="108"/>
      <c r="DFJ108" s="108"/>
      <c r="DFK108" s="108"/>
      <c r="DFL108" s="108"/>
      <c r="DFM108" s="108"/>
      <c r="DFN108" s="108"/>
      <c r="DFO108" s="108"/>
      <c r="DFP108" s="108"/>
      <c r="DFQ108" s="108"/>
      <c r="DFR108" s="108"/>
      <c r="DFS108" s="108"/>
      <c r="DFT108" s="108"/>
      <c r="DFU108" s="108"/>
      <c r="DFV108" s="108"/>
      <c r="DFW108" s="108"/>
      <c r="DFX108" s="108"/>
      <c r="DFY108" s="108"/>
      <c r="DFZ108" s="108"/>
      <c r="DGA108" s="108"/>
      <c r="DGB108" s="108"/>
      <c r="DGC108" s="108"/>
      <c r="DGD108" s="108"/>
      <c r="DGE108" s="108"/>
      <c r="DGF108" s="108"/>
      <c r="DGG108" s="108"/>
      <c r="DGH108" s="108"/>
      <c r="DGI108" s="108"/>
      <c r="DGJ108" s="108"/>
      <c r="DGK108" s="108"/>
      <c r="DGL108" s="108"/>
      <c r="DGM108" s="108"/>
      <c r="DGN108" s="108"/>
      <c r="DGO108" s="108"/>
      <c r="DGP108" s="108"/>
      <c r="DGQ108" s="108"/>
      <c r="DGR108" s="108"/>
      <c r="DGS108" s="108"/>
      <c r="DGT108" s="108"/>
      <c r="DGU108" s="108"/>
      <c r="DGV108" s="108"/>
      <c r="DGW108" s="108"/>
      <c r="DGX108" s="108"/>
      <c r="DGY108" s="108"/>
      <c r="DGZ108" s="108"/>
      <c r="DHA108" s="108"/>
      <c r="DHB108" s="108"/>
      <c r="DHC108" s="108"/>
      <c r="DHD108" s="108"/>
      <c r="DHE108" s="108"/>
      <c r="DHF108" s="108"/>
      <c r="DHG108" s="108"/>
      <c r="DHH108" s="108"/>
      <c r="DHI108" s="108"/>
      <c r="DHJ108" s="108"/>
      <c r="DHK108" s="108"/>
      <c r="DHL108" s="108"/>
      <c r="DHM108" s="108"/>
      <c r="DHN108" s="108"/>
      <c r="DHO108" s="108"/>
      <c r="DHP108" s="108"/>
      <c r="DHQ108" s="108"/>
      <c r="DHR108" s="108"/>
      <c r="DHS108" s="108"/>
      <c r="DHT108" s="108"/>
      <c r="DHU108" s="108"/>
      <c r="DHV108" s="108"/>
      <c r="DHW108" s="108"/>
      <c r="DHX108" s="108"/>
      <c r="DHY108" s="108"/>
      <c r="DHZ108" s="108"/>
      <c r="DIA108" s="108"/>
      <c r="DIB108" s="108"/>
      <c r="DIC108" s="108"/>
      <c r="DID108" s="108"/>
      <c r="DIE108" s="108"/>
      <c r="DIF108" s="108"/>
      <c r="DIG108" s="108"/>
      <c r="DIH108" s="108"/>
      <c r="DII108" s="108"/>
      <c r="DIJ108" s="108"/>
      <c r="DIK108" s="108"/>
      <c r="DIL108" s="108"/>
      <c r="DIM108" s="108"/>
      <c r="DIN108" s="108"/>
      <c r="DIO108" s="108"/>
      <c r="DIP108" s="108"/>
      <c r="DIQ108" s="108"/>
      <c r="DIR108" s="108"/>
      <c r="DIS108" s="108"/>
      <c r="DIT108" s="108"/>
      <c r="DIU108" s="108"/>
      <c r="DIV108" s="108"/>
      <c r="DIW108" s="108"/>
      <c r="DIX108" s="108"/>
      <c r="DIY108" s="108"/>
      <c r="DIZ108" s="108"/>
      <c r="DJA108" s="108"/>
      <c r="DJB108" s="108"/>
      <c r="DJC108" s="108"/>
      <c r="DJD108" s="108"/>
      <c r="DJE108" s="108"/>
      <c r="DJF108" s="108"/>
      <c r="DJG108" s="108"/>
      <c r="DJH108" s="108"/>
      <c r="DJI108" s="108"/>
      <c r="DJJ108" s="108"/>
      <c r="DJK108" s="108"/>
      <c r="DJL108" s="108"/>
      <c r="DJM108" s="108"/>
      <c r="DJN108" s="108"/>
      <c r="DJO108" s="108"/>
      <c r="DJP108" s="108"/>
      <c r="DJQ108" s="108"/>
      <c r="DJR108" s="108"/>
      <c r="DJS108" s="108"/>
      <c r="DJT108" s="108"/>
      <c r="DJU108" s="108"/>
      <c r="DJV108" s="108"/>
      <c r="DJW108" s="108"/>
      <c r="DJX108" s="108"/>
      <c r="DJY108" s="108"/>
      <c r="DJZ108" s="108"/>
      <c r="DKA108" s="108"/>
      <c r="DKB108" s="108"/>
      <c r="DKC108" s="108"/>
      <c r="DKD108" s="108"/>
      <c r="DKE108" s="108"/>
      <c r="DKF108" s="108"/>
      <c r="DKG108" s="108"/>
      <c r="DKH108" s="108"/>
      <c r="DKI108" s="108"/>
      <c r="DKJ108" s="108"/>
      <c r="DKK108" s="108"/>
      <c r="DKL108" s="108"/>
      <c r="DKM108" s="108"/>
      <c r="DKN108" s="108"/>
      <c r="DKO108" s="108"/>
      <c r="DKP108" s="108"/>
      <c r="DKQ108" s="108"/>
      <c r="DKR108" s="108"/>
      <c r="DKS108" s="108"/>
      <c r="DKT108" s="108"/>
      <c r="DKU108" s="108"/>
      <c r="DKV108" s="108"/>
      <c r="DKW108" s="108"/>
      <c r="DKX108" s="108"/>
      <c r="DKY108" s="108"/>
      <c r="DKZ108" s="108"/>
      <c r="DLA108" s="108"/>
      <c r="DLB108" s="108"/>
      <c r="DLC108" s="108"/>
      <c r="DLD108" s="108"/>
      <c r="DLE108" s="108"/>
      <c r="DLF108" s="108"/>
      <c r="DLG108" s="108"/>
      <c r="DLH108" s="108"/>
      <c r="DLI108" s="108"/>
      <c r="DLJ108" s="108"/>
      <c r="DLK108" s="108"/>
      <c r="DLL108" s="108"/>
      <c r="DLM108" s="108"/>
      <c r="DLN108" s="108"/>
      <c r="DLO108" s="108"/>
      <c r="DLP108" s="108"/>
      <c r="DLQ108" s="108"/>
      <c r="DLR108" s="108"/>
      <c r="DLS108" s="108"/>
      <c r="DLT108" s="108"/>
      <c r="DLU108" s="108"/>
      <c r="DLV108" s="108"/>
      <c r="DLW108" s="108"/>
      <c r="DLX108" s="108"/>
      <c r="DLY108" s="108"/>
      <c r="DLZ108" s="108"/>
      <c r="DMA108" s="108"/>
      <c r="DMB108" s="108"/>
      <c r="DMC108" s="108"/>
      <c r="DMD108" s="108"/>
      <c r="DME108" s="108"/>
      <c r="DMF108" s="108"/>
      <c r="DMG108" s="108"/>
      <c r="DMH108" s="108"/>
      <c r="DMI108" s="108"/>
      <c r="DMJ108" s="108"/>
      <c r="DMK108" s="108"/>
      <c r="DML108" s="108"/>
      <c r="DMM108" s="108"/>
      <c r="DMN108" s="108"/>
      <c r="DMO108" s="108"/>
      <c r="DMP108" s="108"/>
      <c r="DMQ108" s="108"/>
      <c r="DMR108" s="108"/>
      <c r="DMS108" s="108"/>
      <c r="DMT108" s="108"/>
      <c r="DMU108" s="108"/>
      <c r="DMV108" s="108"/>
      <c r="DMW108" s="108"/>
      <c r="DMX108" s="108"/>
      <c r="DMY108" s="108"/>
      <c r="DMZ108" s="108"/>
      <c r="DNA108" s="108"/>
      <c r="DNB108" s="108"/>
      <c r="DNC108" s="108"/>
      <c r="DND108" s="108"/>
      <c r="DNE108" s="108"/>
      <c r="DNF108" s="108"/>
      <c r="DNG108" s="108"/>
      <c r="DNH108" s="108"/>
      <c r="DNI108" s="108"/>
      <c r="DNJ108" s="108"/>
      <c r="DNK108" s="108"/>
      <c r="DNL108" s="108"/>
      <c r="DNM108" s="108"/>
      <c r="DNN108" s="108"/>
      <c r="DNO108" s="108"/>
      <c r="DNP108" s="108"/>
      <c r="DNQ108" s="108"/>
      <c r="DNR108" s="108"/>
      <c r="DNS108" s="108"/>
      <c r="DNT108" s="108"/>
      <c r="DNU108" s="108"/>
      <c r="DNV108" s="108"/>
      <c r="DNW108" s="108"/>
      <c r="DNX108" s="108"/>
      <c r="DNY108" s="108"/>
      <c r="DNZ108" s="108"/>
      <c r="DOA108" s="108"/>
      <c r="DOB108" s="108"/>
      <c r="DOC108" s="108"/>
      <c r="DOD108" s="108"/>
      <c r="DOE108" s="108"/>
      <c r="DOF108" s="108"/>
      <c r="DOG108" s="108"/>
      <c r="DOH108" s="108"/>
      <c r="DOI108" s="108"/>
      <c r="DOJ108" s="108"/>
      <c r="DOK108" s="108"/>
      <c r="DOL108" s="108"/>
      <c r="DOM108" s="108"/>
      <c r="DON108" s="108"/>
      <c r="DOO108" s="108"/>
      <c r="DOP108" s="108"/>
      <c r="DOQ108" s="108"/>
      <c r="DOR108" s="108"/>
      <c r="DOS108" s="108"/>
      <c r="DOT108" s="108"/>
      <c r="DOU108" s="108"/>
      <c r="DOV108" s="108"/>
      <c r="DOW108" s="108"/>
      <c r="DOX108" s="108"/>
      <c r="DOY108" s="108"/>
      <c r="DOZ108" s="108"/>
      <c r="DPA108" s="108"/>
      <c r="DPB108" s="108"/>
      <c r="DPC108" s="108"/>
      <c r="DPD108" s="108"/>
      <c r="DPE108" s="108"/>
      <c r="DPF108" s="108"/>
      <c r="DPG108" s="108"/>
      <c r="DPH108" s="108"/>
      <c r="DPI108" s="108"/>
      <c r="DPJ108" s="108"/>
      <c r="DPK108" s="108"/>
      <c r="DPL108" s="108"/>
      <c r="DPM108" s="108"/>
      <c r="DPN108" s="108"/>
      <c r="DPO108" s="108"/>
      <c r="DPP108" s="108"/>
      <c r="DPQ108" s="108"/>
      <c r="DPR108" s="108"/>
      <c r="DPS108" s="108"/>
      <c r="DPT108" s="108"/>
      <c r="DPU108" s="108"/>
      <c r="DPV108" s="108"/>
      <c r="DPW108" s="108"/>
      <c r="DPX108" s="108"/>
      <c r="DPY108" s="108"/>
      <c r="DPZ108" s="108"/>
      <c r="DQA108" s="108"/>
      <c r="DQB108" s="108"/>
      <c r="DQC108" s="108"/>
      <c r="DQD108" s="108"/>
      <c r="DQE108" s="108"/>
      <c r="DQF108" s="108"/>
      <c r="DQG108" s="108"/>
      <c r="DQH108" s="108"/>
      <c r="DQI108" s="108"/>
      <c r="DQJ108" s="108"/>
      <c r="DQK108" s="108"/>
      <c r="DQL108" s="108"/>
      <c r="DQM108" s="108"/>
      <c r="DQN108" s="108"/>
      <c r="DQO108" s="108"/>
      <c r="DQP108" s="108"/>
      <c r="DQQ108" s="108"/>
      <c r="DQR108" s="108"/>
      <c r="DQS108" s="108"/>
      <c r="DQT108" s="108"/>
      <c r="DQU108" s="108"/>
      <c r="DQV108" s="108"/>
      <c r="DQW108" s="108"/>
      <c r="DQX108" s="108"/>
      <c r="DQY108" s="108"/>
      <c r="DQZ108" s="108"/>
      <c r="DRA108" s="108"/>
      <c r="DRB108" s="108"/>
      <c r="DRC108" s="108"/>
      <c r="DRD108" s="108"/>
      <c r="DRE108" s="108"/>
      <c r="DRF108" s="108"/>
      <c r="DRG108" s="108"/>
      <c r="DRH108" s="108"/>
      <c r="DRI108" s="108"/>
      <c r="DRJ108" s="108"/>
      <c r="DRK108" s="108"/>
      <c r="DRL108" s="108"/>
      <c r="DRM108" s="108"/>
      <c r="DRN108" s="108"/>
      <c r="DRO108" s="108"/>
      <c r="DRP108" s="108"/>
      <c r="DRQ108" s="108"/>
      <c r="DRR108" s="108"/>
      <c r="DRS108" s="108"/>
      <c r="DRT108" s="108"/>
      <c r="DRU108" s="108"/>
      <c r="DRV108" s="108"/>
      <c r="DRW108" s="108"/>
      <c r="DRX108" s="108"/>
      <c r="DRY108" s="108"/>
      <c r="DRZ108" s="108"/>
      <c r="DSA108" s="108"/>
      <c r="DSB108" s="108"/>
      <c r="DSC108" s="108"/>
      <c r="DSD108" s="108"/>
      <c r="DSE108" s="108"/>
      <c r="DSF108" s="108"/>
      <c r="DSG108" s="108"/>
      <c r="DSH108" s="108"/>
      <c r="DSI108" s="108"/>
      <c r="DSJ108" s="108"/>
      <c r="DSK108" s="108"/>
      <c r="DSL108" s="108"/>
      <c r="DSM108" s="108"/>
      <c r="DSN108" s="108"/>
      <c r="DSO108" s="108"/>
      <c r="DSP108" s="108"/>
      <c r="DSQ108" s="108"/>
      <c r="DSR108" s="108"/>
      <c r="DSS108" s="108"/>
      <c r="DST108" s="108"/>
      <c r="DSU108" s="108"/>
      <c r="DSV108" s="108"/>
      <c r="DSW108" s="108"/>
      <c r="DSX108" s="108"/>
      <c r="DSY108" s="108"/>
      <c r="DSZ108" s="108"/>
      <c r="DTA108" s="108"/>
      <c r="DTB108" s="108"/>
      <c r="DTC108" s="108"/>
      <c r="DTD108" s="108"/>
      <c r="DTE108" s="108"/>
      <c r="DTF108" s="108"/>
      <c r="DTG108" s="108"/>
      <c r="DTH108" s="108"/>
      <c r="DTI108" s="108"/>
      <c r="DTJ108" s="108"/>
      <c r="DTK108" s="108"/>
      <c r="DTL108" s="108"/>
      <c r="DTM108" s="108"/>
      <c r="DTN108" s="108"/>
      <c r="DTO108" s="108"/>
      <c r="DTP108" s="108"/>
      <c r="DTQ108" s="108"/>
      <c r="DTR108" s="108"/>
      <c r="DTS108" s="108"/>
      <c r="DTT108" s="108"/>
      <c r="DTU108" s="108"/>
      <c r="DTV108" s="108"/>
      <c r="DTW108" s="108"/>
      <c r="DTX108" s="108"/>
      <c r="DTY108" s="108"/>
      <c r="DTZ108" s="108"/>
      <c r="DUA108" s="108"/>
      <c r="DUB108" s="108"/>
      <c r="DUC108" s="108"/>
      <c r="DUD108" s="108"/>
      <c r="DUE108" s="108"/>
      <c r="DUF108" s="108"/>
      <c r="DUG108" s="108"/>
      <c r="DUH108" s="108"/>
      <c r="DUI108" s="108"/>
      <c r="DUJ108" s="108"/>
      <c r="DUK108" s="108"/>
      <c r="DUL108" s="108"/>
      <c r="DUM108" s="108"/>
      <c r="DUN108" s="108"/>
      <c r="DUO108" s="108"/>
      <c r="DUP108" s="108"/>
      <c r="DUQ108" s="108"/>
      <c r="DUR108" s="108"/>
      <c r="DUS108" s="108"/>
      <c r="DUT108" s="108"/>
      <c r="DUU108" s="108"/>
      <c r="DUV108" s="108"/>
      <c r="DUW108" s="108"/>
      <c r="DUX108" s="108"/>
      <c r="DUY108" s="108"/>
      <c r="DUZ108" s="108"/>
      <c r="DVA108" s="108"/>
      <c r="DVB108" s="108"/>
      <c r="DVC108" s="108"/>
      <c r="DVD108" s="108"/>
      <c r="DVE108" s="108"/>
      <c r="DVF108" s="108"/>
      <c r="DVG108" s="108"/>
      <c r="DVH108" s="108"/>
      <c r="DVI108" s="108"/>
      <c r="DVJ108" s="108"/>
      <c r="DVK108" s="108"/>
      <c r="DVL108" s="108"/>
      <c r="DVM108" s="108"/>
      <c r="DVN108" s="108"/>
      <c r="DVO108" s="108"/>
      <c r="DVP108" s="108"/>
      <c r="DVQ108" s="108"/>
      <c r="DVR108" s="108"/>
      <c r="DVS108" s="108"/>
      <c r="DVT108" s="108"/>
      <c r="DVU108" s="108"/>
      <c r="DVV108" s="108"/>
      <c r="DVW108" s="108"/>
      <c r="DVX108" s="108"/>
      <c r="DVY108" s="108"/>
      <c r="DVZ108" s="108"/>
      <c r="DWA108" s="108"/>
      <c r="DWB108" s="108"/>
      <c r="DWC108" s="108"/>
      <c r="DWD108" s="108"/>
      <c r="DWE108" s="108"/>
      <c r="DWF108" s="108"/>
      <c r="DWG108" s="108"/>
      <c r="DWH108" s="108"/>
      <c r="DWI108" s="108"/>
      <c r="DWJ108" s="108"/>
      <c r="DWK108" s="108"/>
      <c r="DWL108" s="108"/>
      <c r="DWM108" s="108"/>
      <c r="DWN108" s="108"/>
      <c r="DWO108" s="108"/>
      <c r="DWP108" s="108"/>
      <c r="DWQ108" s="108"/>
      <c r="DWR108" s="108"/>
      <c r="DWS108" s="108"/>
      <c r="DWT108" s="108"/>
      <c r="DWU108" s="108"/>
      <c r="DWV108" s="108"/>
      <c r="DWW108" s="108"/>
      <c r="DWX108" s="108"/>
      <c r="DWY108" s="108"/>
      <c r="DWZ108" s="108"/>
      <c r="DXA108" s="108"/>
      <c r="DXB108" s="108"/>
      <c r="DXC108" s="108"/>
      <c r="DXD108" s="108"/>
      <c r="DXE108" s="108"/>
      <c r="DXF108" s="108"/>
      <c r="DXG108" s="108"/>
      <c r="DXH108" s="108"/>
      <c r="DXI108" s="108"/>
      <c r="DXJ108" s="108"/>
      <c r="DXK108" s="108"/>
      <c r="DXL108" s="108"/>
      <c r="DXM108" s="108"/>
      <c r="DXN108" s="108"/>
      <c r="DXO108" s="108"/>
      <c r="DXP108" s="108"/>
      <c r="DXQ108" s="108"/>
      <c r="DXR108" s="108"/>
      <c r="DXS108" s="108"/>
      <c r="DXT108" s="108"/>
      <c r="DXU108" s="108"/>
      <c r="DXV108" s="108"/>
      <c r="DXW108" s="108"/>
      <c r="DXX108" s="108"/>
      <c r="DXY108" s="108"/>
      <c r="DXZ108" s="108"/>
      <c r="DYA108" s="108"/>
      <c r="DYB108" s="108"/>
      <c r="DYC108" s="108"/>
      <c r="DYD108" s="108"/>
      <c r="DYE108" s="108"/>
      <c r="DYF108" s="108"/>
      <c r="DYG108" s="108"/>
      <c r="DYH108" s="108"/>
      <c r="DYI108" s="108"/>
      <c r="DYJ108" s="108"/>
      <c r="DYK108" s="108"/>
      <c r="DYL108" s="108"/>
      <c r="DYM108" s="108"/>
      <c r="DYN108" s="108"/>
      <c r="DYO108" s="108"/>
      <c r="DYP108" s="108"/>
      <c r="DYQ108" s="108"/>
      <c r="DYR108" s="108"/>
      <c r="DYS108" s="108"/>
      <c r="DYT108" s="108"/>
      <c r="DYU108" s="108"/>
      <c r="DYV108" s="108"/>
      <c r="DYW108" s="108"/>
      <c r="DYX108" s="108"/>
      <c r="DYY108" s="108"/>
      <c r="DYZ108" s="108"/>
      <c r="DZA108" s="108"/>
      <c r="DZB108" s="108"/>
      <c r="DZC108" s="108"/>
      <c r="DZD108" s="108"/>
      <c r="DZE108" s="108"/>
      <c r="DZF108" s="108"/>
      <c r="DZG108" s="108"/>
      <c r="DZH108" s="108"/>
      <c r="DZI108" s="108"/>
      <c r="DZJ108" s="108"/>
      <c r="DZK108" s="108"/>
      <c r="DZL108" s="108"/>
      <c r="DZM108" s="108"/>
      <c r="DZN108" s="108"/>
      <c r="DZO108" s="108"/>
      <c r="DZP108" s="108"/>
      <c r="DZQ108" s="108"/>
      <c r="DZR108" s="108"/>
      <c r="DZS108" s="108"/>
      <c r="DZT108" s="108"/>
      <c r="DZU108" s="108"/>
      <c r="DZV108" s="108"/>
      <c r="DZW108" s="108"/>
      <c r="DZX108" s="108"/>
      <c r="DZY108" s="108"/>
      <c r="DZZ108" s="108"/>
      <c r="EAA108" s="108"/>
      <c r="EAB108" s="108"/>
      <c r="EAC108" s="108"/>
      <c r="EAD108" s="108"/>
      <c r="EAE108" s="108"/>
      <c r="EAF108" s="108"/>
      <c r="EAG108" s="108"/>
      <c r="EAH108" s="108"/>
      <c r="EAI108" s="108"/>
      <c r="EAJ108" s="108"/>
      <c r="EAK108" s="108"/>
      <c r="EAL108" s="108"/>
      <c r="EAM108" s="108"/>
      <c r="EAN108" s="108"/>
      <c r="EAO108" s="108"/>
      <c r="EAP108" s="108"/>
      <c r="EAQ108" s="108"/>
      <c r="EAR108" s="108"/>
      <c r="EAS108" s="108"/>
      <c r="EAT108" s="108"/>
      <c r="EAU108" s="108"/>
      <c r="EAV108" s="108"/>
      <c r="EAW108" s="108"/>
      <c r="EAX108" s="108"/>
      <c r="EAY108" s="108"/>
      <c r="EAZ108" s="108"/>
      <c r="EBA108" s="108"/>
      <c r="EBB108" s="108"/>
      <c r="EBC108" s="108"/>
      <c r="EBD108" s="108"/>
      <c r="EBE108" s="108"/>
      <c r="EBF108" s="108"/>
      <c r="EBG108" s="108"/>
      <c r="EBH108" s="108"/>
      <c r="EBI108" s="108"/>
      <c r="EBJ108" s="108"/>
      <c r="EBK108" s="108"/>
      <c r="EBL108" s="108"/>
      <c r="EBM108" s="108"/>
      <c r="EBN108" s="108"/>
      <c r="EBO108" s="108"/>
      <c r="EBP108" s="108"/>
      <c r="EBQ108" s="108"/>
      <c r="EBR108" s="108"/>
      <c r="EBS108" s="108"/>
      <c r="EBT108" s="108"/>
      <c r="EBU108" s="108"/>
      <c r="EBV108" s="108"/>
      <c r="EBW108" s="108"/>
      <c r="EBX108" s="108"/>
      <c r="EBY108" s="108"/>
      <c r="EBZ108" s="108"/>
      <c r="ECA108" s="108"/>
      <c r="ECB108" s="108"/>
      <c r="ECC108" s="108"/>
      <c r="ECD108" s="108"/>
      <c r="ECE108" s="108"/>
      <c r="ECF108" s="108"/>
      <c r="ECG108" s="108"/>
      <c r="ECH108" s="108"/>
      <c r="ECI108" s="108"/>
      <c r="ECJ108" s="108"/>
      <c r="ECK108" s="108"/>
      <c r="ECL108" s="108"/>
      <c r="ECM108" s="108"/>
      <c r="ECN108" s="108"/>
      <c r="ECO108" s="108"/>
      <c r="ECP108" s="108"/>
      <c r="ECQ108" s="108"/>
      <c r="ECR108" s="108"/>
      <c r="ECS108" s="108"/>
      <c r="ECT108" s="108"/>
      <c r="ECU108" s="108"/>
      <c r="ECV108" s="108"/>
      <c r="ECW108" s="108"/>
      <c r="ECX108" s="108"/>
      <c r="ECY108" s="108"/>
      <c r="ECZ108" s="108"/>
      <c r="EDA108" s="108"/>
      <c r="EDB108" s="108"/>
      <c r="EDC108" s="108"/>
      <c r="EDD108" s="108"/>
      <c r="EDE108" s="108"/>
      <c r="EDF108" s="108"/>
      <c r="EDG108" s="108"/>
      <c r="EDH108" s="108"/>
      <c r="EDI108" s="108"/>
      <c r="EDJ108" s="108"/>
      <c r="EDK108" s="108"/>
      <c r="EDL108" s="108"/>
      <c r="EDM108" s="108"/>
      <c r="EDN108" s="108"/>
      <c r="EDO108" s="108"/>
      <c r="EDP108" s="108"/>
      <c r="EDQ108" s="108"/>
      <c r="EDR108" s="108"/>
      <c r="EDS108" s="108"/>
      <c r="EDT108" s="108"/>
      <c r="EDU108" s="108"/>
      <c r="EDV108" s="108"/>
      <c r="EDW108" s="108"/>
      <c r="EDX108" s="108"/>
      <c r="EDY108" s="108"/>
      <c r="EDZ108" s="108"/>
      <c r="EEA108" s="108"/>
      <c r="EEB108" s="108"/>
      <c r="EEC108" s="108"/>
      <c r="EED108" s="108"/>
      <c r="EEE108" s="108"/>
      <c r="EEF108" s="108"/>
      <c r="EEG108" s="108"/>
      <c r="EEH108" s="108"/>
      <c r="EEI108" s="108"/>
      <c r="EEJ108" s="108"/>
      <c r="EEK108" s="108"/>
      <c r="EEL108" s="108"/>
      <c r="EEM108" s="108"/>
      <c r="EEN108" s="108"/>
      <c r="EEO108" s="108"/>
      <c r="EEP108" s="108"/>
      <c r="EEQ108" s="108"/>
      <c r="EER108" s="108"/>
      <c r="EES108" s="108"/>
      <c r="EET108" s="108"/>
      <c r="EEU108" s="108"/>
      <c r="EEV108" s="108"/>
      <c r="EEW108" s="108"/>
      <c r="EEX108" s="108"/>
      <c r="EEY108" s="108"/>
      <c r="EEZ108" s="108"/>
      <c r="EFA108" s="108"/>
      <c r="EFB108" s="108"/>
      <c r="EFC108" s="108"/>
      <c r="EFD108" s="108"/>
      <c r="EFE108" s="108"/>
      <c r="EFF108" s="108"/>
      <c r="EFG108" s="108"/>
      <c r="EFH108" s="108"/>
      <c r="EFI108" s="108"/>
      <c r="EFJ108" s="108"/>
      <c r="EFK108" s="108"/>
      <c r="EFL108" s="108"/>
      <c r="EFM108" s="108"/>
      <c r="EFN108" s="108"/>
      <c r="EFO108" s="108"/>
      <c r="EFP108" s="108"/>
      <c r="EFQ108" s="108"/>
      <c r="EFR108" s="108"/>
      <c r="EFS108" s="108"/>
      <c r="EFT108" s="108"/>
      <c r="EFU108" s="108"/>
      <c r="EFV108" s="108"/>
      <c r="EFW108" s="108"/>
      <c r="EFX108" s="108"/>
      <c r="EFY108" s="108"/>
      <c r="EFZ108" s="108"/>
      <c r="EGA108" s="108"/>
      <c r="EGB108" s="108"/>
      <c r="EGC108" s="108"/>
      <c r="EGD108" s="108"/>
      <c r="EGE108" s="108"/>
      <c r="EGF108" s="108"/>
      <c r="EGG108" s="108"/>
      <c r="EGH108" s="108"/>
      <c r="EGI108" s="108"/>
      <c r="EGJ108" s="108"/>
      <c r="EGK108" s="108"/>
      <c r="EGL108" s="108"/>
      <c r="EGM108" s="108"/>
      <c r="EGN108" s="108"/>
      <c r="EGO108" s="108"/>
      <c r="EGP108" s="108"/>
      <c r="EGQ108" s="108"/>
      <c r="EGR108" s="108"/>
      <c r="EGS108" s="108"/>
      <c r="EGT108" s="108"/>
      <c r="EGU108" s="108"/>
      <c r="EGV108" s="108"/>
      <c r="EGW108" s="108"/>
      <c r="EGX108" s="108"/>
      <c r="EGY108" s="108"/>
      <c r="EGZ108" s="108"/>
      <c r="EHA108" s="108"/>
      <c r="EHB108" s="108"/>
      <c r="EHC108" s="108"/>
      <c r="EHD108" s="108"/>
      <c r="EHE108" s="108"/>
      <c r="EHF108" s="108"/>
      <c r="EHG108" s="108"/>
      <c r="EHH108" s="108"/>
      <c r="EHI108" s="108"/>
      <c r="EHJ108" s="108"/>
      <c r="EHK108" s="108"/>
      <c r="EHL108" s="108"/>
      <c r="EHM108" s="108"/>
      <c r="EHN108" s="108"/>
      <c r="EHO108" s="108"/>
      <c r="EHP108" s="108"/>
      <c r="EHQ108" s="108"/>
      <c r="EHR108" s="108"/>
      <c r="EHS108" s="108"/>
      <c r="EHT108" s="108"/>
      <c r="EHU108" s="108"/>
      <c r="EHV108" s="108"/>
      <c r="EHW108" s="108"/>
      <c r="EHX108" s="108"/>
      <c r="EHY108" s="108"/>
      <c r="EHZ108" s="108"/>
      <c r="EIA108" s="108"/>
      <c r="EIB108" s="108"/>
      <c r="EIC108" s="108"/>
      <c r="EID108" s="108"/>
      <c r="EIE108" s="108"/>
      <c r="EIF108" s="108"/>
      <c r="EIG108" s="108"/>
      <c r="EIH108" s="108"/>
      <c r="EII108" s="108"/>
      <c r="EIJ108" s="108"/>
      <c r="EIK108" s="108"/>
      <c r="EIL108" s="108"/>
      <c r="EIM108" s="108"/>
      <c r="EIN108" s="108"/>
      <c r="EIO108" s="108"/>
      <c r="EIP108" s="108"/>
      <c r="EIQ108" s="108"/>
      <c r="EIR108" s="108"/>
      <c r="EIS108" s="108"/>
      <c r="EIT108" s="108"/>
      <c r="EIU108" s="108"/>
      <c r="EIV108" s="108"/>
      <c r="EIW108" s="108"/>
      <c r="EIX108" s="108"/>
      <c r="EIY108" s="108"/>
      <c r="EIZ108" s="108"/>
      <c r="EJA108" s="108"/>
      <c r="EJB108" s="108"/>
      <c r="EJC108" s="108"/>
      <c r="EJD108" s="108"/>
      <c r="EJE108" s="108"/>
      <c r="EJF108" s="108"/>
      <c r="EJG108" s="108"/>
      <c r="EJH108" s="108"/>
      <c r="EJI108" s="108"/>
      <c r="EJJ108" s="108"/>
      <c r="EJK108" s="108"/>
      <c r="EJL108" s="108"/>
      <c r="EJM108" s="108"/>
      <c r="EJN108" s="108"/>
      <c r="EJO108" s="108"/>
      <c r="EJP108" s="108"/>
      <c r="EJQ108" s="108"/>
      <c r="EJR108" s="108"/>
      <c r="EJS108" s="108"/>
      <c r="EJT108" s="108"/>
      <c r="EJU108" s="108"/>
      <c r="EJV108" s="108"/>
      <c r="EJW108" s="108"/>
      <c r="EJX108" s="108"/>
      <c r="EJY108" s="108"/>
      <c r="EJZ108" s="108"/>
      <c r="EKA108" s="108"/>
      <c r="EKB108" s="108"/>
      <c r="EKC108" s="108"/>
      <c r="EKD108" s="108"/>
      <c r="EKE108" s="108"/>
      <c r="EKF108" s="108"/>
      <c r="EKG108" s="108"/>
      <c r="EKH108" s="108"/>
      <c r="EKI108" s="108"/>
      <c r="EKJ108" s="108"/>
      <c r="EKK108" s="108"/>
      <c r="EKL108" s="108"/>
      <c r="EKM108" s="108"/>
      <c r="EKN108" s="108"/>
      <c r="EKO108" s="108"/>
      <c r="EKP108" s="108"/>
      <c r="EKQ108" s="108"/>
      <c r="EKR108" s="108"/>
      <c r="EKS108" s="108"/>
      <c r="EKT108" s="108"/>
      <c r="EKU108" s="108"/>
      <c r="EKV108" s="108"/>
      <c r="EKW108" s="108"/>
      <c r="EKX108" s="108"/>
      <c r="EKY108" s="108"/>
      <c r="EKZ108" s="108"/>
      <c r="ELA108" s="108"/>
      <c r="ELB108" s="108"/>
      <c r="ELC108" s="108"/>
      <c r="ELD108" s="108"/>
      <c r="ELE108" s="108"/>
      <c r="ELF108" s="108"/>
      <c r="ELG108" s="108"/>
      <c r="ELH108" s="108"/>
      <c r="ELI108" s="108"/>
      <c r="ELJ108" s="108"/>
      <c r="ELK108" s="108"/>
      <c r="ELL108" s="108"/>
      <c r="ELM108" s="108"/>
      <c r="ELN108" s="108"/>
      <c r="ELO108" s="108"/>
      <c r="ELP108" s="108"/>
      <c r="ELQ108" s="108"/>
      <c r="ELR108" s="108"/>
      <c r="ELS108" s="108"/>
      <c r="ELT108" s="108"/>
      <c r="ELU108" s="108"/>
      <c r="ELV108" s="108"/>
      <c r="ELW108" s="108"/>
      <c r="ELX108" s="108"/>
      <c r="ELY108" s="108"/>
      <c r="ELZ108" s="108"/>
      <c r="EMA108" s="108"/>
      <c r="EMB108" s="108"/>
      <c r="EMC108" s="108"/>
      <c r="EMD108" s="108"/>
      <c r="EME108" s="108"/>
      <c r="EMF108" s="108"/>
      <c r="EMG108" s="108"/>
      <c r="EMH108" s="108"/>
      <c r="EMI108" s="108"/>
      <c r="EMJ108" s="108"/>
      <c r="EMK108" s="108"/>
      <c r="EML108" s="108"/>
      <c r="EMM108" s="108"/>
      <c r="EMN108" s="108"/>
      <c r="EMO108" s="108"/>
      <c r="EMP108" s="108"/>
      <c r="EMQ108" s="108"/>
      <c r="EMR108" s="108"/>
      <c r="EMS108" s="108"/>
      <c r="EMT108" s="108"/>
      <c r="EMU108" s="108"/>
      <c r="EMV108" s="108"/>
      <c r="EMW108" s="108"/>
      <c r="EMX108" s="108"/>
      <c r="EMY108" s="108"/>
      <c r="EMZ108" s="108"/>
      <c r="ENA108" s="108"/>
      <c r="ENB108" s="108"/>
      <c r="ENC108" s="108"/>
      <c r="END108" s="108"/>
      <c r="ENE108" s="108"/>
      <c r="ENF108" s="108"/>
      <c r="ENG108" s="108"/>
      <c r="ENH108" s="108"/>
      <c r="ENI108" s="108"/>
      <c r="ENJ108" s="108"/>
      <c r="ENK108" s="108"/>
      <c r="ENL108" s="108"/>
      <c r="ENM108" s="108"/>
      <c r="ENN108" s="108"/>
      <c r="ENO108" s="108"/>
      <c r="ENP108" s="108"/>
      <c r="ENQ108" s="108"/>
      <c r="ENR108" s="108"/>
      <c r="ENS108" s="108"/>
      <c r="ENT108" s="108"/>
      <c r="ENU108" s="108"/>
      <c r="ENV108" s="108"/>
      <c r="ENW108" s="108"/>
      <c r="ENX108" s="108"/>
      <c r="ENY108" s="108"/>
      <c r="ENZ108" s="108"/>
      <c r="EOA108" s="108"/>
      <c r="EOB108" s="108"/>
      <c r="EOC108" s="108"/>
      <c r="EOD108" s="108"/>
      <c r="EOE108" s="108"/>
      <c r="EOF108" s="108"/>
      <c r="EOG108" s="108"/>
      <c r="EOH108" s="108"/>
      <c r="EOI108" s="108"/>
      <c r="EOJ108" s="108"/>
      <c r="EOK108" s="108"/>
      <c r="EOL108" s="108"/>
      <c r="EOM108" s="108"/>
      <c r="EON108" s="108"/>
      <c r="EOO108" s="108"/>
      <c r="EOP108" s="108"/>
      <c r="EOQ108" s="108"/>
      <c r="EOR108" s="108"/>
      <c r="EOS108" s="108"/>
      <c r="EOT108" s="108"/>
      <c r="EOU108" s="108"/>
      <c r="EOV108" s="108"/>
      <c r="EOW108" s="108"/>
      <c r="EOX108" s="108"/>
      <c r="EOY108" s="108"/>
      <c r="EOZ108" s="108"/>
      <c r="EPA108" s="108"/>
      <c r="EPB108" s="108"/>
      <c r="EPC108" s="108"/>
      <c r="EPD108" s="108"/>
      <c r="EPE108" s="108"/>
      <c r="EPF108" s="108"/>
      <c r="EPG108" s="108"/>
      <c r="EPH108" s="108"/>
      <c r="EPI108" s="108"/>
      <c r="EPJ108" s="108"/>
      <c r="EPK108" s="108"/>
      <c r="EPL108" s="108"/>
      <c r="EPM108" s="108"/>
      <c r="EPN108" s="108"/>
      <c r="EPO108" s="108"/>
      <c r="EPP108" s="108"/>
      <c r="EPQ108" s="108"/>
      <c r="EPR108" s="108"/>
      <c r="EPS108" s="108"/>
      <c r="EPT108" s="108"/>
      <c r="EPU108" s="108"/>
      <c r="EPV108" s="108"/>
      <c r="EPW108" s="108"/>
      <c r="EPX108" s="108"/>
      <c r="EPY108" s="108"/>
      <c r="EPZ108" s="108"/>
      <c r="EQA108" s="108"/>
      <c r="EQB108" s="108"/>
      <c r="EQC108" s="108"/>
      <c r="EQD108" s="108"/>
      <c r="EQE108" s="108"/>
      <c r="EQF108" s="108"/>
      <c r="EQG108" s="108"/>
      <c r="EQH108" s="108"/>
      <c r="EQI108" s="108"/>
      <c r="EQJ108" s="108"/>
      <c r="EQK108" s="108"/>
      <c r="EQL108" s="108"/>
      <c r="EQM108" s="108"/>
      <c r="EQN108" s="108"/>
      <c r="EQO108" s="108"/>
      <c r="EQP108" s="108"/>
      <c r="EQQ108" s="108"/>
      <c r="EQR108" s="108"/>
      <c r="EQS108" s="108"/>
      <c r="EQT108" s="108"/>
      <c r="EQU108" s="108"/>
      <c r="EQV108" s="108"/>
      <c r="EQW108" s="108"/>
      <c r="EQX108" s="108"/>
      <c r="EQY108" s="108"/>
      <c r="EQZ108" s="108"/>
      <c r="ERA108" s="108"/>
      <c r="ERB108" s="108"/>
      <c r="ERC108" s="108"/>
      <c r="ERD108" s="108"/>
      <c r="ERE108" s="108"/>
      <c r="ERF108" s="108"/>
      <c r="ERG108" s="108"/>
      <c r="ERH108" s="108"/>
      <c r="ERI108" s="108"/>
      <c r="ERJ108" s="108"/>
      <c r="ERK108" s="108"/>
      <c r="ERL108" s="108"/>
      <c r="ERM108" s="108"/>
      <c r="ERN108" s="108"/>
      <c r="ERO108" s="108"/>
      <c r="ERP108" s="108"/>
      <c r="ERQ108" s="108"/>
      <c r="ERR108" s="108"/>
      <c r="ERS108" s="108"/>
      <c r="ERT108" s="108"/>
      <c r="ERU108" s="108"/>
      <c r="ERV108" s="108"/>
      <c r="ERW108" s="108"/>
      <c r="ERX108" s="108"/>
      <c r="ERY108" s="108"/>
      <c r="ERZ108" s="108"/>
      <c r="ESA108" s="108"/>
      <c r="ESB108" s="108"/>
      <c r="ESC108" s="108"/>
      <c r="ESD108" s="108"/>
      <c r="ESE108" s="108"/>
      <c r="ESF108" s="108"/>
      <c r="ESG108" s="108"/>
      <c r="ESH108" s="108"/>
      <c r="ESI108" s="108"/>
      <c r="ESJ108" s="108"/>
      <c r="ESK108" s="108"/>
      <c r="ESL108" s="108"/>
      <c r="ESM108" s="108"/>
      <c r="ESN108" s="108"/>
      <c r="ESO108" s="108"/>
      <c r="ESP108" s="108"/>
      <c r="ESQ108" s="108"/>
      <c r="ESR108" s="108"/>
      <c r="ESS108" s="108"/>
      <c r="EST108" s="108"/>
      <c r="ESU108" s="108"/>
      <c r="ESV108" s="108"/>
      <c r="ESW108" s="108"/>
      <c r="ESX108" s="108"/>
      <c r="ESY108" s="108"/>
      <c r="ESZ108" s="108"/>
      <c r="ETA108" s="108"/>
      <c r="ETB108" s="108"/>
      <c r="ETC108" s="108"/>
      <c r="ETD108" s="108"/>
      <c r="ETE108" s="108"/>
      <c r="ETF108" s="108"/>
      <c r="ETG108" s="108"/>
      <c r="ETH108" s="108"/>
      <c r="ETI108" s="108"/>
      <c r="ETJ108" s="108"/>
      <c r="ETK108" s="108"/>
      <c r="ETL108" s="108"/>
      <c r="ETM108" s="108"/>
      <c r="ETN108" s="108"/>
      <c r="ETO108" s="108"/>
      <c r="ETP108" s="108"/>
      <c r="ETQ108" s="108"/>
      <c r="ETR108" s="108"/>
      <c r="ETS108" s="108"/>
      <c r="ETT108" s="108"/>
      <c r="ETU108" s="108"/>
      <c r="ETV108" s="108"/>
      <c r="ETW108" s="108"/>
      <c r="ETX108" s="108"/>
      <c r="ETY108" s="108"/>
      <c r="ETZ108" s="108"/>
      <c r="EUA108" s="108"/>
      <c r="EUB108" s="108"/>
      <c r="EUC108" s="108"/>
      <c r="EUD108" s="108"/>
      <c r="EUE108" s="108"/>
      <c r="EUF108" s="108"/>
      <c r="EUG108" s="108"/>
      <c r="EUH108" s="108"/>
      <c r="EUI108" s="108"/>
      <c r="EUJ108" s="108"/>
      <c r="EUK108" s="108"/>
      <c r="EUL108" s="108"/>
      <c r="EUM108" s="108"/>
      <c r="EUN108" s="108"/>
      <c r="EUO108" s="108"/>
      <c r="EUP108" s="108"/>
      <c r="EUQ108" s="108"/>
      <c r="EUR108" s="108"/>
      <c r="EUS108" s="108"/>
      <c r="EUT108" s="108"/>
      <c r="EUU108" s="108"/>
      <c r="EUV108" s="108"/>
      <c r="EUW108" s="108"/>
      <c r="EUX108" s="108"/>
      <c r="EUY108" s="108"/>
      <c r="EUZ108" s="108"/>
      <c r="EVA108" s="108"/>
      <c r="EVB108" s="108"/>
      <c r="EVC108" s="108"/>
      <c r="EVD108" s="108"/>
      <c r="EVE108" s="108"/>
      <c r="EVF108" s="108"/>
      <c r="EVG108" s="108"/>
      <c r="EVH108" s="108"/>
      <c r="EVI108" s="108"/>
      <c r="EVJ108" s="108"/>
      <c r="EVK108" s="108"/>
      <c r="EVL108" s="108"/>
      <c r="EVM108" s="108"/>
      <c r="EVN108" s="108"/>
      <c r="EVO108" s="108"/>
      <c r="EVP108" s="108"/>
      <c r="EVQ108" s="108"/>
      <c r="EVR108" s="108"/>
      <c r="EVS108" s="108"/>
      <c r="EVT108" s="108"/>
      <c r="EVU108" s="108"/>
      <c r="EVV108" s="108"/>
      <c r="EVW108" s="108"/>
      <c r="EVX108" s="108"/>
      <c r="EVY108" s="108"/>
      <c r="EVZ108" s="108"/>
      <c r="EWA108" s="108"/>
      <c r="EWB108" s="108"/>
      <c r="EWC108" s="108"/>
      <c r="EWD108" s="108"/>
      <c r="EWE108" s="108"/>
      <c r="EWF108" s="108"/>
      <c r="EWG108" s="108"/>
      <c r="EWH108" s="108"/>
      <c r="EWI108" s="108"/>
      <c r="EWJ108" s="108"/>
      <c r="EWK108" s="108"/>
      <c r="EWL108" s="108"/>
      <c r="EWM108" s="108"/>
      <c r="EWN108" s="108"/>
      <c r="EWO108" s="108"/>
      <c r="EWP108" s="108"/>
      <c r="EWQ108" s="108"/>
      <c r="EWR108" s="108"/>
      <c r="EWS108" s="108"/>
      <c r="EWT108" s="108"/>
      <c r="EWU108" s="108"/>
      <c r="EWV108" s="108"/>
      <c r="EWW108" s="108"/>
      <c r="EWX108" s="108"/>
      <c r="EWY108" s="108"/>
      <c r="EWZ108" s="108"/>
      <c r="EXA108" s="108"/>
      <c r="EXB108" s="108"/>
      <c r="EXC108" s="108"/>
      <c r="EXD108" s="108"/>
      <c r="EXE108" s="108"/>
      <c r="EXF108" s="108"/>
      <c r="EXG108" s="108"/>
      <c r="EXH108" s="108"/>
      <c r="EXI108" s="108"/>
      <c r="EXJ108" s="108"/>
      <c r="EXK108" s="108"/>
      <c r="EXL108" s="108"/>
      <c r="EXM108" s="108"/>
      <c r="EXN108" s="108"/>
      <c r="EXO108" s="108"/>
      <c r="EXP108" s="108"/>
      <c r="EXQ108" s="108"/>
      <c r="EXR108" s="108"/>
      <c r="EXS108" s="108"/>
      <c r="EXT108" s="108"/>
      <c r="EXU108" s="108"/>
      <c r="EXV108" s="108"/>
      <c r="EXW108" s="108"/>
      <c r="EXX108" s="108"/>
      <c r="EXY108" s="108"/>
      <c r="EXZ108" s="108"/>
      <c r="EYA108" s="108"/>
      <c r="EYB108" s="108"/>
      <c r="EYC108" s="108"/>
      <c r="EYD108" s="108"/>
      <c r="EYE108" s="108"/>
      <c r="EYF108" s="108"/>
      <c r="EYG108" s="108"/>
      <c r="EYH108" s="108"/>
      <c r="EYI108" s="108"/>
      <c r="EYJ108" s="108"/>
      <c r="EYK108" s="108"/>
      <c r="EYL108" s="108"/>
      <c r="EYM108" s="108"/>
      <c r="EYN108" s="108"/>
      <c r="EYO108" s="108"/>
      <c r="EYP108" s="108"/>
      <c r="EYQ108" s="108"/>
      <c r="EYR108" s="108"/>
      <c r="EYS108" s="108"/>
      <c r="EYT108" s="108"/>
      <c r="EYU108" s="108"/>
      <c r="EYV108" s="108"/>
      <c r="EYW108" s="108"/>
      <c r="EYX108" s="108"/>
      <c r="EYY108" s="108"/>
      <c r="EYZ108" s="108"/>
      <c r="EZA108" s="108"/>
      <c r="EZB108" s="108"/>
      <c r="EZC108" s="108"/>
      <c r="EZD108" s="108"/>
      <c r="EZE108" s="108"/>
      <c r="EZF108" s="108"/>
      <c r="EZG108" s="108"/>
      <c r="EZH108" s="108"/>
      <c r="EZI108" s="108"/>
      <c r="EZJ108" s="108"/>
      <c r="EZK108" s="108"/>
      <c r="EZL108" s="108"/>
      <c r="EZM108" s="108"/>
      <c r="EZN108" s="108"/>
      <c r="EZO108" s="108"/>
      <c r="EZP108" s="108"/>
      <c r="EZQ108" s="108"/>
      <c r="EZR108" s="108"/>
      <c r="EZS108" s="108"/>
      <c r="EZT108" s="108"/>
      <c r="EZU108" s="108"/>
      <c r="EZV108" s="108"/>
      <c r="EZW108" s="108"/>
      <c r="EZX108" s="108"/>
      <c r="EZY108" s="108"/>
      <c r="EZZ108" s="108"/>
      <c r="FAA108" s="108"/>
      <c r="FAB108" s="108"/>
      <c r="FAC108" s="108"/>
      <c r="FAD108" s="108"/>
      <c r="FAE108" s="108"/>
      <c r="FAF108" s="108"/>
      <c r="FAG108" s="108"/>
      <c r="FAH108" s="108"/>
      <c r="FAI108" s="108"/>
      <c r="FAJ108" s="108"/>
      <c r="FAK108" s="108"/>
      <c r="FAL108" s="108"/>
      <c r="FAM108" s="108"/>
      <c r="FAN108" s="108"/>
      <c r="FAO108" s="108"/>
      <c r="FAP108" s="108"/>
      <c r="FAQ108" s="108"/>
      <c r="FAR108" s="108"/>
      <c r="FAS108" s="108"/>
      <c r="FAT108" s="108"/>
      <c r="FAU108" s="108"/>
      <c r="FAV108" s="108"/>
      <c r="FAW108" s="108"/>
      <c r="FAX108" s="108"/>
      <c r="FAY108" s="108"/>
      <c r="FAZ108" s="108"/>
      <c r="FBA108" s="108"/>
      <c r="FBB108" s="108"/>
      <c r="FBC108" s="108"/>
      <c r="FBD108" s="108"/>
      <c r="FBE108" s="108"/>
      <c r="FBF108" s="108"/>
      <c r="FBG108" s="108"/>
      <c r="FBH108" s="108"/>
      <c r="FBI108" s="108"/>
      <c r="FBJ108" s="108"/>
      <c r="FBK108" s="108"/>
      <c r="FBL108" s="108"/>
      <c r="FBM108" s="108"/>
      <c r="FBN108" s="108"/>
      <c r="FBO108" s="108"/>
      <c r="FBP108" s="108"/>
      <c r="FBQ108" s="108"/>
      <c r="FBR108" s="108"/>
      <c r="FBS108" s="108"/>
      <c r="FBT108" s="108"/>
      <c r="FBU108" s="108"/>
      <c r="FBV108" s="108"/>
      <c r="FBW108" s="108"/>
      <c r="FBX108" s="108"/>
      <c r="FBY108" s="108"/>
      <c r="FBZ108" s="108"/>
      <c r="FCA108" s="108"/>
      <c r="FCB108" s="108"/>
      <c r="FCC108" s="108"/>
      <c r="FCD108" s="108"/>
      <c r="FCE108" s="108"/>
      <c r="FCF108" s="108"/>
      <c r="FCG108" s="108"/>
      <c r="FCH108" s="108"/>
      <c r="FCI108" s="108"/>
      <c r="FCJ108" s="108"/>
      <c r="FCK108" s="108"/>
      <c r="FCL108" s="108"/>
      <c r="FCM108" s="108"/>
      <c r="FCN108" s="108"/>
      <c r="FCO108" s="108"/>
      <c r="FCP108" s="108"/>
      <c r="FCQ108" s="108"/>
      <c r="FCR108" s="108"/>
      <c r="FCS108" s="108"/>
      <c r="FCT108" s="108"/>
      <c r="FCU108" s="108"/>
      <c r="FCV108" s="108"/>
      <c r="FCW108" s="108"/>
      <c r="FCX108" s="108"/>
      <c r="FCY108" s="108"/>
      <c r="FCZ108" s="108"/>
      <c r="FDA108" s="108"/>
      <c r="FDB108" s="108"/>
      <c r="FDC108" s="108"/>
      <c r="FDD108" s="108"/>
      <c r="FDE108" s="108"/>
      <c r="FDF108" s="108"/>
      <c r="FDG108" s="108"/>
      <c r="FDH108" s="108"/>
      <c r="FDI108" s="108"/>
      <c r="FDJ108" s="108"/>
      <c r="FDK108" s="108"/>
      <c r="FDL108" s="108"/>
      <c r="FDM108" s="108"/>
      <c r="FDN108" s="108"/>
      <c r="FDO108" s="108"/>
      <c r="FDP108" s="108"/>
      <c r="FDQ108" s="108"/>
      <c r="FDR108" s="108"/>
      <c r="FDS108" s="108"/>
      <c r="FDT108" s="108"/>
      <c r="FDU108" s="108"/>
      <c r="FDV108" s="108"/>
      <c r="FDW108" s="108"/>
      <c r="FDX108" s="108"/>
      <c r="FDY108" s="108"/>
      <c r="FDZ108" s="108"/>
      <c r="FEA108" s="108"/>
      <c r="FEB108" s="108"/>
      <c r="FEC108" s="108"/>
      <c r="FED108" s="108"/>
      <c r="FEE108" s="108"/>
      <c r="FEF108" s="108"/>
      <c r="FEG108" s="108"/>
      <c r="FEH108" s="108"/>
      <c r="FEI108" s="108"/>
      <c r="FEJ108" s="108"/>
      <c r="FEK108" s="108"/>
      <c r="FEL108" s="108"/>
      <c r="FEM108" s="108"/>
      <c r="FEN108" s="108"/>
      <c r="FEO108" s="108"/>
      <c r="FEP108" s="108"/>
      <c r="FEQ108" s="108"/>
      <c r="FER108" s="108"/>
      <c r="FES108" s="108"/>
      <c r="FET108" s="108"/>
      <c r="FEU108" s="108"/>
      <c r="FEV108" s="108"/>
      <c r="FEW108" s="108"/>
      <c r="FEX108" s="108"/>
      <c r="FEY108" s="108"/>
      <c r="FEZ108" s="108"/>
      <c r="FFA108" s="108"/>
      <c r="FFB108" s="108"/>
      <c r="FFC108" s="108"/>
      <c r="FFD108" s="108"/>
      <c r="FFE108" s="108"/>
      <c r="FFF108" s="108"/>
      <c r="FFG108" s="108"/>
      <c r="FFH108" s="108"/>
      <c r="FFI108" s="108"/>
      <c r="FFJ108" s="108"/>
      <c r="FFK108" s="108"/>
      <c r="FFL108" s="108"/>
      <c r="FFM108" s="108"/>
      <c r="FFN108" s="108"/>
      <c r="FFO108" s="108"/>
      <c r="FFP108" s="108"/>
      <c r="FFQ108" s="108"/>
      <c r="FFR108" s="108"/>
      <c r="FFS108" s="108"/>
      <c r="FFT108" s="108"/>
      <c r="FFU108" s="108"/>
      <c r="FFV108" s="108"/>
      <c r="FFW108" s="108"/>
      <c r="FFX108" s="108"/>
      <c r="FFY108" s="108"/>
      <c r="FFZ108" s="108"/>
      <c r="FGA108" s="108"/>
      <c r="FGB108" s="108"/>
      <c r="FGC108" s="108"/>
      <c r="FGD108" s="108"/>
      <c r="FGE108" s="108"/>
      <c r="FGF108" s="108"/>
      <c r="FGG108" s="108"/>
      <c r="FGH108" s="108"/>
      <c r="FGI108" s="108"/>
      <c r="FGJ108" s="108"/>
      <c r="FGK108" s="108"/>
      <c r="FGL108" s="108"/>
      <c r="FGM108" s="108"/>
      <c r="FGN108" s="108"/>
      <c r="FGO108" s="108"/>
      <c r="FGP108" s="108"/>
      <c r="FGQ108" s="108"/>
      <c r="FGR108" s="108"/>
      <c r="FGS108" s="108"/>
      <c r="FGT108" s="108"/>
      <c r="FGU108" s="108"/>
      <c r="FGV108" s="108"/>
      <c r="FGW108" s="108"/>
      <c r="FGX108" s="108"/>
      <c r="FGY108" s="108"/>
      <c r="FGZ108" s="108"/>
      <c r="FHA108" s="108"/>
      <c r="FHB108" s="108"/>
      <c r="FHC108" s="108"/>
      <c r="FHD108" s="108"/>
      <c r="FHE108" s="108"/>
      <c r="FHF108" s="108"/>
      <c r="FHG108" s="108"/>
      <c r="FHH108" s="108"/>
      <c r="FHI108" s="108"/>
      <c r="FHJ108" s="108"/>
      <c r="FHK108" s="108"/>
      <c r="FHL108" s="108"/>
      <c r="FHM108" s="108"/>
      <c r="FHN108" s="108"/>
      <c r="FHO108" s="108"/>
      <c r="FHP108" s="108"/>
      <c r="FHQ108" s="108"/>
      <c r="FHR108" s="108"/>
      <c r="FHS108" s="108"/>
      <c r="FHT108" s="108"/>
      <c r="FHU108" s="108"/>
      <c r="FHV108" s="108"/>
      <c r="FHW108" s="108"/>
      <c r="FHX108" s="108"/>
      <c r="FHY108" s="108"/>
      <c r="FHZ108" s="108"/>
      <c r="FIA108" s="108"/>
      <c r="FIB108" s="108"/>
      <c r="FIC108" s="108"/>
      <c r="FID108" s="108"/>
      <c r="FIE108" s="108"/>
      <c r="FIF108" s="108"/>
      <c r="FIG108" s="108"/>
      <c r="FIH108" s="108"/>
      <c r="FII108" s="108"/>
      <c r="FIJ108" s="108"/>
      <c r="FIK108" s="108"/>
      <c r="FIL108" s="108"/>
      <c r="FIM108" s="108"/>
      <c r="FIN108" s="108"/>
      <c r="FIO108" s="108"/>
      <c r="FIP108" s="108"/>
      <c r="FIQ108" s="108"/>
      <c r="FIR108" s="108"/>
      <c r="FIS108" s="108"/>
      <c r="FIT108" s="108"/>
      <c r="FIU108" s="108"/>
      <c r="FIV108" s="108"/>
      <c r="FIW108" s="108"/>
      <c r="FIX108" s="108"/>
      <c r="FIY108" s="108"/>
      <c r="FIZ108" s="108"/>
      <c r="FJA108" s="108"/>
      <c r="FJB108" s="108"/>
      <c r="FJC108" s="108"/>
      <c r="FJD108" s="108"/>
      <c r="FJE108" s="108"/>
      <c r="FJF108" s="108"/>
      <c r="FJG108" s="108"/>
      <c r="FJH108" s="108"/>
      <c r="FJI108" s="108"/>
      <c r="FJJ108" s="108"/>
      <c r="FJK108" s="108"/>
      <c r="FJL108" s="108"/>
      <c r="FJM108" s="108"/>
      <c r="FJN108" s="108"/>
      <c r="FJO108" s="108"/>
      <c r="FJP108" s="108"/>
      <c r="FJQ108" s="108"/>
      <c r="FJR108" s="108"/>
      <c r="FJS108" s="108"/>
      <c r="FJT108" s="108"/>
      <c r="FJU108" s="108"/>
      <c r="FJV108" s="108"/>
      <c r="FJW108" s="108"/>
      <c r="FJX108" s="108"/>
      <c r="FJY108" s="108"/>
      <c r="FJZ108" s="108"/>
      <c r="FKA108" s="108"/>
      <c r="FKB108" s="108"/>
      <c r="FKC108" s="108"/>
      <c r="FKD108" s="108"/>
      <c r="FKE108" s="108"/>
      <c r="FKF108" s="108"/>
      <c r="FKG108" s="108"/>
      <c r="FKH108" s="108"/>
      <c r="FKI108" s="108"/>
      <c r="FKJ108" s="108"/>
      <c r="FKK108" s="108"/>
      <c r="FKL108" s="108"/>
      <c r="FKM108" s="108"/>
      <c r="FKN108" s="108"/>
      <c r="FKO108" s="108"/>
      <c r="FKP108" s="108"/>
      <c r="FKQ108" s="108"/>
      <c r="FKR108" s="108"/>
      <c r="FKS108" s="108"/>
      <c r="FKT108" s="108"/>
      <c r="FKU108" s="108"/>
      <c r="FKV108" s="108"/>
      <c r="FKW108" s="108"/>
      <c r="FKX108" s="108"/>
      <c r="FKY108" s="108"/>
      <c r="FKZ108" s="108"/>
      <c r="FLA108" s="108"/>
      <c r="FLB108" s="108"/>
      <c r="FLC108" s="108"/>
      <c r="FLD108" s="108"/>
      <c r="FLE108" s="108"/>
      <c r="FLF108" s="108"/>
      <c r="FLG108" s="108"/>
      <c r="FLH108" s="108"/>
      <c r="FLI108" s="108"/>
      <c r="FLJ108" s="108"/>
      <c r="FLK108" s="108"/>
      <c r="FLL108" s="108"/>
      <c r="FLM108" s="108"/>
      <c r="FLN108" s="108"/>
      <c r="FLO108" s="108"/>
      <c r="FLP108" s="108"/>
      <c r="FLQ108" s="108"/>
      <c r="FLR108" s="108"/>
      <c r="FLS108" s="108"/>
      <c r="FLT108" s="108"/>
      <c r="FLU108" s="108"/>
      <c r="FLV108" s="108"/>
      <c r="FLW108" s="108"/>
      <c r="FLX108" s="108"/>
      <c r="FLY108" s="108"/>
      <c r="FLZ108" s="108"/>
      <c r="FMA108" s="108"/>
      <c r="FMB108" s="108"/>
      <c r="FMC108" s="108"/>
      <c r="FMD108" s="108"/>
      <c r="FME108" s="108"/>
      <c r="FMF108" s="108"/>
      <c r="FMG108" s="108"/>
      <c r="FMH108" s="108"/>
      <c r="FMI108" s="108"/>
      <c r="FMJ108" s="108"/>
      <c r="FMK108" s="108"/>
      <c r="FML108" s="108"/>
      <c r="FMM108" s="108"/>
      <c r="FMN108" s="108"/>
      <c r="FMO108" s="108"/>
      <c r="FMP108" s="108"/>
      <c r="FMQ108" s="108"/>
      <c r="FMR108" s="108"/>
      <c r="FMS108" s="108"/>
      <c r="FMT108" s="108"/>
      <c r="FMU108" s="108"/>
      <c r="FMV108" s="108"/>
      <c r="FMW108" s="108"/>
      <c r="FMX108" s="108"/>
      <c r="FMY108" s="108"/>
      <c r="FMZ108" s="108"/>
      <c r="FNA108" s="108"/>
      <c r="FNB108" s="108"/>
      <c r="FNC108" s="108"/>
      <c r="FND108" s="108"/>
      <c r="FNE108" s="108"/>
      <c r="FNF108" s="108"/>
      <c r="FNG108" s="108"/>
      <c r="FNH108" s="108"/>
      <c r="FNI108" s="108"/>
      <c r="FNJ108" s="108"/>
      <c r="FNK108" s="108"/>
      <c r="FNL108" s="108"/>
      <c r="FNM108" s="108"/>
      <c r="FNN108" s="108"/>
      <c r="FNO108" s="108"/>
      <c r="FNP108" s="108"/>
      <c r="FNQ108" s="108"/>
      <c r="FNR108" s="108"/>
      <c r="FNS108" s="108"/>
      <c r="FNT108" s="108"/>
      <c r="FNU108" s="108"/>
      <c r="FNV108" s="108"/>
      <c r="FNW108" s="108"/>
      <c r="FNX108" s="108"/>
      <c r="FNY108" s="108"/>
      <c r="FNZ108" s="108"/>
      <c r="FOA108" s="108"/>
      <c r="FOB108" s="108"/>
      <c r="FOC108" s="108"/>
      <c r="FOD108" s="108"/>
      <c r="FOE108" s="108"/>
      <c r="FOF108" s="108"/>
      <c r="FOG108" s="108"/>
      <c r="FOH108" s="108"/>
      <c r="FOI108" s="108"/>
      <c r="FOJ108" s="108"/>
      <c r="FOK108" s="108"/>
      <c r="FOL108" s="108"/>
      <c r="FOM108" s="108"/>
      <c r="FON108" s="108"/>
      <c r="FOO108" s="108"/>
      <c r="FOP108" s="108"/>
      <c r="FOQ108" s="108"/>
      <c r="FOR108" s="108"/>
      <c r="FOS108" s="108"/>
      <c r="FOT108" s="108"/>
      <c r="FOU108" s="108"/>
      <c r="FOV108" s="108"/>
      <c r="FOW108" s="108"/>
      <c r="FOX108" s="108"/>
      <c r="FOY108" s="108"/>
      <c r="FOZ108" s="108"/>
      <c r="FPA108" s="108"/>
      <c r="FPB108" s="108"/>
      <c r="FPC108" s="108"/>
      <c r="FPD108" s="108"/>
      <c r="FPE108" s="108"/>
      <c r="FPF108" s="108"/>
      <c r="FPG108" s="108"/>
      <c r="FPH108" s="108"/>
      <c r="FPI108" s="108"/>
      <c r="FPJ108" s="108"/>
      <c r="FPK108" s="108"/>
      <c r="FPL108" s="108"/>
      <c r="FPM108" s="108"/>
      <c r="FPN108" s="108"/>
      <c r="FPO108" s="108"/>
      <c r="FPP108" s="108"/>
      <c r="FPQ108" s="108"/>
      <c r="FPR108" s="108"/>
      <c r="FPS108" s="108"/>
      <c r="FPT108" s="108"/>
      <c r="FPU108" s="108"/>
      <c r="FPV108" s="108"/>
      <c r="FPW108" s="108"/>
      <c r="FPX108" s="108"/>
      <c r="FPY108" s="108"/>
      <c r="FPZ108" s="108"/>
      <c r="FQA108" s="108"/>
      <c r="FQB108" s="108"/>
      <c r="FQC108" s="108"/>
      <c r="FQD108" s="108"/>
      <c r="FQE108" s="108"/>
      <c r="FQF108" s="108"/>
      <c r="FQG108" s="108"/>
      <c r="FQH108" s="108"/>
      <c r="FQI108" s="108"/>
      <c r="FQJ108" s="108"/>
      <c r="FQK108" s="108"/>
      <c r="FQL108" s="108"/>
      <c r="FQM108" s="108"/>
      <c r="FQN108" s="108"/>
      <c r="FQO108" s="108"/>
      <c r="FQP108" s="108"/>
      <c r="FQQ108" s="108"/>
      <c r="FQR108" s="108"/>
      <c r="FQS108" s="108"/>
      <c r="FQT108" s="108"/>
      <c r="FQU108" s="108"/>
      <c r="FQV108" s="108"/>
      <c r="FQW108" s="108"/>
      <c r="FQX108" s="108"/>
      <c r="FQY108" s="108"/>
      <c r="FQZ108" s="108"/>
      <c r="FRA108" s="108"/>
      <c r="FRB108" s="108"/>
      <c r="FRC108" s="108"/>
      <c r="FRD108" s="108"/>
      <c r="FRE108" s="108"/>
      <c r="FRF108" s="108"/>
      <c r="FRG108" s="108"/>
      <c r="FRH108" s="108"/>
      <c r="FRI108" s="108"/>
      <c r="FRJ108" s="108"/>
      <c r="FRK108" s="108"/>
      <c r="FRL108" s="108"/>
      <c r="FRM108" s="108"/>
      <c r="FRN108" s="108"/>
      <c r="FRO108" s="108"/>
      <c r="FRP108" s="108"/>
      <c r="FRQ108" s="108"/>
      <c r="FRR108" s="108"/>
      <c r="FRS108" s="108"/>
      <c r="FRT108" s="108"/>
      <c r="FRU108" s="108"/>
      <c r="FRV108" s="108"/>
      <c r="FRW108" s="108"/>
      <c r="FRX108" s="108"/>
      <c r="FRY108" s="108"/>
      <c r="FRZ108" s="108"/>
      <c r="FSA108" s="108"/>
      <c r="FSB108" s="108"/>
      <c r="FSC108" s="108"/>
      <c r="FSD108" s="108"/>
      <c r="FSE108" s="108"/>
      <c r="FSF108" s="108"/>
      <c r="FSG108" s="108"/>
      <c r="FSH108" s="108"/>
      <c r="FSI108" s="108"/>
      <c r="FSJ108" s="108"/>
      <c r="FSK108" s="108"/>
      <c r="FSL108" s="108"/>
      <c r="FSM108" s="108"/>
      <c r="FSN108" s="108"/>
      <c r="FSO108" s="108"/>
      <c r="FSP108" s="108"/>
      <c r="FSQ108" s="108"/>
      <c r="FSR108" s="108"/>
      <c r="FSS108" s="108"/>
      <c r="FST108" s="108"/>
      <c r="FSU108" s="108"/>
      <c r="FSV108" s="108"/>
      <c r="FSW108" s="108"/>
      <c r="FSX108" s="108"/>
      <c r="FSY108" s="108"/>
      <c r="FSZ108" s="108"/>
      <c r="FTA108" s="108"/>
      <c r="FTB108" s="108"/>
      <c r="FTC108" s="108"/>
      <c r="FTD108" s="108"/>
      <c r="FTE108" s="108"/>
      <c r="FTF108" s="108"/>
      <c r="FTG108" s="108"/>
      <c r="FTH108" s="108"/>
      <c r="FTI108" s="108"/>
      <c r="FTJ108" s="108"/>
      <c r="FTK108" s="108"/>
      <c r="FTL108" s="108"/>
      <c r="FTM108" s="108"/>
      <c r="FTN108" s="108"/>
      <c r="FTO108" s="108"/>
      <c r="FTP108" s="108"/>
      <c r="FTQ108" s="108"/>
      <c r="FTR108" s="108"/>
      <c r="FTS108" s="108"/>
      <c r="FTT108" s="108"/>
      <c r="FTU108" s="108"/>
      <c r="FTV108" s="108"/>
      <c r="FTW108" s="108"/>
      <c r="FTX108" s="108"/>
      <c r="FTY108" s="108"/>
      <c r="FTZ108" s="108"/>
      <c r="FUA108" s="108"/>
      <c r="FUB108" s="108"/>
      <c r="FUC108" s="108"/>
      <c r="FUD108" s="108"/>
      <c r="FUE108" s="108"/>
      <c r="FUF108" s="108"/>
      <c r="FUG108" s="108"/>
      <c r="FUH108" s="108"/>
      <c r="FUI108" s="108"/>
      <c r="FUJ108" s="108"/>
      <c r="FUK108" s="108"/>
      <c r="FUL108" s="108"/>
      <c r="FUM108" s="108"/>
      <c r="FUN108" s="108"/>
      <c r="FUO108" s="108"/>
      <c r="FUP108" s="108"/>
      <c r="FUQ108" s="108"/>
      <c r="FUR108" s="108"/>
      <c r="FUS108" s="108"/>
      <c r="FUT108" s="108"/>
      <c r="FUU108" s="108"/>
      <c r="FUV108" s="108"/>
      <c r="FUW108" s="108"/>
      <c r="FUX108" s="108"/>
      <c r="FUY108" s="108"/>
      <c r="FUZ108" s="108"/>
      <c r="FVA108" s="108"/>
      <c r="FVB108" s="108"/>
      <c r="FVC108" s="108"/>
      <c r="FVD108" s="108"/>
      <c r="FVE108" s="108"/>
      <c r="FVF108" s="108"/>
      <c r="FVG108" s="108"/>
      <c r="FVH108" s="108"/>
      <c r="FVI108" s="108"/>
      <c r="FVJ108" s="108"/>
      <c r="FVK108" s="108"/>
      <c r="FVL108" s="108"/>
      <c r="FVM108" s="108"/>
      <c r="FVN108" s="108"/>
      <c r="FVO108" s="108"/>
      <c r="FVP108" s="108"/>
      <c r="FVQ108" s="108"/>
      <c r="FVR108" s="108"/>
      <c r="FVS108" s="108"/>
      <c r="FVT108" s="108"/>
      <c r="FVU108" s="108"/>
      <c r="FVV108" s="108"/>
      <c r="FVW108" s="108"/>
      <c r="FVX108" s="108"/>
      <c r="FVY108" s="108"/>
      <c r="FVZ108" s="108"/>
      <c r="FWA108" s="108"/>
      <c r="FWB108" s="108"/>
      <c r="FWC108" s="108"/>
      <c r="FWD108" s="108"/>
      <c r="FWE108" s="108"/>
      <c r="FWF108" s="108"/>
      <c r="FWG108" s="108"/>
      <c r="FWH108" s="108"/>
      <c r="FWI108" s="108"/>
      <c r="FWJ108" s="108"/>
      <c r="FWK108" s="108"/>
      <c r="FWL108" s="108"/>
      <c r="FWM108" s="108"/>
      <c r="FWN108" s="108"/>
      <c r="FWO108" s="108"/>
      <c r="FWP108" s="108"/>
      <c r="FWQ108" s="108"/>
      <c r="FWR108" s="108"/>
      <c r="FWS108" s="108"/>
      <c r="FWT108" s="108"/>
      <c r="FWU108" s="108"/>
      <c r="FWV108" s="108"/>
      <c r="FWW108" s="108"/>
      <c r="FWX108" s="108"/>
      <c r="FWY108" s="108"/>
      <c r="FWZ108" s="108"/>
      <c r="FXA108" s="108"/>
      <c r="FXB108" s="108"/>
      <c r="FXC108" s="108"/>
      <c r="FXD108" s="108"/>
      <c r="FXE108" s="108"/>
      <c r="FXF108" s="108"/>
      <c r="FXG108" s="108"/>
      <c r="FXH108" s="108"/>
      <c r="FXI108" s="108"/>
      <c r="FXJ108" s="108"/>
      <c r="FXK108" s="108"/>
      <c r="FXL108" s="108"/>
      <c r="FXM108" s="108"/>
      <c r="FXN108" s="108"/>
      <c r="FXO108" s="108"/>
      <c r="FXP108" s="108"/>
      <c r="FXQ108" s="108"/>
      <c r="FXR108" s="108"/>
      <c r="FXS108" s="108"/>
      <c r="FXT108" s="108"/>
      <c r="FXU108" s="108"/>
      <c r="FXV108" s="108"/>
      <c r="FXW108" s="108"/>
      <c r="FXX108" s="108"/>
      <c r="FXY108" s="108"/>
      <c r="FXZ108" s="108"/>
      <c r="FYA108" s="108"/>
      <c r="FYB108" s="108"/>
      <c r="FYC108" s="108"/>
      <c r="FYD108" s="108"/>
      <c r="FYE108" s="108"/>
      <c r="FYF108" s="108"/>
      <c r="FYG108" s="108"/>
      <c r="FYH108" s="108"/>
      <c r="FYI108" s="108"/>
      <c r="FYJ108" s="108"/>
      <c r="FYK108" s="108"/>
      <c r="FYL108" s="108"/>
      <c r="FYM108" s="108"/>
      <c r="FYN108" s="108"/>
      <c r="FYO108" s="108"/>
      <c r="FYP108" s="108"/>
      <c r="FYQ108" s="108"/>
      <c r="FYR108" s="108"/>
      <c r="FYS108" s="108"/>
      <c r="FYT108" s="108"/>
      <c r="FYU108" s="108"/>
      <c r="FYV108" s="108"/>
      <c r="FYW108" s="108"/>
      <c r="FYX108" s="108"/>
      <c r="FYY108" s="108"/>
      <c r="FYZ108" s="108"/>
      <c r="FZA108" s="108"/>
      <c r="FZB108" s="108"/>
      <c r="FZC108" s="108"/>
      <c r="FZD108" s="108"/>
      <c r="FZE108" s="108"/>
      <c r="FZF108" s="108"/>
      <c r="FZG108" s="108"/>
      <c r="FZH108" s="108"/>
      <c r="FZI108" s="108"/>
      <c r="FZJ108" s="108"/>
      <c r="FZK108" s="108"/>
      <c r="FZL108" s="108"/>
      <c r="FZM108" s="108"/>
      <c r="FZN108" s="108"/>
      <c r="FZO108" s="108"/>
      <c r="FZP108" s="108"/>
      <c r="FZQ108" s="108"/>
      <c r="FZR108" s="108"/>
      <c r="FZS108" s="108"/>
      <c r="FZT108" s="108"/>
      <c r="FZU108" s="108"/>
      <c r="FZV108" s="108"/>
      <c r="FZW108" s="108"/>
      <c r="FZX108" s="108"/>
      <c r="FZY108" s="108"/>
      <c r="FZZ108" s="108"/>
      <c r="GAA108" s="108"/>
      <c r="GAB108" s="108"/>
      <c r="GAC108" s="108"/>
      <c r="GAD108" s="108"/>
      <c r="GAE108" s="108"/>
      <c r="GAF108" s="108"/>
      <c r="GAG108" s="108"/>
      <c r="GAH108" s="108"/>
      <c r="GAI108" s="108"/>
      <c r="GAJ108" s="108"/>
      <c r="GAK108" s="108"/>
      <c r="GAL108" s="108"/>
      <c r="GAM108" s="108"/>
      <c r="GAN108" s="108"/>
      <c r="GAO108" s="108"/>
      <c r="GAP108" s="108"/>
      <c r="GAQ108" s="108"/>
      <c r="GAR108" s="108"/>
      <c r="GAS108" s="108"/>
      <c r="GAT108" s="108"/>
      <c r="GAU108" s="108"/>
      <c r="GAV108" s="108"/>
      <c r="GAW108" s="108"/>
      <c r="GAX108" s="108"/>
      <c r="GAY108" s="108"/>
      <c r="GAZ108" s="108"/>
      <c r="GBA108" s="108"/>
      <c r="GBB108" s="108"/>
      <c r="GBC108" s="108"/>
      <c r="GBD108" s="108"/>
      <c r="GBE108" s="108"/>
      <c r="GBF108" s="108"/>
      <c r="GBG108" s="108"/>
      <c r="GBH108" s="108"/>
      <c r="GBI108" s="108"/>
      <c r="GBJ108" s="108"/>
      <c r="GBK108" s="108"/>
      <c r="GBL108" s="108"/>
      <c r="GBM108" s="108"/>
      <c r="GBN108" s="108"/>
      <c r="GBO108" s="108"/>
      <c r="GBP108" s="108"/>
      <c r="GBQ108" s="108"/>
      <c r="GBR108" s="108"/>
      <c r="GBS108" s="108"/>
      <c r="GBT108" s="108"/>
      <c r="GBU108" s="108"/>
      <c r="GBV108" s="108"/>
      <c r="GBW108" s="108"/>
      <c r="GBX108" s="108"/>
      <c r="GBY108" s="108"/>
      <c r="GBZ108" s="108"/>
      <c r="GCA108" s="108"/>
      <c r="GCB108" s="108"/>
      <c r="GCC108" s="108"/>
      <c r="GCD108" s="108"/>
      <c r="GCE108" s="108"/>
      <c r="GCF108" s="108"/>
      <c r="GCG108" s="108"/>
      <c r="GCH108" s="108"/>
      <c r="GCI108" s="108"/>
      <c r="GCJ108" s="108"/>
      <c r="GCK108" s="108"/>
      <c r="GCL108" s="108"/>
      <c r="GCM108" s="108"/>
      <c r="GCN108" s="108"/>
      <c r="GCO108" s="108"/>
      <c r="GCP108" s="108"/>
      <c r="GCQ108" s="108"/>
      <c r="GCR108" s="108"/>
      <c r="GCS108" s="108"/>
      <c r="GCT108" s="108"/>
      <c r="GCU108" s="108"/>
      <c r="GCV108" s="108"/>
      <c r="GCW108" s="108"/>
      <c r="GCX108" s="108"/>
      <c r="GCY108" s="108"/>
      <c r="GCZ108" s="108"/>
      <c r="GDA108" s="108"/>
      <c r="GDB108" s="108"/>
      <c r="GDC108" s="108"/>
      <c r="GDD108" s="108"/>
      <c r="GDE108" s="108"/>
      <c r="GDF108" s="108"/>
      <c r="GDG108" s="108"/>
      <c r="GDH108" s="108"/>
      <c r="GDI108" s="108"/>
      <c r="GDJ108" s="108"/>
      <c r="GDK108" s="108"/>
      <c r="GDL108" s="108"/>
      <c r="GDM108" s="108"/>
      <c r="GDN108" s="108"/>
      <c r="GDO108" s="108"/>
      <c r="GDP108" s="108"/>
      <c r="GDQ108" s="108"/>
      <c r="GDR108" s="108"/>
      <c r="GDS108" s="108"/>
      <c r="GDT108" s="108"/>
      <c r="GDU108" s="108"/>
      <c r="GDV108" s="108"/>
      <c r="GDW108" s="108"/>
      <c r="GDX108" s="108"/>
      <c r="GDY108" s="108"/>
      <c r="GDZ108" s="108"/>
      <c r="GEA108" s="108"/>
      <c r="GEB108" s="108"/>
      <c r="GEC108" s="108"/>
      <c r="GED108" s="108"/>
      <c r="GEE108" s="108"/>
      <c r="GEF108" s="108"/>
      <c r="GEG108" s="108"/>
      <c r="GEH108" s="108"/>
      <c r="GEI108" s="108"/>
      <c r="GEJ108" s="108"/>
      <c r="GEK108" s="108"/>
      <c r="GEL108" s="108"/>
      <c r="GEM108" s="108"/>
      <c r="GEN108" s="108"/>
      <c r="GEO108" s="108"/>
      <c r="GEP108" s="108"/>
      <c r="GEQ108" s="108"/>
      <c r="GER108" s="108"/>
      <c r="GES108" s="108"/>
      <c r="GET108" s="108"/>
      <c r="GEU108" s="108"/>
      <c r="GEV108" s="108"/>
      <c r="GEW108" s="108"/>
      <c r="GEX108" s="108"/>
      <c r="GEY108" s="108"/>
      <c r="GEZ108" s="108"/>
      <c r="GFA108" s="108"/>
      <c r="GFB108" s="108"/>
      <c r="GFC108" s="108"/>
      <c r="GFD108" s="108"/>
      <c r="GFE108" s="108"/>
      <c r="GFF108" s="108"/>
      <c r="GFG108" s="108"/>
      <c r="GFH108" s="108"/>
      <c r="GFI108" s="108"/>
      <c r="GFJ108" s="108"/>
      <c r="GFK108" s="108"/>
      <c r="GFL108" s="108"/>
      <c r="GFM108" s="108"/>
      <c r="GFN108" s="108"/>
      <c r="GFO108" s="108"/>
      <c r="GFP108" s="108"/>
      <c r="GFQ108" s="108"/>
      <c r="GFR108" s="108"/>
      <c r="GFS108" s="108"/>
      <c r="GFT108" s="108"/>
      <c r="GFU108" s="108"/>
      <c r="GFV108" s="108"/>
      <c r="GFW108" s="108"/>
      <c r="GFX108" s="108"/>
      <c r="GFY108" s="108"/>
      <c r="GFZ108" s="108"/>
      <c r="GGA108" s="108"/>
      <c r="GGB108" s="108"/>
      <c r="GGC108" s="108"/>
      <c r="GGD108" s="108"/>
      <c r="GGE108" s="108"/>
      <c r="GGF108" s="108"/>
      <c r="GGG108" s="108"/>
      <c r="GGH108" s="108"/>
      <c r="GGI108" s="108"/>
      <c r="GGJ108" s="108"/>
      <c r="GGK108" s="108"/>
      <c r="GGL108" s="108"/>
      <c r="GGM108" s="108"/>
      <c r="GGN108" s="108"/>
      <c r="GGO108" s="108"/>
      <c r="GGP108" s="108"/>
      <c r="GGQ108" s="108"/>
      <c r="GGR108" s="108"/>
      <c r="GGS108" s="108"/>
      <c r="GGT108" s="108"/>
      <c r="GGU108" s="108"/>
      <c r="GGV108" s="108"/>
      <c r="GGW108" s="108"/>
      <c r="GGX108" s="108"/>
      <c r="GGY108" s="108"/>
      <c r="GGZ108" s="108"/>
      <c r="GHA108" s="108"/>
      <c r="GHB108" s="108"/>
      <c r="GHC108" s="108"/>
      <c r="GHD108" s="108"/>
      <c r="GHE108" s="108"/>
      <c r="GHF108" s="108"/>
      <c r="GHG108" s="108"/>
      <c r="GHH108" s="108"/>
      <c r="GHI108" s="108"/>
      <c r="GHJ108" s="108"/>
      <c r="GHK108" s="108"/>
      <c r="GHL108" s="108"/>
      <c r="GHM108" s="108"/>
      <c r="GHN108" s="108"/>
      <c r="GHO108" s="108"/>
      <c r="GHP108" s="108"/>
      <c r="GHQ108" s="108"/>
      <c r="GHR108" s="108"/>
      <c r="GHS108" s="108"/>
      <c r="GHT108" s="108"/>
      <c r="GHU108" s="108"/>
      <c r="GHV108" s="108"/>
      <c r="GHW108" s="108"/>
      <c r="GHX108" s="108"/>
      <c r="GHY108" s="108"/>
      <c r="GHZ108" s="108"/>
      <c r="GIA108" s="108"/>
      <c r="GIB108" s="108"/>
      <c r="GIC108" s="108"/>
      <c r="GID108" s="108"/>
      <c r="GIE108" s="108"/>
      <c r="GIF108" s="108"/>
      <c r="GIG108" s="108"/>
      <c r="GIH108" s="108"/>
      <c r="GII108" s="108"/>
      <c r="GIJ108" s="108"/>
      <c r="GIK108" s="108"/>
      <c r="GIL108" s="108"/>
      <c r="GIM108" s="108"/>
      <c r="GIN108" s="108"/>
      <c r="GIO108" s="108"/>
      <c r="GIP108" s="108"/>
      <c r="GIQ108" s="108"/>
      <c r="GIR108" s="108"/>
      <c r="GIS108" s="108"/>
      <c r="GIT108" s="108"/>
      <c r="GIU108" s="108"/>
      <c r="GIV108" s="108"/>
      <c r="GIW108" s="108"/>
      <c r="GIX108" s="108"/>
      <c r="GIY108" s="108"/>
      <c r="GIZ108" s="108"/>
      <c r="GJA108" s="108"/>
      <c r="GJB108" s="108"/>
      <c r="GJC108" s="108"/>
      <c r="GJD108" s="108"/>
      <c r="GJE108" s="108"/>
      <c r="GJF108" s="108"/>
      <c r="GJG108" s="108"/>
      <c r="GJH108" s="108"/>
      <c r="GJI108" s="108"/>
      <c r="GJJ108" s="108"/>
      <c r="GJK108" s="108"/>
      <c r="GJL108" s="108"/>
      <c r="GJM108" s="108"/>
      <c r="GJN108" s="108"/>
      <c r="GJO108" s="108"/>
      <c r="GJP108" s="108"/>
      <c r="GJQ108" s="108"/>
      <c r="GJR108" s="108"/>
      <c r="GJS108" s="108"/>
      <c r="GJT108" s="108"/>
      <c r="GJU108" s="108"/>
      <c r="GJV108" s="108"/>
      <c r="GJW108" s="108"/>
      <c r="GJX108" s="108"/>
      <c r="GJY108" s="108"/>
      <c r="GJZ108" s="108"/>
      <c r="GKA108" s="108"/>
      <c r="GKB108" s="108"/>
      <c r="GKC108" s="108"/>
      <c r="GKD108" s="108"/>
      <c r="GKE108" s="108"/>
      <c r="GKF108" s="108"/>
      <c r="GKG108" s="108"/>
      <c r="GKH108" s="108"/>
      <c r="GKI108" s="108"/>
      <c r="GKJ108" s="108"/>
      <c r="GKK108" s="108"/>
      <c r="GKL108" s="108"/>
      <c r="GKM108" s="108"/>
      <c r="GKN108" s="108"/>
      <c r="GKO108" s="108"/>
      <c r="GKP108" s="108"/>
      <c r="GKQ108" s="108"/>
      <c r="GKR108" s="108"/>
      <c r="GKS108" s="108"/>
      <c r="GKT108" s="108"/>
      <c r="GKU108" s="108"/>
      <c r="GKV108" s="108"/>
      <c r="GKW108" s="108"/>
      <c r="GKX108" s="108"/>
      <c r="GKY108" s="108"/>
      <c r="GKZ108" s="108"/>
      <c r="GLA108" s="108"/>
      <c r="GLB108" s="108"/>
      <c r="GLC108" s="108"/>
      <c r="GLD108" s="108"/>
      <c r="GLE108" s="108"/>
      <c r="GLF108" s="108"/>
      <c r="GLG108" s="108"/>
      <c r="GLH108" s="108"/>
      <c r="GLI108" s="108"/>
      <c r="GLJ108" s="108"/>
      <c r="GLK108" s="108"/>
      <c r="GLL108" s="108"/>
      <c r="GLM108" s="108"/>
      <c r="GLN108" s="108"/>
      <c r="GLO108" s="108"/>
      <c r="GLP108" s="108"/>
      <c r="GLQ108" s="108"/>
      <c r="GLR108" s="108"/>
      <c r="GLS108" s="108"/>
      <c r="GLT108" s="108"/>
      <c r="GLU108" s="108"/>
      <c r="GLV108" s="108"/>
      <c r="GLW108" s="108"/>
      <c r="GLX108" s="108"/>
      <c r="GLY108" s="108"/>
      <c r="GLZ108" s="108"/>
      <c r="GMA108" s="108"/>
      <c r="GMB108" s="108"/>
      <c r="GMC108" s="108"/>
      <c r="GMD108" s="108"/>
      <c r="GME108" s="108"/>
      <c r="GMF108" s="108"/>
      <c r="GMG108" s="108"/>
      <c r="GMH108" s="108"/>
      <c r="GMI108" s="108"/>
      <c r="GMJ108" s="108"/>
      <c r="GMK108" s="108"/>
      <c r="GML108" s="108"/>
      <c r="GMM108" s="108"/>
      <c r="GMN108" s="108"/>
      <c r="GMO108" s="108"/>
      <c r="GMP108" s="108"/>
      <c r="GMQ108" s="108"/>
      <c r="GMR108" s="108"/>
      <c r="GMS108" s="108"/>
      <c r="GMT108" s="108"/>
      <c r="GMU108" s="108"/>
      <c r="GMV108" s="108"/>
      <c r="GMW108" s="108"/>
      <c r="GMX108" s="108"/>
      <c r="GMY108" s="108"/>
      <c r="GMZ108" s="108"/>
      <c r="GNA108" s="108"/>
      <c r="GNB108" s="108"/>
      <c r="GNC108" s="108"/>
      <c r="GND108" s="108"/>
      <c r="GNE108" s="108"/>
      <c r="GNF108" s="108"/>
      <c r="GNG108" s="108"/>
      <c r="GNH108" s="108"/>
      <c r="GNI108" s="108"/>
      <c r="GNJ108" s="108"/>
      <c r="GNK108" s="108"/>
      <c r="GNL108" s="108"/>
      <c r="GNM108" s="108"/>
      <c r="GNN108" s="108"/>
      <c r="GNO108" s="108"/>
      <c r="GNP108" s="108"/>
      <c r="GNQ108" s="108"/>
      <c r="GNR108" s="108"/>
      <c r="GNS108" s="108"/>
      <c r="GNT108" s="108"/>
      <c r="GNU108" s="108"/>
      <c r="GNV108" s="108"/>
      <c r="GNW108" s="108"/>
      <c r="GNX108" s="108"/>
      <c r="GNY108" s="108"/>
      <c r="GNZ108" s="108"/>
      <c r="GOA108" s="108"/>
      <c r="GOB108" s="108"/>
      <c r="GOC108" s="108"/>
      <c r="GOD108" s="108"/>
      <c r="GOE108" s="108"/>
      <c r="GOF108" s="108"/>
      <c r="GOG108" s="108"/>
      <c r="GOH108" s="108"/>
      <c r="GOI108" s="108"/>
      <c r="GOJ108" s="108"/>
      <c r="GOK108" s="108"/>
      <c r="GOL108" s="108"/>
      <c r="GOM108" s="108"/>
      <c r="GON108" s="108"/>
      <c r="GOO108" s="108"/>
      <c r="GOP108" s="108"/>
      <c r="GOQ108" s="108"/>
      <c r="GOR108" s="108"/>
      <c r="GOS108" s="108"/>
      <c r="GOT108" s="108"/>
      <c r="GOU108" s="108"/>
      <c r="GOV108" s="108"/>
      <c r="GOW108" s="108"/>
      <c r="GOX108" s="108"/>
      <c r="GOY108" s="108"/>
      <c r="GOZ108" s="108"/>
      <c r="GPA108" s="108"/>
      <c r="GPB108" s="108"/>
      <c r="GPC108" s="108"/>
      <c r="GPD108" s="108"/>
      <c r="GPE108" s="108"/>
      <c r="GPF108" s="108"/>
      <c r="GPG108" s="108"/>
      <c r="GPH108" s="108"/>
      <c r="GPI108" s="108"/>
      <c r="GPJ108" s="108"/>
      <c r="GPK108" s="108"/>
      <c r="GPL108" s="108"/>
      <c r="GPM108" s="108"/>
      <c r="GPN108" s="108"/>
      <c r="GPO108" s="108"/>
      <c r="GPP108" s="108"/>
      <c r="GPQ108" s="108"/>
      <c r="GPR108" s="108"/>
      <c r="GPS108" s="108"/>
      <c r="GPT108" s="108"/>
      <c r="GPU108" s="108"/>
      <c r="GPV108" s="108"/>
      <c r="GPW108" s="108"/>
      <c r="GPX108" s="108"/>
      <c r="GPY108" s="108"/>
      <c r="GPZ108" s="108"/>
      <c r="GQA108" s="108"/>
      <c r="GQB108" s="108"/>
      <c r="GQC108" s="108"/>
      <c r="GQD108" s="108"/>
      <c r="GQE108" s="108"/>
      <c r="GQF108" s="108"/>
      <c r="GQG108" s="108"/>
      <c r="GQH108" s="108"/>
      <c r="GQI108" s="108"/>
      <c r="GQJ108" s="108"/>
      <c r="GQK108" s="108"/>
      <c r="GQL108" s="108"/>
      <c r="GQM108" s="108"/>
      <c r="GQN108" s="108"/>
      <c r="GQO108" s="108"/>
      <c r="GQP108" s="108"/>
      <c r="GQQ108" s="108"/>
      <c r="GQR108" s="108"/>
      <c r="GQS108" s="108"/>
      <c r="GQT108" s="108"/>
      <c r="GQU108" s="108"/>
      <c r="GQV108" s="108"/>
      <c r="GQW108" s="108"/>
      <c r="GQX108" s="108"/>
      <c r="GQY108" s="108"/>
      <c r="GQZ108" s="108"/>
      <c r="GRA108" s="108"/>
      <c r="GRB108" s="108"/>
      <c r="GRC108" s="108"/>
      <c r="GRD108" s="108"/>
      <c r="GRE108" s="108"/>
      <c r="GRF108" s="108"/>
      <c r="GRG108" s="108"/>
      <c r="GRH108" s="108"/>
      <c r="GRI108" s="108"/>
      <c r="GRJ108" s="108"/>
      <c r="GRK108" s="108"/>
      <c r="GRL108" s="108"/>
      <c r="GRM108" s="108"/>
      <c r="GRN108" s="108"/>
      <c r="GRO108" s="108"/>
      <c r="GRP108" s="108"/>
      <c r="GRQ108" s="108"/>
      <c r="GRR108" s="108"/>
      <c r="GRS108" s="108"/>
      <c r="GRT108" s="108"/>
      <c r="GRU108" s="108"/>
      <c r="GRV108" s="108"/>
      <c r="GRW108" s="108"/>
      <c r="GRX108" s="108"/>
      <c r="GRY108" s="108"/>
      <c r="GRZ108" s="108"/>
      <c r="GSA108" s="108"/>
      <c r="GSB108" s="108"/>
      <c r="GSC108" s="108"/>
      <c r="GSD108" s="108"/>
      <c r="GSE108" s="108"/>
      <c r="GSF108" s="108"/>
      <c r="GSG108" s="108"/>
      <c r="GSH108" s="108"/>
      <c r="GSI108" s="108"/>
      <c r="GSJ108" s="108"/>
      <c r="GSK108" s="108"/>
      <c r="GSL108" s="108"/>
      <c r="GSM108" s="108"/>
      <c r="GSN108" s="108"/>
      <c r="GSO108" s="108"/>
      <c r="GSP108" s="108"/>
      <c r="GSQ108" s="108"/>
      <c r="GSR108" s="108"/>
      <c r="GSS108" s="108"/>
      <c r="GST108" s="108"/>
      <c r="GSU108" s="108"/>
      <c r="GSV108" s="108"/>
      <c r="GSW108" s="108"/>
      <c r="GSX108" s="108"/>
      <c r="GSY108" s="108"/>
      <c r="GSZ108" s="108"/>
      <c r="GTA108" s="108"/>
      <c r="GTB108" s="108"/>
      <c r="GTC108" s="108"/>
      <c r="GTD108" s="108"/>
      <c r="GTE108" s="108"/>
      <c r="GTF108" s="108"/>
      <c r="GTG108" s="108"/>
      <c r="GTH108" s="108"/>
      <c r="GTI108" s="108"/>
      <c r="GTJ108" s="108"/>
      <c r="GTK108" s="108"/>
      <c r="GTL108" s="108"/>
      <c r="GTM108" s="108"/>
      <c r="GTN108" s="108"/>
      <c r="GTO108" s="108"/>
      <c r="GTP108" s="108"/>
      <c r="GTQ108" s="108"/>
      <c r="GTR108" s="108"/>
      <c r="GTS108" s="108"/>
      <c r="GTT108" s="108"/>
      <c r="GTU108" s="108"/>
      <c r="GTV108" s="108"/>
      <c r="GTW108" s="108"/>
      <c r="GTX108" s="108"/>
      <c r="GTY108" s="108"/>
      <c r="GTZ108" s="108"/>
      <c r="GUA108" s="108"/>
      <c r="GUB108" s="108"/>
      <c r="GUC108" s="108"/>
      <c r="GUD108" s="108"/>
      <c r="GUE108" s="108"/>
      <c r="GUF108" s="108"/>
      <c r="GUG108" s="108"/>
      <c r="GUH108" s="108"/>
      <c r="GUI108" s="108"/>
      <c r="GUJ108" s="108"/>
      <c r="GUK108" s="108"/>
      <c r="GUL108" s="108"/>
      <c r="GUM108" s="108"/>
      <c r="GUN108" s="108"/>
      <c r="GUO108" s="108"/>
      <c r="GUP108" s="108"/>
      <c r="GUQ108" s="108"/>
      <c r="GUR108" s="108"/>
      <c r="GUS108" s="108"/>
      <c r="GUT108" s="108"/>
      <c r="GUU108" s="108"/>
      <c r="GUV108" s="108"/>
      <c r="GUW108" s="108"/>
      <c r="GUX108" s="108"/>
      <c r="GUY108" s="108"/>
      <c r="GUZ108" s="108"/>
      <c r="GVA108" s="108"/>
      <c r="GVB108" s="108"/>
      <c r="GVC108" s="108"/>
      <c r="GVD108" s="108"/>
      <c r="GVE108" s="108"/>
      <c r="GVF108" s="108"/>
      <c r="GVG108" s="108"/>
      <c r="GVH108" s="108"/>
      <c r="GVI108" s="108"/>
      <c r="GVJ108" s="108"/>
      <c r="GVK108" s="108"/>
      <c r="GVL108" s="108"/>
      <c r="GVM108" s="108"/>
      <c r="GVN108" s="108"/>
      <c r="GVO108" s="108"/>
      <c r="GVP108" s="108"/>
      <c r="GVQ108" s="108"/>
      <c r="GVR108" s="108"/>
      <c r="GVS108" s="108"/>
      <c r="GVT108" s="108"/>
      <c r="GVU108" s="108"/>
      <c r="GVV108" s="108"/>
      <c r="GVW108" s="108"/>
      <c r="GVX108" s="108"/>
      <c r="GVY108" s="108"/>
      <c r="GVZ108" s="108"/>
      <c r="GWA108" s="108"/>
      <c r="GWB108" s="108"/>
      <c r="GWC108" s="108"/>
      <c r="GWD108" s="108"/>
      <c r="GWE108" s="108"/>
      <c r="GWF108" s="108"/>
      <c r="GWG108" s="108"/>
      <c r="GWH108" s="108"/>
      <c r="GWI108" s="108"/>
      <c r="GWJ108" s="108"/>
      <c r="GWK108" s="108"/>
      <c r="GWL108" s="108"/>
      <c r="GWM108" s="108"/>
      <c r="GWN108" s="108"/>
      <c r="GWO108" s="108"/>
      <c r="GWP108" s="108"/>
      <c r="GWQ108" s="108"/>
      <c r="GWR108" s="108"/>
      <c r="GWS108" s="108"/>
      <c r="GWT108" s="108"/>
      <c r="GWU108" s="108"/>
      <c r="GWV108" s="108"/>
      <c r="GWW108" s="108"/>
      <c r="GWX108" s="108"/>
      <c r="GWY108" s="108"/>
      <c r="GWZ108" s="108"/>
      <c r="GXA108" s="108"/>
      <c r="GXB108" s="108"/>
      <c r="GXC108" s="108"/>
      <c r="GXD108" s="108"/>
      <c r="GXE108" s="108"/>
      <c r="GXF108" s="108"/>
      <c r="GXG108" s="108"/>
      <c r="GXH108" s="108"/>
      <c r="GXI108" s="108"/>
      <c r="GXJ108" s="108"/>
      <c r="GXK108" s="108"/>
      <c r="GXL108" s="108"/>
      <c r="GXM108" s="108"/>
      <c r="GXN108" s="108"/>
      <c r="GXO108" s="108"/>
      <c r="GXP108" s="108"/>
      <c r="GXQ108" s="108"/>
      <c r="GXR108" s="108"/>
      <c r="GXS108" s="108"/>
      <c r="GXT108" s="108"/>
      <c r="GXU108" s="108"/>
      <c r="GXV108" s="108"/>
      <c r="GXW108" s="108"/>
      <c r="GXX108" s="108"/>
      <c r="GXY108" s="108"/>
      <c r="GXZ108" s="108"/>
      <c r="GYA108" s="108"/>
      <c r="GYB108" s="108"/>
      <c r="GYC108" s="108"/>
      <c r="GYD108" s="108"/>
      <c r="GYE108" s="108"/>
      <c r="GYF108" s="108"/>
      <c r="GYG108" s="108"/>
      <c r="GYH108" s="108"/>
      <c r="GYI108" s="108"/>
      <c r="GYJ108" s="108"/>
      <c r="GYK108" s="108"/>
      <c r="GYL108" s="108"/>
      <c r="GYM108" s="108"/>
      <c r="GYN108" s="108"/>
      <c r="GYO108" s="108"/>
      <c r="GYP108" s="108"/>
      <c r="GYQ108" s="108"/>
      <c r="GYR108" s="108"/>
      <c r="GYS108" s="108"/>
      <c r="GYT108" s="108"/>
      <c r="GYU108" s="108"/>
      <c r="GYV108" s="108"/>
      <c r="GYW108" s="108"/>
      <c r="GYX108" s="108"/>
      <c r="GYY108" s="108"/>
      <c r="GYZ108" s="108"/>
      <c r="GZA108" s="108"/>
      <c r="GZB108" s="108"/>
      <c r="GZC108" s="108"/>
      <c r="GZD108" s="108"/>
      <c r="GZE108" s="108"/>
      <c r="GZF108" s="108"/>
      <c r="GZG108" s="108"/>
      <c r="GZH108" s="108"/>
      <c r="GZI108" s="108"/>
      <c r="GZJ108" s="108"/>
      <c r="GZK108" s="108"/>
      <c r="GZL108" s="108"/>
      <c r="GZM108" s="108"/>
      <c r="GZN108" s="108"/>
      <c r="GZO108" s="108"/>
      <c r="GZP108" s="108"/>
      <c r="GZQ108" s="108"/>
      <c r="GZR108" s="108"/>
      <c r="GZS108" s="108"/>
      <c r="GZT108" s="108"/>
      <c r="GZU108" s="108"/>
      <c r="GZV108" s="108"/>
      <c r="GZW108" s="108"/>
      <c r="GZX108" s="108"/>
      <c r="GZY108" s="108"/>
      <c r="GZZ108" s="108"/>
      <c r="HAA108" s="108"/>
      <c r="HAB108" s="108"/>
      <c r="HAC108" s="108"/>
      <c r="HAD108" s="108"/>
      <c r="HAE108" s="108"/>
      <c r="HAF108" s="108"/>
      <c r="HAG108" s="108"/>
      <c r="HAH108" s="108"/>
      <c r="HAI108" s="108"/>
      <c r="HAJ108" s="108"/>
      <c r="HAK108" s="108"/>
      <c r="HAL108" s="108"/>
      <c r="HAM108" s="108"/>
      <c r="HAN108" s="108"/>
      <c r="HAO108" s="108"/>
      <c r="HAP108" s="108"/>
      <c r="HAQ108" s="108"/>
      <c r="HAR108" s="108"/>
      <c r="HAS108" s="108"/>
      <c r="HAT108" s="108"/>
      <c r="HAU108" s="108"/>
      <c r="HAV108" s="108"/>
      <c r="HAW108" s="108"/>
      <c r="HAX108" s="108"/>
      <c r="HAY108" s="108"/>
      <c r="HAZ108" s="108"/>
      <c r="HBA108" s="108"/>
      <c r="HBB108" s="108"/>
      <c r="HBC108" s="108"/>
      <c r="HBD108" s="108"/>
      <c r="HBE108" s="108"/>
      <c r="HBF108" s="108"/>
      <c r="HBG108" s="108"/>
      <c r="HBH108" s="108"/>
      <c r="HBI108" s="108"/>
      <c r="HBJ108" s="108"/>
      <c r="HBK108" s="108"/>
      <c r="HBL108" s="108"/>
      <c r="HBM108" s="108"/>
      <c r="HBN108" s="108"/>
      <c r="HBO108" s="108"/>
      <c r="HBP108" s="108"/>
      <c r="HBQ108" s="108"/>
      <c r="HBR108" s="108"/>
      <c r="HBS108" s="108"/>
      <c r="HBT108" s="108"/>
      <c r="HBU108" s="108"/>
      <c r="HBV108" s="108"/>
      <c r="HBW108" s="108"/>
      <c r="HBX108" s="108"/>
      <c r="HBY108" s="108"/>
      <c r="HBZ108" s="108"/>
      <c r="HCA108" s="108"/>
      <c r="HCB108" s="108"/>
      <c r="HCC108" s="108"/>
      <c r="HCD108" s="108"/>
      <c r="HCE108" s="108"/>
      <c r="HCF108" s="108"/>
      <c r="HCG108" s="108"/>
      <c r="HCH108" s="108"/>
      <c r="HCI108" s="108"/>
      <c r="HCJ108" s="108"/>
      <c r="HCK108" s="108"/>
      <c r="HCL108" s="108"/>
      <c r="HCM108" s="108"/>
      <c r="HCN108" s="108"/>
      <c r="HCO108" s="108"/>
      <c r="HCP108" s="108"/>
      <c r="HCQ108" s="108"/>
      <c r="HCR108" s="108"/>
      <c r="HCS108" s="108"/>
      <c r="HCT108" s="108"/>
      <c r="HCU108" s="108"/>
      <c r="HCV108" s="108"/>
      <c r="HCW108" s="108"/>
      <c r="HCX108" s="108"/>
      <c r="HCY108" s="108"/>
      <c r="HCZ108" s="108"/>
      <c r="HDA108" s="108"/>
      <c r="HDB108" s="108"/>
      <c r="HDC108" s="108"/>
      <c r="HDD108" s="108"/>
      <c r="HDE108" s="108"/>
      <c r="HDF108" s="108"/>
      <c r="HDG108" s="108"/>
      <c r="HDH108" s="108"/>
      <c r="HDI108" s="108"/>
      <c r="HDJ108" s="108"/>
      <c r="HDK108" s="108"/>
      <c r="HDL108" s="108"/>
      <c r="HDM108" s="108"/>
      <c r="HDN108" s="108"/>
      <c r="HDO108" s="108"/>
      <c r="HDP108" s="108"/>
      <c r="HDQ108" s="108"/>
      <c r="HDR108" s="108"/>
      <c r="HDS108" s="108"/>
      <c r="HDT108" s="108"/>
      <c r="HDU108" s="108"/>
      <c r="HDV108" s="108"/>
      <c r="HDW108" s="108"/>
      <c r="HDX108" s="108"/>
      <c r="HDY108" s="108"/>
      <c r="HDZ108" s="108"/>
      <c r="HEA108" s="108"/>
      <c r="HEB108" s="108"/>
      <c r="HEC108" s="108"/>
      <c r="HED108" s="108"/>
      <c r="HEE108" s="108"/>
      <c r="HEF108" s="108"/>
      <c r="HEG108" s="108"/>
      <c r="HEH108" s="108"/>
      <c r="HEI108" s="108"/>
      <c r="HEJ108" s="108"/>
      <c r="HEK108" s="108"/>
      <c r="HEL108" s="108"/>
      <c r="HEM108" s="108"/>
      <c r="HEN108" s="108"/>
      <c r="HEO108" s="108"/>
      <c r="HEP108" s="108"/>
      <c r="HEQ108" s="108"/>
      <c r="HER108" s="108"/>
      <c r="HES108" s="108"/>
      <c r="HET108" s="108"/>
      <c r="HEU108" s="108"/>
      <c r="HEV108" s="108"/>
      <c r="HEW108" s="108"/>
      <c r="HEX108" s="108"/>
      <c r="HEY108" s="108"/>
      <c r="HEZ108" s="108"/>
      <c r="HFA108" s="108"/>
      <c r="HFB108" s="108"/>
      <c r="HFC108" s="108"/>
      <c r="HFD108" s="108"/>
      <c r="HFE108" s="108"/>
      <c r="HFF108" s="108"/>
      <c r="HFG108" s="108"/>
      <c r="HFH108" s="108"/>
      <c r="HFI108" s="108"/>
      <c r="HFJ108" s="108"/>
      <c r="HFK108" s="108"/>
      <c r="HFL108" s="108"/>
      <c r="HFM108" s="108"/>
      <c r="HFN108" s="108"/>
      <c r="HFO108" s="108"/>
      <c r="HFP108" s="108"/>
      <c r="HFQ108" s="108"/>
      <c r="HFR108" s="108"/>
      <c r="HFS108" s="108"/>
      <c r="HFT108" s="108"/>
      <c r="HFU108" s="108"/>
      <c r="HFV108" s="108"/>
      <c r="HFW108" s="108"/>
      <c r="HFX108" s="108"/>
      <c r="HFY108" s="108"/>
      <c r="HFZ108" s="108"/>
      <c r="HGA108" s="108"/>
      <c r="HGB108" s="108"/>
      <c r="HGC108" s="108"/>
      <c r="HGD108" s="108"/>
      <c r="HGE108" s="108"/>
      <c r="HGF108" s="108"/>
      <c r="HGG108" s="108"/>
      <c r="HGH108" s="108"/>
      <c r="HGI108" s="108"/>
      <c r="HGJ108" s="108"/>
      <c r="HGK108" s="108"/>
      <c r="HGL108" s="108"/>
      <c r="HGM108" s="108"/>
      <c r="HGN108" s="108"/>
      <c r="HGO108" s="108"/>
      <c r="HGP108" s="108"/>
      <c r="HGQ108" s="108"/>
      <c r="HGR108" s="108"/>
      <c r="HGS108" s="108"/>
      <c r="HGT108" s="108"/>
      <c r="HGU108" s="108"/>
      <c r="HGV108" s="108"/>
      <c r="HGW108" s="108"/>
      <c r="HGX108" s="108"/>
      <c r="HGY108" s="108"/>
      <c r="HGZ108" s="108"/>
      <c r="HHA108" s="108"/>
      <c r="HHB108" s="108"/>
      <c r="HHC108" s="108"/>
      <c r="HHD108" s="108"/>
      <c r="HHE108" s="108"/>
      <c r="HHF108" s="108"/>
      <c r="HHG108" s="108"/>
      <c r="HHH108" s="108"/>
      <c r="HHI108" s="108"/>
      <c r="HHJ108" s="108"/>
      <c r="HHK108" s="108"/>
      <c r="HHL108" s="108"/>
      <c r="HHM108" s="108"/>
      <c r="HHN108" s="108"/>
      <c r="HHO108" s="108"/>
      <c r="HHP108" s="108"/>
      <c r="HHQ108" s="108"/>
      <c r="HHR108" s="108"/>
      <c r="HHS108" s="108"/>
      <c r="HHT108" s="108"/>
      <c r="HHU108" s="108"/>
      <c r="HHV108" s="108"/>
      <c r="HHW108" s="108"/>
      <c r="HHX108" s="108"/>
      <c r="HHY108" s="108"/>
      <c r="HHZ108" s="108"/>
      <c r="HIA108" s="108"/>
      <c r="HIB108" s="108"/>
      <c r="HIC108" s="108"/>
      <c r="HID108" s="108"/>
      <c r="HIE108" s="108"/>
      <c r="HIF108" s="108"/>
      <c r="HIG108" s="108"/>
      <c r="HIH108" s="108"/>
      <c r="HII108" s="108"/>
      <c r="HIJ108" s="108"/>
      <c r="HIK108" s="108"/>
      <c r="HIL108" s="108"/>
      <c r="HIM108" s="108"/>
      <c r="HIN108" s="108"/>
      <c r="HIO108" s="108"/>
      <c r="HIP108" s="108"/>
      <c r="HIQ108" s="108"/>
      <c r="HIR108" s="108"/>
      <c r="HIS108" s="108"/>
      <c r="HIT108" s="108"/>
      <c r="HIU108" s="108"/>
      <c r="HIV108" s="108"/>
      <c r="HIW108" s="108"/>
      <c r="HIX108" s="108"/>
      <c r="HIY108" s="108"/>
      <c r="HIZ108" s="108"/>
      <c r="HJA108" s="108"/>
      <c r="HJB108" s="108"/>
      <c r="HJC108" s="108"/>
      <c r="HJD108" s="108"/>
      <c r="HJE108" s="108"/>
      <c r="HJF108" s="108"/>
      <c r="HJG108" s="108"/>
      <c r="HJH108" s="108"/>
      <c r="HJI108" s="108"/>
      <c r="HJJ108" s="108"/>
      <c r="HJK108" s="108"/>
      <c r="HJL108" s="108"/>
      <c r="HJM108" s="108"/>
      <c r="HJN108" s="108"/>
      <c r="HJO108" s="108"/>
      <c r="HJP108" s="108"/>
      <c r="HJQ108" s="108"/>
      <c r="HJR108" s="108"/>
      <c r="HJS108" s="108"/>
      <c r="HJT108" s="108"/>
      <c r="HJU108" s="108"/>
      <c r="HJV108" s="108"/>
      <c r="HJW108" s="108"/>
      <c r="HJX108" s="108"/>
      <c r="HJY108" s="108"/>
      <c r="HJZ108" s="108"/>
      <c r="HKA108" s="108"/>
      <c r="HKB108" s="108"/>
      <c r="HKC108" s="108"/>
      <c r="HKD108" s="108"/>
      <c r="HKE108" s="108"/>
      <c r="HKF108" s="108"/>
      <c r="HKG108" s="108"/>
      <c r="HKH108" s="108"/>
      <c r="HKI108" s="108"/>
      <c r="HKJ108" s="108"/>
      <c r="HKK108" s="108"/>
      <c r="HKL108" s="108"/>
      <c r="HKM108" s="108"/>
      <c r="HKN108" s="108"/>
      <c r="HKO108" s="108"/>
      <c r="HKP108" s="108"/>
      <c r="HKQ108" s="108"/>
      <c r="HKR108" s="108"/>
      <c r="HKS108" s="108"/>
      <c r="HKT108" s="108"/>
      <c r="HKU108" s="108"/>
      <c r="HKV108" s="108"/>
      <c r="HKW108" s="108"/>
      <c r="HKX108" s="108"/>
      <c r="HKY108" s="108"/>
      <c r="HKZ108" s="108"/>
      <c r="HLA108" s="108"/>
      <c r="HLB108" s="108"/>
      <c r="HLC108" s="108"/>
      <c r="HLD108" s="108"/>
      <c r="HLE108" s="108"/>
      <c r="HLF108" s="108"/>
      <c r="HLG108" s="108"/>
      <c r="HLH108" s="108"/>
      <c r="HLI108" s="108"/>
      <c r="HLJ108" s="108"/>
      <c r="HLK108" s="108"/>
      <c r="HLL108" s="108"/>
      <c r="HLM108" s="108"/>
      <c r="HLN108" s="108"/>
      <c r="HLO108" s="108"/>
      <c r="HLP108" s="108"/>
      <c r="HLQ108" s="108"/>
      <c r="HLR108" s="108"/>
      <c r="HLS108" s="108"/>
      <c r="HLT108" s="108"/>
      <c r="HLU108" s="108"/>
      <c r="HLV108" s="108"/>
      <c r="HLW108" s="108"/>
      <c r="HLX108" s="108"/>
      <c r="HLY108" s="108"/>
      <c r="HLZ108" s="108"/>
      <c r="HMA108" s="108"/>
      <c r="HMB108" s="108"/>
      <c r="HMC108" s="108"/>
      <c r="HMD108" s="108"/>
      <c r="HME108" s="108"/>
      <c r="HMF108" s="108"/>
      <c r="HMG108" s="108"/>
      <c r="HMH108" s="108"/>
      <c r="HMI108" s="108"/>
      <c r="HMJ108" s="108"/>
      <c r="HMK108" s="108"/>
      <c r="HML108" s="108"/>
      <c r="HMM108" s="108"/>
      <c r="HMN108" s="108"/>
      <c r="HMO108" s="108"/>
      <c r="HMP108" s="108"/>
      <c r="HMQ108" s="108"/>
      <c r="HMR108" s="108"/>
      <c r="HMS108" s="108"/>
      <c r="HMT108" s="108"/>
      <c r="HMU108" s="108"/>
      <c r="HMV108" s="108"/>
      <c r="HMW108" s="108"/>
      <c r="HMX108" s="108"/>
      <c r="HMY108" s="108"/>
      <c r="HMZ108" s="108"/>
      <c r="HNA108" s="108"/>
      <c r="HNB108" s="108"/>
      <c r="HNC108" s="108"/>
      <c r="HND108" s="108"/>
      <c r="HNE108" s="108"/>
      <c r="HNF108" s="108"/>
      <c r="HNG108" s="108"/>
      <c r="HNH108" s="108"/>
      <c r="HNI108" s="108"/>
      <c r="HNJ108" s="108"/>
      <c r="HNK108" s="108"/>
      <c r="HNL108" s="108"/>
      <c r="HNM108" s="108"/>
      <c r="HNN108" s="108"/>
      <c r="HNO108" s="108"/>
      <c r="HNP108" s="108"/>
      <c r="HNQ108" s="108"/>
      <c r="HNR108" s="108"/>
      <c r="HNS108" s="108"/>
      <c r="HNT108" s="108"/>
      <c r="HNU108" s="108"/>
      <c r="HNV108" s="108"/>
      <c r="HNW108" s="108"/>
      <c r="HNX108" s="108"/>
      <c r="HNY108" s="108"/>
      <c r="HNZ108" s="108"/>
      <c r="HOA108" s="108"/>
      <c r="HOB108" s="108"/>
      <c r="HOC108" s="108"/>
      <c r="HOD108" s="108"/>
      <c r="HOE108" s="108"/>
      <c r="HOF108" s="108"/>
      <c r="HOG108" s="108"/>
      <c r="HOH108" s="108"/>
      <c r="HOI108" s="108"/>
      <c r="HOJ108" s="108"/>
      <c r="HOK108" s="108"/>
      <c r="HOL108" s="108"/>
      <c r="HOM108" s="108"/>
      <c r="HON108" s="108"/>
      <c r="HOO108" s="108"/>
      <c r="HOP108" s="108"/>
      <c r="HOQ108" s="108"/>
      <c r="HOR108" s="108"/>
      <c r="HOS108" s="108"/>
      <c r="HOT108" s="108"/>
      <c r="HOU108" s="108"/>
      <c r="HOV108" s="108"/>
      <c r="HOW108" s="108"/>
      <c r="HOX108" s="108"/>
      <c r="HOY108" s="108"/>
      <c r="HOZ108" s="108"/>
      <c r="HPA108" s="108"/>
      <c r="HPB108" s="108"/>
      <c r="HPC108" s="108"/>
      <c r="HPD108" s="108"/>
      <c r="HPE108" s="108"/>
      <c r="HPF108" s="108"/>
      <c r="HPG108" s="108"/>
      <c r="HPH108" s="108"/>
      <c r="HPI108" s="108"/>
      <c r="HPJ108" s="108"/>
      <c r="HPK108" s="108"/>
      <c r="HPL108" s="108"/>
      <c r="HPM108" s="108"/>
      <c r="HPN108" s="108"/>
      <c r="HPO108" s="108"/>
      <c r="HPP108" s="108"/>
      <c r="HPQ108" s="108"/>
      <c r="HPR108" s="108"/>
      <c r="HPS108" s="108"/>
      <c r="HPT108" s="108"/>
      <c r="HPU108" s="108"/>
      <c r="HPV108" s="108"/>
      <c r="HPW108" s="108"/>
      <c r="HPX108" s="108"/>
      <c r="HPY108" s="108"/>
      <c r="HPZ108" s="108"/>
      <c r="HQA108" s="108"/>
      <c r="HQB108" s="108"/>
      <c r="HQC108" s="108"/>
      <c r="HQD108" s="108"/>
      <c r="HQE108" s="108"/>
      <c r="HQF108" s="108"/>
      <c r="HQG108" s="108"/>
      <c r="HQH108" s="108"/>
      <c r="HQI108" s="108"/>
      <c r="HQJ108" s="108"/>
      <c r="HQK108" s="108"/>
      <c r="HQL108" s="108"/>
      <c r="HQM108" s="108"/>
      <c r="HQN108" s="108"/>
      <c r="HQO108" s="108"/>
      <c r="HQP108" s="108"/>
      <c r="HQQ108" s="108"/>
      <c r="HQR108" s="108"/>
      <c r="HQS108" s="108"/>
      <c r="HQT108" s="108"/>
      <c r="HQU108" s="108"/>
      <c r="HQV108" s="108"/>
      <c r="HQW108" s="108"/>
      <c r="HQX108" s="108"/>
      <c r="HQY108" s="108"/>
      <c r="HQZ108" s="108"/>
      <c r="HRA108" s="108"/>
      <c r="HRB108" s="108"/>
      <c r="HRC108" s="108"/>
      <c r="HRD108" s="108"/>
      <c r="HRE108" s="108"/>
      <c r="HRF108" s="108"/>
      <c r="HRG108" s="108"/>
      <c r="HRH108" s="108"/>
      <c r="HRI108" s="108"/>
      <c r="HRJ108" s="108"/>
      <c r="HRK108" s="108"/>
      <c r="HRL108" s="108"/>
      <c r="HRM108" s="108"/>
      <c r="HRN108" s="108"/>
      <c r="HRO108" s="108"/>
      <c r="HRP108" s="108"/>
      <c r="HRQ108" s="108"/>
      <c r="HRR108" s="108"/>
      <c r="HRS108" s="108"/>
      <c r="HRT108" s="108"/>
      <c r="HRU108" s="108"/>
      <c r="HRV108" s="108"/>
      <c r="HRW108" s="108"/>
      <c r="HRX108" s="108"/>
      <c r="HRY108" s="108"/>
      <c r="HRZ108" s="108"/>
      <c r="HSA108" s="108"/>
      <c r="HSB108" s="108"/>
      <c r="HSC108" s="108"/>
      <c r="HSD108" s="108"/>
      <c r="HSE108" s="108"/>
      <c r="HSF108" s="108"/>
      <c r="HSG108" s="108"/>
      <c r="HSH108" s="108"/>
      <c r="HSI108" s="108"/>
      <c r="HSJ108" s="108"/>
      <c r="HSK108" s="108"/>
      <c r="HSL108" s="108"/>
      <c r="HSM108" s="108"/>
      <c r="HSN108" s="108"/>
      <c r="HSO108" s="108"/>
      <c r="HSP108" s="108"/>
      <c r="HSQ108" s="108"/>
      <c r="HSR108" s="108"/>
      <c r="HSS108" s="108"/>
      <c r="HST108" s="108"/>
      <c r="HSU108" s="108"/>
      <c r="HSV108" s="108"/>
      <c r="HSW108" s="108"/>
      <c r="HSX108" s="108"/>
      <c r="HSY108" s="108"/>
      <c r="HSZ108" s="108"/>
      <c r="HTA108" s="108"/>
      <c r="HTB108" s="108"/>
      <c r="HTC108" s="108"/>
      <c r="HTD108" s="108"/>
      <c r="HTE108" s="108"/>
      <c r="HTF108" s="108"/>
      <c r="HTG108" s="108"/>
      <c r="HTH108" s="108"/>
      <c r="HTI108" s="108"/>
      <c r="HTJ108" s="108"/>
      <c r="HTK108" s="108"/>
      <c r="HTL108" s="108"/>
      <c r="HTM108" s="108"/>
      <c r="HTN108" s="108"/>
      <c r="HTO108" s="108"/>
      <c r="HTP108" s="108"/>
      <c r="HTQ108" s="108"/>
      <c r="HTR108" s="108"/>
      <c r="HTS108" s="108"/>
      <c r="HTT108" s="108"/>
      <c r="HTU108" s="108"/>
      <c r="HTV108" s="108"/>
      <c r="HTW108" s="108"/>
      <c r="HTX108" s="108"/>
      <c r="HTY108" s="108"/>
      <c r="HTZ108" s="108"/>
      <c r="HUA108" s="108"/>
      <c r="HUB108" s="108"/>
      <c r="HUC108" s="108"/>
      <c r="HUD108" s="108"/>
      <c r="HUE108" s="108"/>
      <c r="HUF108" s="108"/>
      <c r="HUG108" s="108"/>
      <c r="HUH108" s="108"/>
      <c r="HUI108" s="108"/>
      <c r="HUJ108" s="108"/>
      <c r="HUK108" s="108"/>
      <c r="HUL108" s="108"/>
      <c r="HUM108" s="108"/>
      <c r="HUN108" s="108"/>
      <c r="HUO108" s="108"/>
      <c r="HUP108" s="108"/>
      <c r="HUQ108" s="108"/>
      <c r="HUR108" s="108"/>
      <c r="HUS108" s="108"/>
      <c r="HUT108" s="108"/>
      <c r="HUU108" s="108"/>
      <c r="HUV108" s="108"/>
      <c r="HUW108" s="108"/>
      <c r="HUX108" s="108"/>
      <c r="HUY108" s="108"/>
      <c r="HUZ108" s="108"/>
      <c r="HVA108" s="108"/>
      <c r="HVB108" s="108"/>
      <c r="HVC108" s="108"/>
      <c r="HVD108" s="108"/>
      <c r="HVE108" s="108"/>
      <c r="HVF108" s="108"/>
      <c r="HVG108" s="108"/>
      <c r="HVH108" s="108"/>
      <c r="HVI108" s="108"/>
      <c r="HVJ108" s="108"/>
      <c r="HVK108" s="108"/>
      <c r="HVL108" s="108"/>
      <c r="HVM108" s="108"/>
      <c r="HVN108" s="108"/>
      <c r="HVO108" s="108"/>
      <c r="HVP108" s="108"/>
      <c r="HVQ108" s="108"/>
      <c r="HVR108" s="108"/>
      <c r="HVS108" s="108"/>
      <c r="HVT108" s="108"/>
      <c r="HVU108" s="108"/>
      <c r="HVV108" s="108"/>
      <c r="HVW108" s="108"/>
      <c r="HVX108" s="108"/>
      <c r="HVY108" s="108"/>
      <c r="HVZ108" s="108"/>
      <c r="HWA108" s="108"/>
      <c r="HWB108" s="108"/>
      <c r="HWC108" s="108"/>
      <c r="HWD108" s="108"/>
      <c r="HWE108" s="108"/>
      <c r="HWF108" s="108"/>
      <c r="HWG108" s="108"/>
      <c r="HWH108" s="108"/>
      <c r="HWI108" s="108"/>
      <c r="HWJ108" s="108"/>
      <c r="HWK108" s="108"/>
      <c r="HWL108" s="108"/>
      <c r="HWM108" s="108"/>
      <c r="HWN108" s="108"/>
      <c r="HWO108" s="108"/>
      <c r="HWP108" s="108"/>
      <c r="HWQ108" s="108"/>
      <c r="HWR108" s="108"/>
      <c r="HWS108" s="108"/>
      <c r="HWT108" s="108"/>
      <c r="HWU108" s="108"/>
      <c r="HWV108" s="108"/>
      <c r="HWW108" s="108"/>
      <c r="HWX108" s="108"/>
      <c r="HWY108" s="108"/>
      <c r="HWZ108" s="108"/>
      <c r="HXA108" s="108"/>
      <c r="HXB108" s="108"/>
      <c r="HXC108" s="108"/>
      <c r="HXD108" s="108"/>
      <c r="HXE108" s="108"/>
      <c r="HXF108" s="108"/>
      <c r="HXG108" s="108"/>
      <c r="HXH108" s="108"/>
      <c r="HXI108" s="108"/>
      <c r="HXJ108" s="108"/>
      <c r="HXK108" s="108"/>
      <c r="HXL108" s="108"/>
      <c r="HXM108" s="108"/>
      <c r="HXN108" s="108"/>
      <c r="HXO108" s="108"/>
      <c r="HXP108" s="108"/>
      <c r="HXQ108" s="108"/>
      <c r="HXR108" s="108"/>
      <c r="HXS108" s="108"/>
      <c r="HXT108" s="108"/>
      <c r="HXU108" s="108"/>
      <c r="HXV108" s="108"/>
      <c r="HXW108" s="108"/>
      <c r="HXX108" s="108"/>
      <c r="HXY108" s="108"/>
      <c r="HXZ108" s="108"/>
      <c r="HYA108" s="108"/>
      <c r="HYB108" s="108"/>
      <c r="HYC108" s="108"/>
      <c r="HYD108" s="108"/>
      <c r="HYE108" s="108"/>
      <c r="HYF108" s="108"/>
      <c r="HYG108" s="108"/>
      <c r="HYH108" s="108"/>
      <c r="HYI108" s="108"/>
      <c r="HYJ108" s="108"/>
      <c r="HYK108" s="108"/>
      <c r="HYL108" s="108"/>
      <c r="HYM108" s="108"/>
      <c r="HYN108" s="108"/>
      <c r="HYO108" s="108"/>
      <c r="HYP108" s="108"/>
      <c r="HYQ108" s="108"/>
      <c r="HYR108" s="108"/>
      <c r="HYS108" s="108"/>
      <c r="HYT108" s="108"/>
      <c r="HYU108" s="108"/>
      <c r="HYV108" s="108"/>
      <c r="HYW108" s="108"/>
      <c r="HYX108" s="108"/>
      <c r="HYY108" s="108"/>
      <c r="HYZ108" s="108"/>
      <c r="HZA108" s="108"/>
      <c r="HZB108" s="108"/>
      <c r="HZC108" s="108"/>
      <c r="HZD108" s="108"/>
      <c r="HZE108" s="108"/>
      <c r="HZF108" s="108"/>
      <c r="HZG108" s="108"/>
      <c r="HZH108" s="108"/>
      <c r="HZI108" s="108"/>
      <c r="HZJ108" s="108"/>
      <c r="HZK108" s="108"/>
      <c r="HZL108" s="108"/>
      <c r="HZM108" s="108"/>
      <c r="HZN108" s="108"/>
      <c r="HZO108" s="108"/>
      <c r="HZP108" s="108"/>
      <c r="HZQ108" s="108"/>
      <c r="HZR108" s="108"/>
      <c r="HZS108" s="108"/>
      <c r="HZT108" s="108"/>
      <c r="HZU108" s="108"/>
      <c r="HZV108" s="108"/>
      <c r="HZW108" s="108"/>
      <c r="HZX108" s="108"/>
      <c r="HZY108" s="108"/>
      <c r="HZZ108" s="108"/>
      <c r="IAA108" s="108"/>
      <c r="IAB108" s="108"/>
      <c r="IAC108" s="108"/>
      <c r="IAD108" s="108"/>
      <c r="IAE108" s="108"/>
      <c r="IAF108" s="108"/>
      <c r="IAG108" s="108"/>
      <c r="IAH108" s="108"/>
      <c r="IAI108" s="108"/>
      <c r="IAJ108" s="108"/>
      <c r="IAK108" s="108"/>
      <c r="IAL108" s="108"/>
      <c r="IAM108" s="108"/>
      <c r="IAN108" s="108"/>
      <c r="IAO108" s="108"/>
      <c r="IAP108" s="108"/>
      <c r="IAQ108" s="108"/>
      <c r="IAR108" s="108"/>
      <c r="IAS108" s="108"/>
      <c r="IAT108" s="108"/>
      <c r="IAU108" s="108"/>
      <c r="IAV108" s="108"/>
      <c r="IAW108" s="108"/>
      <c r="IAX108" s="108"/>
      <c r="IAY108" s="108"/>
      <c r="IAZ108" s="108"/>
      <c r="IBA108" s="108"/>
      <c r="IBB108" s="108"/>
      <c r="IBC108" s="108"/>
      <c r="IBD108" s="108"/>
      <c r="IBE108" s="108"/>
      <c r="IBF108" s="108"/>
      <c r="IBG108" s="108"/>
      <c r="IBH108" s="108"/>
      <c r="IBI108" s="108"/>
      <c r="IBJ108" s="108"/>
      <c r="IBK108" s="108"/>
      <c r="IBL108" s="108"/>
      <c r="IBM108" s="108"/>
      <c r="IBN108" s="108"/>
      <c r="IBO108" s="108"/>
      <c r="IBP108" s="108"/>
      <c r="IBQ108" s="108"/>
      <c r="IBR108" s="108"/>
      <c r="IBS108" s="108"/>
      <c r="IBT108" s="108"/>
      <c r="IBU108" s="108"/>
      <c r="IBV108" s="108"/>
      <c r="IBW108" s="108"/>
      <c r="IBX108" s="108"/>
      <c r="IBY108" s="108"/>
      <c r="IBZ108" s="108"/>
      <c r="ICA108" s="108"/>
      <c r="ICB108" s="108"/>
      <c r="ICC108" s="108"/>
      <c r="ICD108" s="108"/>
      <c r="ICE108" s="108"/>
      <c r="ICF108" s="108"/>
      <c r="ICG108" s="108"/>
      <c r="ICH108" s="108"/>
      <c r="ICI108" s="108"/>
      <c r="ICJ108" s="108"/>
      <c r="ICK108" s="108"/>
      <c r="ICL108" s="108"/>
      <c r="ICM108" s="108"/>
      <c r="ICN108" s="108"/>
      <c r="ICO108" s="108"/>
      <c r="ICP108" s="108"/>
      <c r="ICQ108" s="108"/>
      <c r="ICR108" s="108"/>
      <c r="ICS108" s="108"/>
      <c r="ICT108" s="108"/>
      <c r="ICU108" s="108"/>
      <c r="ICV108" s="108"/>
      <c r="ICW108" s="108"/>
      <c r="ICX108" s="108"/>
      <c r="ICY108" s="108"/>
      <c r="ICZ108" s="108"/>
      <c r="IDA108" s="108"/>
      <c r="IDB108" s="108"/>
      <c r="IDC108" s="108"/>
      <c r="IDD108" s="108"/>
      <c r="IDE108" s="108"/>
      <c r="IDF108" s="108"/>
      <c r="IDG108" s="108"/>
      <c r="IDH108" s="108"/>
      <c r="IDI108" s="108"/>
      <c r="IDJ108" s="108"/>
      <c r="IDK108" s="108"/>
      <c r="IDL108" s="108"/>
      <c r="IDM108" s="108"/>
      <c r="IDN108" s="108"/>
      <c r="IDO108" s="108"/>
      <c r="IDP108" s="108"/>
      <c r="IDQ108" s="108"/>
      <c r="IDR108" s="108"/>
      <c r="IDS108" s="108"/>
      <c r="IDT108" s="108"/>
      <c r="IDU108" s="108"/>
      <c r="IDV108" s="108"/>
      <c r="IDW108" s="108"/>
      <c r="IDX108" s="108"/>
      <c r="IDY108" s="108"/>
      <c r="IDZ108" s="108"/>
      <c r="IEA108" s="108"/>
      <c r="IEB108" s="108"/>
      <c r="IEC108" s="108"/>
      <c r="IED108" s="108"/>
      <c r="IEE108" s="108"/>
      <c r="IEF108" s="108"/>
      <c r="IEG108" s="108"/>
      <c r="IEH108" s="108"/>
      <c r="IEI108" s="108"/>
      <c r="IEJ108" s="108"/>
      <c r="IEK108" s="108"/>
      <c r="IEL108" s="108"/>
      <c r="IEM108" s="108"/>
      <c r="IEN108" s="108"/>
      <c r="IEO108" s="108"/>
      <c r="IEP108" s="108"/>
      <c r="IEQ108" s="108"/>
      <c r="IER108" s="108"/>
      <c r="IES108" s="108"/>
      <c r="IET108" s="108"/>
      <c r="IEU108" s="108"/>
      <c r="IEV108" s="108"/>
      <c r="IEW108" s="108"/>
      <c r="IEX108" s="108"/>
      <c r="IEY108" s="108"/>
      <c r="IEZ108" s="108"/>
      <c r="IFA108" s="108"/>
      <c r="IFB108" s="108"/>
      <c r="IFC108" s="108"/>
      <c r="IFD108" s="108"/>
      <c r="IFE108" s="108"/>
      <c r="IFF108" s="108"/>
      <c r="IFG108" s="108"/>
      <c r="IFH108" s="108"/>
      <c r="IFI108" s="108"/>
      <c r="IFJ108" s="108"/>
      <c r="IFK108" s="108"/>
      <c r="IFL108" s="108"/>
      <c r="IFM108" s="108"/>
      <c r="IFN108" s="108"/>
      <c r="IFO108" s="108"/>
      <c r="IFP108" s="108"/>
      <c r="IFQ108" s="108"/>
      <c r="IFR108" s="108"/>
      <c r="IFS108" s="108"/>
      <c r="IFT108" s="108"/>
      <c r="IFU108" s="108"/>
      <c r="IFV108" s="108"/>
      <c r="IFW108" s="108"/>
      <c r="IFX108" s="108"/>
      <c r="IFY108" s="108"/>
      <c r="IFZ108" s="108"/>
      <c r="IGA108" s="108"/>
      <c r="IGB108" s="108"/>
      <c r="IGC108" s="108"/>
      <c r="IGD108" s="108"/>
      <c r="IGE108" s="108"/>
      <c r="IGF108" s="108"/>
      <c r="IGG108" s="108"/>
      <c r="IGH108" s="108"/>
      <c r="IGI108" s="108"/>
      <c r="IGJ108" s="108"/>
      <c r="IGK108" s="108"/>
      <c r="IGL108" s="108"/>
      <c r="IGM108" s="108"/>
      <c r="IGN108" s="108"/>
      <c r="IGO108" s="108"/>
      <c r="IGP108" s="108"/>
      <c r="IGQ108" s="108"/>
      <c r="IGR108" s="108"/>
      <c r="IGS108" s="108"/>
      <c r="IGT108" s="108"/>
      <c r="IGU108" s="108"/>
      <c r="IGV108" s="108"/>
      <c r="IGW108" s="108"/>
      <c r="IGX108" s="108"/>
      <c r="IGY108" s="108"/>
      <c r="IGZ108" s="108"/>
      <c r="IHA108" s="108"/>
      <c r="IHB108" s="108"/>
      <c r="IHC108" s="108"/>
      <c r="IHD108" s="108"/>
      <c r="IHE108" s="108"/>
      <c r="IHF108" s="108"/>
      <c r="IHG108" s="108"/>
      <c r="IHH108" s="108"/>
      <c r="IHI108" s="108"/>
      <c r="IHJ108" s="108"/>
      <c r="IHK108" s="108"/>
      <c r="IHL108" s="108"/>
      <c r="IHM108" s="108"/>
      <c r="IHN108" s="108"/>
      <c r="IHO108" s="108"/>
      <c r="IHP108" s="108"/>
      <c r="IHQ108" s="108"/>
      <c r="IHR108" s="108"/>
      <c r="IHS108" s="108"/>
      <c r="IHT108" s="108"/>
      <c r="IHU108" s="108"/>
      <c r="IHV108" s="108"/>
      <c r="IHW108" s="108"/>
      <c r="IHX108" s="108"/>
      <c r="IHY108" s="108"/>
      <c r="IHZ108" s="108"/>
      <c r="IIA108" s="108"/>
      <c r="IIB108" s="108"/>
      <c r="IIC108" s="108"/>
      <c r="IID108" s="108"/>
      <c r="IIE108" s="108"/>
      <c r="IIF108" s="108"/>
      <c r="IIG108" s="108"/>
      <c r="IIH108" s="108"/>
      <c r="III108" s="108"/>
      <c r="IIJ108" s="108"/>
      <c r="IIK108" s="108"/>
      <c r="IIL108" s="108"/>
      <c r="IIM108" s="108"/>
      <c r="IIN108" s="108"/>
      <c r="IIO108" s="108"/>
      <c r="IIP108" s="108"/>
      <c r="IIQ108" s="108"/>
      <c r="IIR108" s="108"/>
      <c r="IIS108" s="108"/>
      <c r="IIT108" s="108"/>
      <c r="IIU108" s="108"/>
      <c r="IIV108" s="108"/>
      <c r="IIW108" s="108"/>
      <c r="IIX108" s="108"/>
      <c r="IIY108" s="108"/>
      <c r="IIZ108" s="108"/>
      <c r="IJA108" s="108"/>
      <c r="IJB108" s="108"/>
      <c r="IJC108" s="108"/>
      <c r="IJD108" s="108"/>
      <c r="IJE108" s="108"/>
      <c r="IJF108" s="108"/>
      <c r="IJG108" s="108"/>
      <c r="IJH108" s="108"/>
      <c r="IJI108" s="108"/>
      <c r="IJJ108" s="108"/>
      <c r="IJK108" s="108"/>
      <c r="IJL108" s="108"/>
      <c r="IJM108" s="108"/>
      <c r="IJN108" s="108"/>
      <c r="IJO108" s="108"/>
      <c r="IJP108" s="108"/>
      <c r="IJQ108" s="108"/>
      <c r="IJR108" s="108"/>
      <c r="IJS108" s="108"/>
      <c r="IJT108" s="108"/>
      <c r="IJU108" s="108"/>
      <c r="IJV108" s="108"/>
      <c r="IJW108" s="108"/>
      <c r="IJX108" s="108"/>
      <c r="IJY108" s="108"/>
      <c r="IJZ108" s="108"/>
      <c r="IKA108" s="108"/>
      <c r="IKB108" s="108"/>
      <c r="IKC108" s="108"/>
      <c r="IKD108" s="108"/>
      <c r="IKE108" s="108"/>
      <c r="IKF108" s="108"/>
      <c r="IKG108" s="108"/>
      <c r="IKH108" s="108"/>
      <c r="IKI108" s="108"/>
      <c r="IKJ108" s="108"/>
      <c r="IKK108" s="108"/>
      <c r="IKL108" s="108"/>
      <c r="IKM108" s="108"/>
      <c r="IKN108" s="108"/>
      <c r="IKO108" s="108"/>
      <c r="IKP108" s="108"/>
      <c r="IKQ108" s="108"/>
      <c r="IKR108" s="108"/>
      <c r="IKS108" s="108"/>
      <c r="IKT108" s="108"/>
      <c r="IKU108" s="108"/>
      <c r="IKV108" s="108"/>
      <c r="IKW108" s="108"/>
      <c r="IKX108" s="108"/>
      <c r="IKY108" s="108"/>
      <c r="IKZ108" s="108"/>
      <c r="ILA108" s="108"/>
      <c r="ILB108" s="108"/>
      <c r="ILC108" s="108"/>
      <c r="ILD108" s="108"/>
      <c r="ILE108" s="108"/>
      <c r="ILF108" s="108"/>
      <c r="ILG108" s="108"/>
      <c r="ILH108" s="108"/>
      <c r="ILI108" s="108"/>
      <c r="ILJ108" s="108"/>
      <c r="ILK108" s="108"/>
      <c r="ILL108" s="108"/>
      <c r="ILM108" s="108"/>
      <c r="ILN108" s="108"/>
      <c r="ILO108" s="108"/>
      <c r="ILP108" s="108"/>
      <c r="ILQ108" s="108"/>
      <c r="ILR108" s="108"/>
      <c r="ILS108" s="108"/>
      <c r="ILT108" s="108"/>
      <c r="ILU108" s="108"/>
      <c r="ILV108" s="108"/>
      <c r="ILW108" s="108"/>
      <c r="ILX108" s="108"/>
      <c r="ILY108" s="108"/>
      <c r="ILZ108" s="108"/>
      <c r="IMA108" s="108"/>
      <c r="IMB108" s="108"/>
      <c r="IMC108" s="108"/>
      <c r="IMD108" s="108"/>
      <c r="IME108" s="108"/>
      <c r="IMF108" s="108"/>
      <c r="IMG108" s="108"/>
      <c r="IMH108" s="108"/>
      <c r="IMI108" s="108"/>
      <c r="IMJ108" s="108"/>
      <c r="IMK108" s="108"/>
      <c r="IML108" s="108"/>
      <c r="IMM108" s="108"/>
      <c r="IMN108" s="108"/>
      <c r="IMO108" s="108"/>
      <c r="IMP108" s="108"/>
      <c r="IMQ108" s="108"/>
      <c r="IMR108" s="108"/>
      <c r="IMS108" s="108"/>
      <c r="IMT108" s="108"/>
      <c r="IMU108" s="108"/>
      <c r="IMV108" s="108"/>
      <c r="IMW108" s="108"/>
      <c r="IMX108" s="108"/>
      <c r="IMY108" s="108"/>
      <c r="IMZ108" s="108"/>
      <c r="INA108" s="108"/>
      <c r="INB108" s="108"/>
      <c r="INC108" s="108"/>
      <c r="IND108" s="108"/>
      <c r="INE108" s="108"/>
      <c r="INF108" s="108"/>
      <c r="ING108" s="108"/>
      <c r="INH108" s="108"/>
      <c r="INI108" s="108"/>
      <c r="INJ108" s="108"/>
      <c r="INK108" s="108"/>
      <c r="INL108" s="108"/>
      <c r="INM108" s="108"/>
      <c r="INN108" s="108"/>
      <c r="INO108" s="108"/>
      <c r="INP108" s="108"/>
      <c r="INQ108" s="108"/>
      <c r="INR108" s="108"/>
      <c r="INS108" s="108"/>
      <c r="INT108" s="108"/>
      <c r="INU108" s="108"/>
      <c r="INV108" s="108"/>
      <c r="INW108" s="108"/>
      <c r="INX108" s="108"/>
      <c r="INY108" s="108"/>
      <c r="INZ108" s="108"/>
      <c r="IOA108" s="108"/>
      <c r="IOB108" s="108"/>
      <c r="IOC108" s="108"/>
      <c r="IOD108" s="108"/>
      <c r="IOE108" s="108"/>
      <c r="IOF108" s="108"/>
      <c r="IOG108" s="108"/>
      <c r="IOH108" s="108"/>
      <c r="IOI108" s="108"/>
      <c r="IOJ108" s="108"/>
      <c r="IOK108" s="108"/>
      <c r="IOL108" s="108"/>
      <c r="IOM108" s="108"/>
      <c r="ION108" s="108"/>
      <c r="IOO108" s="108"/>
      <c r="IOP108" s="108"/>
      <c r="IOQ108" s="108"/>
      <c r="IOR108" s="108"/>
      <c r="IOS108" s="108"/>
      <c r="IOT108" s="108"/>
      <c r="IOU108" s="108"/>
      <c r="IOV108" s="108"/>
      <c r="IOW108" s="108"/>
      <c r="IOX108" s="108"/>
      <c r="IOY108" s="108"/>
      <c r="IOZ108" s="108"/>
      <c r="IPA108" s="108"/>
      <c r="IPB108" s="108"/>
      <c r="IPC108" s="108"/>
      <c r="IPD108" s="108"/>
      <c r="IPE108" s="108"/>
      <c r="IPF108" s="108"/>
      <c r="IPG108" s="108"/>
      <c r="IPH108" s="108"/>
      <c r="IPI108" s="108"/>
      <c r="IPJ108" s="108"/>
      <c r="IPK108" s="108"/>
      <c r="IPL108" s="108"/>
      <c r="IPM108" s="108"/>
      <c r="IPN108" s="108"/>
      <c r="IPO108" s="108"/>
      <c r="IPP108" s="108"/>
      <c r="IPQ108" s="108"/>
      <c r="IPR108" s="108"/>
      <c r="IPS108" s="108"/>
      <c r="IPT108" s="108"/>
      <c r="IPU108" s="108"/>
      <c r="IPV108" s="108"/>
      <c r="IPW108" s="108"/>
      <c r="IPX108" s="108"/>
      <c r="IPY108" s="108"/>
      <c r="IPZ108" s="108"/>
      <c r="IQA108" s="108"/>
      <c r="IQB108" s="108"/>
      <c r="IQC108" s="108"/>
      <c r="IQD108" s="108"/>
      <c r="IQE108" s="108"/>
      <c r="IQF108" s="108"/>
      <c r="IQG108" s="108"/>
      <c r="IQH108" s="108"/>
      <c r="IQI108" s="108"/>
      <c r="IQJ108" s="108"/>
      <c r="IQK108" s="108"/>
      <c r="IQL108" s="108"/>
      <c r="IQM108" s="108"/>
      <c r="IQN108" s="108"/>
      <c r="IQO108" s="108"/>
      <c r="IQP108" s="108"/>
      <c r="IQQ108" s="108"/>
      <c r="IQR108" s="108"/>
      <c r="IQS108" s="108"/>
      <c r="IQT108" s="108"/>
      <c r="IQU108" s="108"/>
      <c r="IQV108" s="108"/>
      <c r="IQW108" s="108"/>
      <c r="IQX108" s="108"/>
      <c r="IQY108" s="108"/>
      <c r="IQZ108" s="108"/>
      <c r="IRA108" s="108"/>
      <c r="IRB108" s="108"/>
      <c r="IRC108" s="108"/>
      <c r="IRD108" s="108"/>
      <c r="IRE108" s="108"/>
      <c r="IRF108" s="108"/>
      <c r="IRG108" s="108"/>
      <c r="IRH108" s="108"/>
      <c r="IRI108" s="108"/>
      <c r="IRJ108" s="108"/>
      <c r="IRK108" s="108"/>
      <c r="IRL108" s="108"/>
      <c r="IRM108" s="108"/>
      <c r="IRN108" s="108"/>
      <c r="IRO108" s="108"/>
      <c r="IRP108" s="108"/>
      <c r="IRQ108" s="108"/>
      <c r="IRR108" s="108"/>
      <c r="IRS108" s="108"/>
      <c r="IRT108" s="108"/>
      <c r="IRU108" s="108"/>
      <c r="IRV108" s="108"/>
      <c r="IRW108" s="108"/>
      <c r="IRX108" s="108"/>
      <c r="IRY108" s="108"/>
      <c r="IRZ108" s="108"/>
      <c r="ISA108" s="108"/>
      <c r="ISB108" s="108"/>
      <c r="ISC108" s="108"/>
      <c r="ISD108" s="108"/>
      <c r="ISE108" s="108"/>
      <c r="ISF108" s="108"/>
      <c r="ISG108" s="108"/>
      <c r="ISH108" s="108"/>
      <c r="ISI108" s="108"/>
      <c r="ISJ108" s="108"/>
      <c r="ISK108" s="108"/>
      <c r="ISL108" s="108"/>
      <c r="ISM108" s="108"/>
      <c r="ISN108" s="108"/>
      <c r="ISO108" s="108"/>
      <c r="ISP108" s="108"/>
      <c r="ISQ108" s="108"/>
      <c r="ISR108" s="108"/>
      <c r="ISS108" s="108"/>
      <c r="IST108" s="108"/>
      <c r="ISU108" s="108"/>
      <c r="ISV108" s="108"/>
      <c r="ISW108" s="108"/>
      <c r="ISX108" s="108"/>
      <c r="ISY108" s="108"/>
      <c r="ISZ108" s="108"/>
      <c r="ITA108" s="108"/>
      <c r="ITB108" s="108"/>
      <c r="ITC108" s="108"/>
      <c r="ITD108" s="108"/>
      <c r="ITE108" s="108"/>
      <c r="ITF108" s="108"/>
      <c r="ITG108" s="108"/>
      <c r="ITH108" s="108"/>
      <c r="ITI108" s="108"/>
      <c r="ITJ108" s="108"/>
      <c r="ITK108" s="108"/>
      <c r="ITL108" s="108"/>
      <c r="ITM108" s="108"/>
      <c r="ITN108" s="108"/>
      <c r="ITO108" s="108"/>
      <c r="ITP108" s="108"/>
      <c r="ITQ108" s="108"/>
      <c r="ITR108" s="108"/>
      <c r="ITS108" s="108"/>
      <c r="ITT108" s="108"/>
      <c r="ITU108" s="108"/>
      <c r="ITV108" s="108"/>
      <c r="ITW108" s="108"/>
      <c r="ITX108" s="108"/>
      <c r="ITY108" s="108"/>
      <c r="ITZ108" s="108"/>
      <c r="IUA108" s="108"/>
      <c r="IUB108" s="108"/>
      <c r="IUC108" s="108"/>
      <c r="IUD108" s="108"/>
      <c r="IUE108" s="108"/>
      <c r="IUF108" s="108"/>
      <c r="IUG108" s="108"/>
      <c r="IUH108" s="108"/>
      <c r="IUI108" s="108"/>
      <c r="IUJ108" s="108"/>
      <c r="IUK108" s="108"/>
      <c r="IUL108" s="108"/>
      <c r="IUM108" s="108"/>
      <c r="IUN108" s="108"/>
      <c r="IUO108" s="108"/>
      <c r="IUP108" s="108"/>
      <c r="IUQ108" s="108"/>
      <c r="IUR108" s="108"/>
      <c r="IUS108" s="108"/>
      <c r="IUT108" s="108"/>
      <c r="IUU108" s="108"/>
      <c r="IUV108" s="108"/>
      <c r="IUW108" s="108"/>
      <c r="IUX108" s="108"/>
      <c r="IUY108" s="108"/>
      <c r="IUZ108" s="108"/>
      <c r="IVA108" s="108"/>
      <c r="IVB108" s="108"/>
      <c r="IVC108" s="108"/>
      <c r="IVD108" s="108"/>
      <c r="IVE108" s="108"/>
      <c r="IVF108" s="108"/>
      <c r="IVG108" s="108"/>
      <c r="IVH108" s="108"/>
      <c r="IVI108" s="108"/>
      <c r="IVJ108" s="108"/>
      <c r="IVK108" s="108"/>
      <c r="IVL108" s="108"/>
      <c r="IVM108" s="108"/>
      <c r="IVN108" s="108"/>
      <c r="IVO108" s="108"/>
      <c r="IVP108" s="108"/>
      <c r="IVQ108" s="108"/>
      <c r="IVR108" s="108"/>
      <c r="IVS108" s="108"/>
      <c r="IVT108" s="108"/>
      <c r="IVU108" s="108"/>
      <c r="IVV108" s="108"/>
      <c r="IVW108" s="108"/>
      <c r="IVX108" s="108"/>
      <c r="IVY108" s="108"/>
      <c r="IVZ108" s="108"/>
      <c r="IWA108" s="108"/>
      <c r="IWB108" s="108"/>
      <c r="IWC108" s="108"/>
      <c r="IWD108" s="108"/>
      <c r="IWE108" s="108"/>
      <c r="IWF108" s="108"/>
      <c r="IWG108" s="108"/>
      <c r="IWH108" s="108"/>
      <c r="IWI108" s="108"/>
      <c r="IWJ108" s="108"/>
      <c r="IWK108" s="108"/>
      <c r="IWL108" s="108"/>
      <c r="IWM108" s="108"/>
      <c r="IWN108" s="108"/>
      <c r="IWO108" s="108"/>
      <c r="IWP108" s="108"/>
      <c r="IWQ108" s="108"/>
      <c r="IWR108" s="108"/>
      <c r="IWS108" s="108"/>
      <c r="IWT108" s="108"/>
      <c r="IWU108" s="108"/>
      <c r="IWV108" s="108"/>
      <c r="IWW108" s="108"/>
      <c r="IWX108" s="108"/>
      <c r="IWY108" s="108"/>
      <c r="IWZ108" s="108"/>
      <c r="IXA108" s="108"/>
      <c r="IXB108" s="108"/>
      <c r="IXC108" s="108"/>
      <c r="IXD108" s="108"/>
      <c r="IXE108" s="108"/>
      <c r="IXF108" s="108"/>
      <c r="IXG108" s="108"/>
      <c r="IXH108" s="108"/>
      <c r="IXI108" s="108"/>
      <c r="IXJ108" s="108"/>
      <c r="IXK108" s="108"/>
      <c r="IXL108" s="108"/>
      <c r="IXM108" s="108"/>
      <c r="IXN108" s="108"/>
      <c r="IXO108" s="108"/>
      <c r="IXP108" s="108"/>
      <c r="IXQ108" s="108"/>
      <c r="IXR108" s="108"/>
      <c r="IXS108" s="108"/>
      <c r="IXT108" s="108"/>
      <c r="IXU108" s="108"/>
      <c r="IXV108" s="108"/>
      <c r="IXW108" s="108"/>
      <c r="IXX108" s="108"/>
      <c r="IXY108" s="108"/>
      <c r="IXZ108" s="108"/>
      <c r="IYA108" s="108"/>
      <c r="IYB108" s="108"/>
      <c r="IYC108" s="108"/>
      <c r="IYD108" s="108"/>
      <c r="IYE108" s="108"/>
      <c r="IYF108" s="108"/>
      <c r="IYG108" s="108"/>
      <c r="IYH108" s="108"/>
      <c r="IYI108" s="108"/>
      <c r="IYJ108" s="108"/>
      <c r="IYK108" s="108"/>
      <c r="IYL108" s="108"/>
      <c r="IYM108" s="108"/>
      <c r="IYN108" s="108"/>
      <c r="IYO108" s="108"/>
      <c r="IYP108" s="108"/>
      <c r="IYQ108" s="108"/>
      <c r="IYR108" s="108"/>
      <c r="IYS108" s="108"/>
      <c r="IYT108" s="108"/>
      <c r="IYU108" s="108"/>
      <c r="IYV108" s="108"/>
      <c r="IYW108" s="108"/>
      <c r="IYX108" s="108"/>
      <c r="IYY108" s="108"/>
      <c r="IYZ108" s="108"/>
      <c r="IZA108" s="108"/>
      <c r="IZB108" s="108"/>
      <c r="IZC108" s="108"/>
      <c r="IZD108" s="108"/>
      <c r="IZE108" s="108"/>
      <c r="IZF108" s="108"/>
      <c r="IZG108" s="108"/>
      <c r="IZH108" s="108"/>
      <c r="IZI108" s="108"/>
      <c r="IZJ108" s="108"/>
      <c r="IZK108" s="108"/>
      <c r="IZL108" s="108"/>
      <c r="IZM108" s="108"/>
      <c r="IZN108" s="108"/>
      <c r="IZO108" s="108"/>
      <c r="IZP108" s="108"/>
      <c r="IZQ108" s="108"/>
      <c r="IZR108" s="108"/>
      <c r="IZS108" s="108"/>
      <c r="IZT108" s="108"/>
      <c r="IZU108" s="108"/>
      <c r="IZV108" s="108"/>
      <c r="IZW108" s="108"/>
      <c r="IZX108" s="108"/>
      <c r="IZY108" s="108"/>
      <c r="IZZ108" s="108"/>
      <c r="JAA108" s="108"/>
      <c r="JAB108" s="108"/>
      <c r="JAC108" s="108"/>
      <c r="JAD108" s="108"/>
      <c r="JAE108" s="108"/>
      <c r="JAF108" s="108"/>
      <c r="JAG108" s="108"/>
      <c r="JAH108" s="108"/>
      <c r="JAI108" s="108"/>
      <c r="JAJ108" s="108"/>
      <c r="JAK108" s="108"/>
      <c r="JAL108" s="108"/>
      <c r="JAM108" s="108"/>
      <c r="JAN108" s="108"/>
      <c r="JAO108" s="108"/>
      <c r="JAP108" s="108"/>
      <c r="JAQ108" s="108"/>
      <c r="JAR108" s="108"/>
      <c r="JAS108" s="108"/>
      <c r="JAT108" s="108"/>
      <c r="JAU108" s="108"/>
      <c r="JAV108" s="108"/>
      <c r="JAW108" s="108"/>
      <c r="JAX108" s="108"/>
      <c r="JAY108" s="108"/>
      <c r="JAZ108" s="108"/>
      <c r="JBA108" s="108"/>
      <c r="JBB108" s="108"/>
      <c r="JBC108" s="108"/>
      <c r="JBD108" s="108"/>
      <c r="JBE108" s="108"/>
      <c r="JBF108" s="108"/>
      <c r="JBG108" s="108"/>
      <c r="JBH108" s="108"/>
      <c r="JBI108" s="108"/>
      <c r="JBJ108" s="108"/>
      <c r="JBK108" s="108"/>
      <c r="JBL108" s="108"/>
      <c r="JBM108" s="108"/>
      <c r="JBN108" s="108"/>
      <c r="JBO108" s="108"/>
      <c r="JBP108" s="108"/>
      <c r="JBQ108" s="108"/>
      <c r="JBR108" s="108"/>
      <c r="JBS108" s="108"/>
      <c r="JBT108" s="108"/>
      <c r="JBU108" s="108"/>
      <c r="JBV108" s="108"/>
      <c r="JBW108" s="108"/>
      <c r="JBX108" s="108"/>
      <c r="JBY108" s="108"/>
      <c r="JBZ108" s="108"/>
      <c r="JCA108" s="108"/>
      <c r="JCB108" s="108"/>
      <c r="JCC108" s="108"/>
      <c r="JCD108" s="108"/>
      <c r="JCE108" s="108"/>
      <c r="JCF108" s="108"/>
      <c r="JCG108" s="108"/>
      <c r="JCH108" s="108"/>
      <c r="JCI108" s="108"/>
      <c r="JCJ108" s="108"/>
      <c r="JCK108" s="108"/>
      <c r="JCL108" s="108"/>
      <c r="JCM108" s="108"/>
      <c r="JCN108" s="108"/>
      <c r="JCO108" s="108"/>
      <c r="JCP108" s="108"/>
      <c r="JCQ108" s="108"/>
      <c r="JCR108" s="108"/>
      <c r="JCS108" s="108"/>
      <c r="JCT108" s="108"/>
      <c r="JCU108" s="108"/>
      <c r="JCV108" s="108"/>
      <c r="JCW108" s="108"/>
      <c r="JCX108" s="108"/>
      <c r="JCY108" s="108"/>
      <c r="JCZ108" s="108"/>
      <c r="JDA108" s="108"/>
      <c r="JDB108" s="108"/>
      <c r="JDC108" s="108"/>
      <c r="JDD108" s="108"/>
      <c r="JDE108" s="108"/>
      <c r="JDF108" s="108"/>
      <c r="JDG108" s="108"/>
      <c r="JDH108" s="108"/>
      <c r="JDI108" s="108"/>
      <c r="JDJ108" s="108"/>
      <c r="JDK108" s="108"/>
      <c r="JDL108" s="108"/>
      <c r="JDM108" s="108"/>
      <c r="JDN108" s="108"/>
      <c r="JDO108" s="108"/>
      <c r="JDP108" s="108"/>
      <c r="JDQ108" s="108"/>
      <c r="JDR108" s="108"/>
      <c r="JDS108" s="108"/>
      <c r="JDT108" s="108"/>
      <c r="JDU108" s="108"/>
      <c r="JDV108" s="108"/>
      <c r="JDW108" s="108"/>
      <c r="JDX108" s="108"/>
      <c r="JDY108" s="108"/>
      <c r="JDZ108" s="108"/>
      <c r="JEA108" s="108"/>
      <c r="JEB108" s="108"/>
      <c r="JEC108" s="108"/>
      <c r="JED108" s="108"/>
      <c r="JEE108" s="108"/>
      <c r="JEF108" s="108"/>
      <c r="JEG108" s="108"/>
      <c r="JEH108" s="108"/>
      <c r="JEI108" s="108"/>
      <c r="JEJ108" s="108"/>
      <c r="JEK108" s="108"/>
      <c r="JEL108" s="108"/>
      <c r="JEM108" s="108"/>
      <c r="JEN108" s="108"/>
      <c r="JEO108" s="108"/>
      <c r="JEP108" s="108"/>
      <c r="JEQ108" s="108"/>
      <c r="JER108" s="108"/>
      <c r="JES108" s="108"/>
      <c r="JET108" s="108"/>
      <c r="JEU108" s="108"/>
      <c r="JEV108" s="108"/>
      <c r="JEW108" s="108"/>
      <c r="JEX108" s="108"/>
      <c r="JEY108" s="108"/>
      <c r="JEZ108" s="108"/>
      <c r="JFA108" s="108"/>
      <c r="JFB108" s="108"/>
      <c r="JFC108" s="108"/>
      <c r="JFD108" s="108"/>
      <c r="JFE108" s="108"/>
      <c r="JFF108" s="108"/>
      <c r="JFG108" s="108"/>
      <c r="JFH108" s="108"/>
      <c r="JFI108" s="108"/>
      <c r="JFJ108" s="108"/>
      <c r="JFK108" s="108"/>
      <c r="JFL108" s="108"/>
      <c r="JFM108" s="108"/>
      <c r="JFN108" s="108"/>
      <c r="JFO108" s="108"/>
      <c r="JFP108" s="108"/>
      <c r="JFQ108" s="108"/>
      <c r="JFR108" s="108"/>
      <c r="JFS108" s="108"/>
      <c r="JFT108" s="108"/>
      <c r="JFU108" s="108"/>
      <c r="JFV108" s="108"/>
      <c r="JFW108" s="108"/>
      <c r="JFX108" s="108"/>
      <c r="JFY108" s="108"/>
      <c r="JFZ108" s="108"/>
      <c r="JGA108" s="108"/>
      <c r="JGB108" s="108"/>
      <c r="JGC108" s="108"/>
      <c r="JGD108" s="108"/>
      <c r="JGE108" s="108"/>
      <c r="JGF108" s="108"/>
      <c r="JGG108" s="108"/>
      <c r="JGH108" s="108"/>
      <c r="JGI108" s="108"/>
      <c r="JGJ108" s="108"/>
      <c r="JGK108" s="108"/>
      <c r="JGL108" s="108"/>
      <c r="JGM108" s="108"/>
      <c r="JGN108" s="108"/>
      <c r="JGO108" s="108"/>
      <c r="JGP108" s="108"/>
      <c r="JGQ108" s="108"/>
      <c r="JGR108" s="108"/>
      <c r="JGS108" s="108"/>
      <c r="JGT108" s="108"/>
      <c r="JGU108" s="108"/>
      <c r="JGV108" s="108"/>
      <c r="JGW108" s="108"/>
      <c r="JGX108" s="108"/>
      <c r="JGY108" s="108"/>
      <c r="JGZ108" s="108"/>
      <c r="JHA108" s="108"/>
      <c r="JHB108" s="108"/>
      <c r="JHC108" s="108"/>
      <c r="JHD108" s="108"/>
      <c r="JHE108" s="108"/>
      <c r="JHF108" s="108"/>
      <c r="JHG108" s="108"/>
      <c r="JHH108" s="108"/>
      <c r="JHI108" s="108"/>
      <c r="JHJ108" s="108"/>
      <c r="JHK108" s="108"/>
      <c r="JHL108" s="108"/>
      <c r="JHM108" s="108"/>
      <c r="JHN108" s="108"/>
      <c r="JHO108" s="108"/>
      <c r="JHP108" s="108"/>
      <c r="JHQ108" s="108"/>
      <c r="JHR108" s="108"/>
      <c r="JHS108" s="108"/>
      <c r="JHT108" s="108"/>
      <c r="JHU108" s="108"/>
      <c r="JHV108" s="108"/>
      <c r="JHW108" s="108"/>
      <c r="JHX108" s="108"/>
      <c r="JHY108" s="108"/>
      <c r="JHZ108" s="108"/>
      <c r="JIA108" s="108"/>
      <c r="JIB108" s="108"/>
      <c r="JIC108" s="108"/>
      <c r="JID108" s="108"/>
      <c r="JIE108" s="108"/>
      <c r="JIF108" s="108"/>
      <c r="JIG108" s="108"/>
      <c r="JIH108" s="108"/>
      <c r="JII108" s="108"/>
      <c r="JIJ108" s="108"/>
      <c r="JIK108" s="108"/>
      <c r="JIL108" s="108"/>
      <c r="JIM108" s="108"/>
      <c r="JIN108" s="108"/>
      <c r="JIO108" s="108"/>
      <c r="JIP108" s="108"/>
      <c r="JIQ108" s="108"/>
      <c r="JIR108" s="108"/>
      <c r="JIS108" s="108"/>
      <c r="JIT108" s="108"/>
      <c r="JIU108" s="108"/>
      <c r="JIV108" s="108"/>
      <c r="JIW108" s="108"/>
      <c r="JIX108" s="108"/>
      <c r="JIY108" s="108"/>
      <c r="JIZ108" s="108"/>
      <c r="JJA108" s="108"/>
      <c r="JJB108" s="108"/>
      <c r="JJC108" s="108"/>
      <c r="JJD108" s="108"/>
      <c r="JJE108" s="108"/>
      <c r="JJF108" s="108"/>
      <c r="JJG108" s="108"/>
      <c r="JJH108" s="108"/>
      <c r="JJI108" s="108"/>
      <c r="JJJ108" s="108"/>
      <c r="JJK108" s="108"/>
      <c r="JJL108" s="108"/>
      <c r="JJM108" s="108"/>
      <c r="JJN108" s="108"/>
      <c r="JJO108" s="108"/>
      <c r="JJP108" s="108"/>
      <c r="JJQ108" s="108"/>
      <c r="JJR108" s="108"/>
      <c r="JJS108" s="108"/>
      <c r="JJT108" s="108"/>
      <c r="JJU108" s="108"/>
      <c r="JJV108" s="108"/>
      <c r="JJW108" s="108"/>
      <c r="JJX108" s="108"/>
      <c r="JJY108" s="108"/>
      <c r="JJZ108" s="108"/>
      <c r="JKA108" s="108"/>
      <c r="JKB108" s="108"/>
      <c r="JKC108" s="108"/>
      <c r="JKD108" s="108"/>
      <c r="JKE108" s="108"/>
      <c r="JKF108" s="108"/>
      <c r="JKG108" s="108"/>
      <c r="JKH108" s="108"/>
      <c r="JKI108" s="108"/>
      <c r="JKJ108" s="108"/>
      <c r="JKK108" s="108"/>
      <c r="JKL108" s="108"/>
      <c r="JKM108" s="108"/>
      <c r="JKN108" s="108"/>
      <c r="JKO108" s="108"/>
      <c r="JKP108" s="108"/>
      <c r="JKQ108" s="108"/>
      <c r="JKR108" s="108"/>
      <c r="JKS108" s="108"/>
      <c r="JKT108" s="108"/>
      <c r="JKU108" s="108"/>
      <c r="JKV108" s="108"/>
      <c r="JKW108" s="108"/>
      <c r="JKX108" s="108"/>
      <c r="JKY108" s="108"/>
      <c r="JKZ108" s="108"/>
      <c r="JLA108" s="108"/>
      <c r="JLB108" s="108"/>
      <c r="JLC108" s="108"/>
      <c r="JLD108" s="108"/>
      <c r="JLE108" s="108"/>
      <c r="JLF108" s="108"/>
      <c r="JLG108" s="108"/>
      <c r="JLH108" s="108"/>
      <c r="JLI108" s="108"/>
      <c r="JLJ108" s="108"/>
      <c r="JLK108" s="108"/>
      <c r="JLL108" s="108"/>
      <c r="JLM108" s="108"/>
      <c r="JLN108" s="108"/>
      <c r="JLO108" s="108"/>
      <c r="JLP108" s="108"/>
      <c r="JLQ108" s="108"/>
      <c r="JLR108" s="108"/>
      <c r="JLS108" s="108"/>
      <c r="JLT108" s="108"/>
      <c r="JLU108" s="108"/>
      <c r="JLV108" s="108"/>
      <c r="JLW108" s="108"/>
      <c r="JLX108" s="108"/>
      <c r="JLY108" s="108"/>
      <c r="JLZ108" s="108"/>
      <c r="JMA108" s="108"/>
      <c r="JMB108" s="108"/>
      <c r="JMC108" s="108"/>
      <c r="JMD108" s="108"/>
      <c r="JME108" s="108"/>
      <c r="JMF108" s="108"/>
      <c r="JMG108" s="108"/>
      <c r="JMH108" s="108"/>
      <c r="JMI108" s="108"/>
      <c r="JMJ108" s="108"/>
      <c r="JMK108" s="108"/>
      <c r="JML108" s="108"/>
      <c r="JMM108" s="108"/>
      <c r="JMN108" s="108"/>
      <c r="JMO108" s="108"/>
      <c r="JMP108" s="108"/>
      <c r="JMQ108" s="108"/>
      <c r="JMR108" s="108"/>
      <c r="JMS108" s="108"/>
      <c r="JMT108" s="108"/>
      <c r="JMU108" s="108"/>
      <c r="JMV108" s="108"/>
      <c r="JMW108" s="108"/>
      <c r="JMX108" s="108"/>
      <c r="JMY108" s="108"/>
      <c r="JMZ108" s="108"/>
      <c r="JNA108" s="108"/>
      <c r="JNB108" s="108"/>
      <c r="JNC108" s="108"/>
      <c r="JND108" s="108"/>
      <c r="JNE108" s="108"/>
      <c r="JNF108" s="108"/>
      <c r="JNG108" s="108"/>
      <c r="JNH108" s="108"/>
      <c r="JNI108" s="108"/>
      <c r="JNJ108" s="108"/>
      <c r="JNK108" s="108"/>
      <c r="JNL108" s="108"/>
      <c r="JNM108" s="108"/>
      <c r="JNN108" s="108"/>
      <c r="JNO108" s="108"/>
      <c r="JNP108" s="108"/>
      <c r="JNQ108" s="108"/>
      <c r="JNR108" s="108"/>
      <c r="JNS108" s="108"/>
      <c r="JNT108" s="108"/>
      <c r="JNU108" s="108"/>
      <c r="JNV108" s="108"/>
      <c r="JNW108" s="108"/>
      <c r="JNX108" s="108"/>
      <c r="JNY108" s="108"/>
      <c r="JNZ108" s="108"/>
      <c r="JOA108" s="108"/>
      <c r="JOB108" s="108"/>
      <c r="JOC108" s="108"/>
      <c r="JOD108" s="108"/>
      <c r="JOE108" s="108"/>
      <c r="JOF108" s="108"/>
      <c r="JOG108" s="108"/>
      <c r="JOH108" s="108"/>
      <c r="JOI108" s="108"/>
      <c r="JOJ108" s="108"/>
      <c r="JOK108" s="108"/>
      <c r="JOL108" s="108"/>
      <c r="JOM108" s="108"/>
      <c r="JON108" s="108"/>
      <c r="JOO108" s="108"/>
      <c r="JOP108" s="108"/>
      <c r="JOQ108" s="108"/>
      <c r="JOR108" s="108"/>
      <c r="JOS108" s="108"/>
      <c r="JOT108" s="108"/>
      <c r="JOU108" s="108"/>
      <c r="JOV108" s="108"/>
      <c r="JOW108" s="108"/>
      <c r="JOX108" s="108"/>
      <c r="JOY108" s="108"/>
      <c r="JOZ108" s="108"/>
      <c r="JPA108" s="108"/>
      <c r="JPB108" s="108"/>
      <c r="JPC108" s="108"/>
      <c r="JPD108" s="108"/>
      <c r="JPE108" s="108"/>
      <c r="JPF108" s="108"/>
      <c r="JPG108" s="108"/>
      <c r="JPH108" s="108"/>
      <c r="JPI108" s="108"/>
      <c r="JPJ108" s="108"/>
      <c r="JPK108" s="108"/>
      <c r="JPL108" s="108"/>
      <c r="JPM108" s="108"/>
      <c r="JPN108" s="108"/>
      <c r="JPO108" s="108"/>
      <c r="JPP108" s="108"/>
      <c r="JPQ108" s="108"/>
      <c r="JPR108" s="108"/>
      <c r="JPS108" s="108"/>
      <c r="JPT108" s="108"/>
      <c r="JPU108" s="108"/>
      <c r="JPV108" s="108"/>
      <c r="JPW108" s="108"/>
      <c r="JPX108" s="108"/>
      <c r="JPY108" s="108"/>
      <c r="JPZ108" s="108"/>
      <c r="JQA108" s="108"/>
      <c r="JQB108" s="108"/>
      <c r="JQC108" s="108"/>
      <c r="JQD108" s="108"/>
      <c r="JQE108" s="108"/>
      <c r="JQF108" s="108"/>
      <c r="JQG108" s="108"/>
      <c r="JQH108" s="108"/>
      <c r="JQI108" s="108"/>
      <c r="JQJ108" s="108"/>
      <c r="JQK108" s="108"/>
      <c r="JQL108" s="108"/>
      <c r="JQM108" s="108"/>
      <c r="JQN108" s="108"/>
      <c r="JQO108" s="108"/>
      <c r="JQP108" s="108"/>
      <c r="JQQ108" s="108"/>
      <c r="JQR108" s="108"/>
      <c r="JQS108" s="108"/>
      <c r="JQT108" s="108"/>
      <c r="JQU108" s="108"/>
      <c r="JQV108" s="108"/>
      <c r="JQW108" s="108"/>
      <c r="JQX108" s="108"/>
      <c r="JQY108" s="108"/>
      <c r="JQZ108" s="108"/>
      <c r="JRA108" s="108"/>
      <c r="JRB108" s="108"/>
      <c r="JRC108" s="108"/>
      <c r="JRD108" s="108"/>
      <c r="JRE108" s="108"/>
      <c r="JRF108" s="108"/>
      <c r="JRG108" s="108"/>
      <c r="JRH108" s="108"/>
      <c r="JRI108" s="108"/>
      <c r="JRJ108" s="108"/>
      <c r="JRK108" s="108"/>
      <c r="JRL108" s="108"/>
      <c r="JRM108" s="108"/>
      <c r="JRN108" s="108"/>
      <c r="JRO108" s="108"/>
      <c r="JRP108" s="108"/>
      <c r="JRQ108" s="108"/>
      <c r="JRR108" s="108"/>
      <c r="JRS108" s="108"/>
      <c r="JRT108" s="108"/>
      <c r="JRU108" s="108"/>
      <c r="JRV108" s="108"/>
      <c r="JRW108" s="108"/>
      <c r="JRX108" s="108"/>
      <c r="JRY108" s="108"/>
      <c r="JRZ108" s="108"/>
      <c r="JSA108" s="108"/>
      <c r="JSB108" s="108"/>
      <c r="JSC108" s="108"/>
      <c r="JSD108" s="108"/>
      <c r="JSE108" s="108"/>
      <c r="JSF108" s="108"/>
      <c r="JSG108" s="108"/>
      <c r="JSH108" s="108"/>
      <c r="JSI108" s="108"/>
      <c r="JSJ108" s="108"/>
      <c r="JSK108" s="108"/>
      <c r="JSL108" s="108"/>
      <c r="JSM108" s="108"/>
      <c r="JSN108" s="108"/>
      <c r="JSO108" s="108"/>
      <c r="JSP108" s="108"/>
      <c r="JSQ108" s="108"/>
      <c r="JSR108" s="108"/>
      <c r="JSS108" s="108"/>
      <c r="JST108" s="108"/>
      <c r="JSU108" s="108"/>
      <c r="JSV108" s="108"/>
      <c r="JSW108" s="108"/>
      <c r="JSX108" s="108"/>
      <c r="JSY108" s="108"/>
      <c r="JSZ108" s="108"/>
      <c r="JTA108" s="108"/>
      <c r="JTB108" s="108"/>
      <c r="JTC108" s="108"/>
      <c r="JTD108" s="108"/>
      <c r="JTE108" s="108"/>
      <c r="JTF108" s="108"/>
      <c r="JTG108" s="108"/>
      <c r="JTH108" s="108"/>
      <c r="JTI108" s="108"/>
      <c r="JTJ108" s="108"/>
      <c r="JTK108" s="108"/>
      <c r="JTL108" s="108"/>
      <c r="JTM108" s="108"/>
      <c r="JTN108" s="108"/>
      <c r="JTO108" s="108"/>
      <c r="JTP108" s="108"/>
      <c r="JTQ108" s="108"/>
      <c r="JTR108" s="108"/>
      <c r="JTS108" s="108"/>
      <c r="JTT108" s="108"/>
      <c r="JTU108" s="108"/>
      <c r="JTV108" s="108"/>
      <c r="JTW108" s="108"/>
      <c r="JTX108" s="108"/>
      <c r="JTY108" s="108"/>
      <c r="JTZ108" s="108"/>
      <c r="JUA108" s="108"/>
      <c r="JUB108" s="108"/>
      <c r="JUC108" s="108"/>
      <c r="JUD108" s="108"/>
      <c r="JUE108" s="108"/>
      <c r="JUF108" s="108"/>
      <c r="JUG108" s="108"/>
      <c r="JUH108" s="108"/>
      <c r="JUI108" s="108"/>
      <c r="JUJ108" s="108"/>
      <c r="JUK108" s="108"/>
      <c r="JUL108" s="108"/>
      <c r="JUM108" s="108"/>
      <c r="JUN108" s="108"/>
      <c r="JUO108" s="108"/>
      <c r="JUP108" s="108"/>
      <c r="JUQ108" s="108"/>
      <c r="JUR108" s="108"/>
      <c r="JUS108" s="108"/>
      <c r="JUT108" s="108"/>
      <c r="JUU108" s="108"/>
      <c r="JUV108" s="108"/>
      <c r="JUW108" s="108"/>
      <c r="JUX108" s="108"/>
      <c r="JUY108" s="108"/>
      <c r="JUZ108" s="108"/>
      <c r="JVA108" s="108"/>
      <c r="JVB108" s="108"/>
      <c r="JVC108" s="108"/>
      <c r="JVD108" s="108"/>
      <c r="JVE108" s="108"/>
      <c r="JVF108" s="108"/>
      <c r="JVG108" s="108"/>
      <c r="JVH108" s="108"/>
      <c r="JVI108" s="108"/>
      <c r="JVJ108" s="108"/>
      <c r="JVK108" s="108"/>
      <c r="JVL108" s="108"/>
      <c r="JVM108" s="108"/>
      <c r="JVN108" s="108"/>
      <c r="JVO108" s="108"/>
      <c r="JVP108" s="108"/>
      <c r="JVQ108" s="108"/>
      <c r="JVR108" s="108"/>
      <c r="JVS108" s="108"/>
      <c r="JVT108" s="108"/>
      <c r="JVU108" s="108"/>
      <c r="JVV108" s="108"/>
      <c r="JVW108" s="108"/>
      <c r="JVX108" s="108"/>
      <c r="JVY108" s="108"/>
      <c r="JVZ108" s="108"/>
      <c r="JWA108" s="108"/>
      <c r="JWB108" s="108"/>
      <c r="JWC108" s="108"/>
      <c r="JWD108" s="108"/>
      <c r="JWE108" s="108"/>
      <c r="JWF108" s="108"/>
      <c r="JWG108" s="108"/>
      <c r="JWH108" s="108"/>
      <c r="JWI108" s="108"/>
      <c r="JWJ108" s="108"/>
      <c r="JWK108" s="108"/>
      <c r="JWL108" s="108"/>
      <c r="JWM108" s="108"/>
      <c r="JWN108" s="108"/>
      <c r="JWO108" s="108"/>
      <c r="JWP108" s="108"/>
      <c r="JWQ108" s="108"/>
      <c r="JWR108" s="108"/>
      <c r="JWS108" s="108"/>
      <c r="JWT108" s="108"/>
      <c r="JWU108" s="108"/>
      <c r="JWV108" s="108"/>
      <c r="JWW108" s="108"/>
      <c r="JWX108" s="108"/>
      <c r="JWY108" s="108"/>
      <c r="JWZ108" s="108"/>
      <c r="JXA108" s="108"/>
      <c r="JXB108" s="108"/>
      <c r="JXC108" s="108"/>
      <c r="JXD108" s="108"/>
      <c r="JXE108" s="108"/>
      <c r="JXF108" s="108"/>
      <c r="JXG108" s="108"/>
      <c r="JXH108" s="108"/>
      <c r="JXI108" s="108"/>
      <c r="JXJ108" s="108"/>
      <c r="JXK108" s="108"/>
      <c r="JXL108" s="108"/>
      <c r="JXM108" s="108"/>
      <c r="JXN108" s="108"/>
      <c r="JXO108" s="108"/>
      <c r="JXP108" s="108"/>
      <c r="JXQ108" s="108"/>
      <c r="JXR108" s="108"/>
      <c r="JXS108" s="108"/>
      <c r="JXT108" s="108"/>
      <c r="JXU108" s="108"/>
      <c r="JXV108" s="108"/>
      <c r="JXW108" s="108"/>
      <c r="JXX108" s="108"/>
      <c r="JXY108" s="108"/>
      <c r="JXZ108" s="108"/>
      <c r="JYA108" s="108"/>
      <c r="JYB108" s="108"/>
      <c r="JYC108" s="108"/>
      <c r="JYD108" s="108"/>
      <c r="JYE108" s="108"/>
      <c r="JYF108" s="108"/>
      <c r="JYG108" s="108"/>
      <c r="JYH108" s="108"/>
      <c r="JYI108" s="108"/>
      <c r="JYJ108" s="108"/>
      <c r="JYK108" s="108"/>
      <c r="JYL108" s="108"/>
      <c r="JYM108" s="108"/>
      <c r="JYN108" s="108"/>
      <c r="JYO108" s="108"/>
      <c r="JYP108" s="108"/>
      <c r="JYQ108" s="108"/>
      <c r="JYR108" s="108"/>
      <c r="JYS108" s="108"/>
      <c r="JYT108" s="108"/>
      <c r="JYU108" s="108"/>
      <c r="JYV108" s="108"/>
      <c r="JYW108" s="108"/>
      <c r="JYX108" s="108"/>
      <c r="JYY108" s="108"/>
      <c r="JYZ108" s="108"/>
      <c r="JZA108" s="108"/>
      <c r="JZB108" s="108"/>
      <c r="JZC108" s="108"/>
      <c r="JZD108" s="108"/>
      <c r="JZE108" s="108"/>
      <c r="JZF108" s="108"/>
      <c r="JZG108" s="108"/>
      <c r="JZH108" s="108"/>
      <c r="JZI108" s="108"/>
      <c r="JZJ108" s="108"/>
      <c r="JZK108" s="108"/>
      <c r="JZL108" s="108"/>
      <c r="JZM108" s="108"/>
      <c r="JZN108" s="108"/>
      <c r="JZO108" s="108"/>
      <c r="JZP108" s="108"/>
      <c r="JZQ108" s="108"/>
      <c r="JZR108" s="108"/>
      <c r="JZS108" s="108"/>
      <c r="JZT108" s="108"/>
      <c r="JZU108" s="108"/>
      <c r="JZV108" s="108"/>
      <c r="JZW108" s="108"/>
      <c r="JZX108" s="108"/>
      <c r="JZY108" s="108"/>
      <c r="JZZ108" s="108"/>
      <c r="KAA108" s="108"/>
      <c r="KAB108" s="108"/>
      <c r="KAC108" s="108"/>
      <c r="KAD108" s="108"/>
      <c r="KAE108" s="108"/>
      <c r="KAF108" s="108"/>
      <c r="KAG108" s="108"/>
      <c r="KAH108" s="108"/>
      <c r="KAI108" s="108"/>
      <c r="KAJ108" s="108"/>
      <c r="KAK108" s="108"/>
      <c r="KAL108" s="108"/>
      <c r="KAM108" s="108"/>
      <c r="KAN108" s="108"/>
      <c r="KAO108" s="108"/>
      <c r="KAP108" s="108"/>
      <c r="KAQ108" s="108"/>
      <c r="KAR108" s="108"/>
      <c r="KAS108" s="108"/>
      <c r="KAT108" s="108"/>
      <c r="KAU108" s="108"/>
      <c r="KAV108" s="108"/>
      <c r="KAW108" s="108"/>
      <c r="KAX108" s="108"/>
      <c r="KAY108" s="108"/>
      <c r="KAZ108" s="108"/>
      <c r="KBA108" s="108"/>
      <c r="KBB108" s="108"/>
      <c r="KBC108" s="108"/>
      <c r="KBD108" s="108"/>
      <c r="KBE108" s="108"/>
      <c r="KBF108" s="108"/>
      <c r="KBG108" s="108"/>
      <c r="KBH108" s="108"/>
      <c r="KBI108" s="108"/>
      <c r="KBJ108" s="108"/>
      <c r="KBK108" s="108"/>
      <c r="KBL108" s="108"/>
      <c r="KBM108" s="108"/>
      <c r="KBN108" s="108"/>
      <c r="KBO108" s="108"/>
      <c r="KBP108" s="108"/>
      <c r="KBQ108" s="108"/>
      <c r="KBR108" s="108"/>
      <c r="KBS108" s="108"/>
      <c r="KBT108" s="108"/>
      <c r="KBU108" s="108"/>
      <c r="KBV108" s="108"/>
      <c r="KBW108" s="108"/>
      <c r="KBX108" s="108"/>
      <c r="KBY108" s="108"/>
      <c r="KBZ108" s="108"/>
      <c r="KCA108" s="108"/>
      <c r="KCB108" s="108"/>
      <c r="KCC108" s="108"/>
      <c r="KCD108" s="108"/>
      <c r="KCE108" s="108"/>
      <c r="KCF108" s="108"/>
      <c r="KCG108" s="108"/>
      <c r="KCH108" s="108"/>
      <c r="KCI108" s="108"/>
      <c r="KCJ108" s="108"/>
      <c r="KCK108" s="108"/>
      <c r="KCL108" s="108"/>
      <c r="KCM108" s="108"/>
      <c r="KCN108" s="108"/>
      <c r="KCO108" s="108"/>
      <c r="KCP108" s="108"/>
      <c r="KCQ108" s="108"/>
      <c r="KCR108" s="108"/>
      <c r="KCS108" s="108"/>
      <c r="KCT108" s="108"/>
      <c r="KCU108" s="108"/>
      <c r="KCV108" s="108"/>
      <c r="KCW108" s="108"/>
      <c r="KCX108" s="108"/>
      <c r="KCY108" s="108"/>
      <c r="KCZ108" s="108"/>
      <c r="KDA108" s="108"/>
      <c r="KDB108" s="108"/>
      <c r="KDC108" s="108"/>
      <c r="KDD108" s="108"/>
      <c r="KDE108" s="108"/>
      <c r="KDF108" s="108"/>
      <c r="KDG108" s="108"/>
      <c r="KDH108" s="108"/>
      <c r="KDI108" s="108"/>
      <c r="KDJ108" s="108"/>
      <c r="KDK108" s="108"/>
      <c r="KDL108" s="108"/>
      <c r="KDM108" s="108"/>
      <c r="KDN108" s="108"/>
      <c r="KDO108" s="108"/>
      <c r="KDP108" s="108"/>
      <c r="KDQ108" s="108"/>
      <c r="KDR108" s="108"/>
      <c r="KDS108" s="108"/>
      <c r="KDT108" s="108"/>
      <c r="KDU108" s="108"/>
      <c r="KDV108" s="108"/>
      <c r="KDW108" s="108"/>
      <c r="KDX108" s="108"/>
      <c r="KDY108" s="108"/>
      <c r="KDZ108" s="108"/>
      <c r="KEA108" s="108"/>
      <c r="KEB108" s="108"/>
      <c r="KEC108" s="108"/>
      <c r="KED108" s="108"/>
      <c r="KEE108" s="108"/>
      <c r="KEF108" s="108"/>
      <c r="KEG108" s="108"/>
      <c r="KEH108" s="108"/>
      <c r="KEI108" s="108"/>
      <c r="KEJ108" s="108"/>
      <c r="KEK108" s="108"/>
      <c r="KEL108" s="108"/>
      <c r="KEM108" s="108"/>
      <c r="KEN108" s="108"/>
      <c r="KEO108" s="108"/>
      <c r="KEP108" s="108"/>
      <c r="KEQ108" s="108"/>
      <c r="KER108" s="108"/>
      <c r="KES108" s="108"/>
      <c r="KET108" s="108"/>
      <c r="KEU108" s="108"/>
      <c r="KEV108" s="108"/>
      <c r="KEW108" s="108"/>
      <c r="KEX108" s="108"/>
      <c r="KEY108" s="108"/>
      <c r="KEZ108" s="108"/>
      <c r="KFA108" s="108"/>
      <c r="KFB108" s="108"/>
      <c r="KFC108" s="108"/>
      <c r="KFD108" s="108"/>
      <c r="KFE108" s="108"/>
      <c r="KFF108" s="108"/>
      <c r="KFG108" s="108"/>
      <c r="KFH108" s="108"/>
      <c r="KFI108" s="108"/>
      <c r="KFJ108" s="108"/>
      <c r="KFK108" s="108"/>
      <c r="KFL108" s="108"/>
      <c r="KFM108" s="108"/>
      <c r="KFN108" s="108"/>
      <c r="KFO108" s="108"/>
      <c r="KFP108" s="108"/>
      <c r="KFQ108" s="108"/>
      <c r="KFR108" s="108"/>
      <c r="KFS108" s="108"/>
      <c r="KFT108" s="108"/>
      <c r="KFU108" s="108"/>
      <c r="KFV108" s="108"/>
      <c r="KFW108" s="108"/>
      <c r="KFX108" s="108"/>
      <c r="KFY108" s="108"/>
      <c r="KFZ108" s="108"/>
      <c r="KGA108" s="108"/>
      <c r="KGB108" s="108"/>
      <c r="KGC108" s="108"/>
      <c r="KGD108" s="108"/>
      <c r="KGE108" s="108"/>
      <c r="KGF108" s="108"/>
      <c r="KGG108" s="108"/>
      <c r="KGH108" s="108"/>
      <c r="KGI108" s="108"/>
      <c r="KGJ108" s="108"/>
      <c r="KGK108" s="108"/>
      <c r="KGL108" s="108"/>
      <c r="KGM108" s="108"/>
      <c r="KGN108" s="108"/>
      <c r="KGO108" s="108"/>
      <c r="KGP108" s="108"/>
      <c r="KGQ108" s="108"/>
      <c r="KGR108" s="108"/>
      <c r="KGS108" s="108"/>
      <c r="KGT108" s="108"/>
      <c r="KGU108" s="108"/>
      <c r="KGV108" s="108"/>
      <c r="KGW108" s="108"/>
      <c r="KGX108" s="108"/>
      <c r="KGY108" s="108"/>
      <c r="KGZ108" s="108"/>
      <c r="KHA108" s="108"/>
      <c r="KHB108" s="108"/>
      <c r="KHC108" s="108"/>
      <c r="KHD108" s="108"/>
      <c r="KHE108" s="108"/>
      <c r="KHF108" s="108"/>
      <c r="KHG108" s="108"/>
      <c r="KHH108" s="108"/>
      <c r="KHI108" s="108"/>
      <c r="KHJ108" s="108"/>
      <c r="KHK108" s="108"/>
      <c r="KHL108" s="108"/>
      <c r="KHM108" s="108"/>
      <c r="KHN108" s="108"/>
      <c r="KHO108" s="108"/>
      <c r="KHP108" s="108"/>
      <c r="KHQ108" s="108"/>
      <c r="KHR108" s="108"/>
      <c r="KHS108" s="108"/>
      <c r="KHT108" s="108"/>
      <c r="KHU108" s="108"/>
      <c r="KHV108" s="108"/>
      <c r="KHW108" s="108"/>
      <c r="KHX108" s="108"/>
      <c r="KHY108" s="108"/>
      <c r="KHZ108" s="108"/>
      <c r="KIA108" s="108"/>
      <c r="KIB108" s="108"/>
      <c r="KIC108" s="108"/>
      <c r="KID108" s="108"/>
      <c r="KIE108" s="108"/>
      <c r="KIF108" s="108"/>
      <c r="KIG108" s="108"/>
      <c r="KIH108" s="108"/>
      <c r="KII108" s="108"/>
      <c r="KIJ108" s="108"/>
      <c r="KIK108" s="108"/>
      <c r="KIL108" s="108"/>
      <c r="KIM108" s="108"/>
      <c r="KIN108" s="108"/>
      <c r="KIO108" s="108"/>
      <c r="KIP108" s="108"/>
      <c r="KIQ108" s="108"/>
      <c r="KIR108" s="108"/>
      <c r="KIS108" s="108"/>
      <c r="KIT108" s="108"/>
      <c r="KIU108" s="108"/>
      <c r="KIV108" s="108"/>
      <c r="KIW108" s="108"/>
      <c r="KIX108" s="108"/>
      <c r="KIY108" s="108"/>
      <c r="KIZ108" s="108"/>
      <c r="KJA108" s="108"/>
      <c r="KJB108" s="108"/>
      <c r="KJC108" s="108"/>
      <c r="KJD108" s="108"/>
      <c r="KJE108" s="108"/>
      <c r="KJF108" s="108"/>
      <c r="KJG108" s="108"/>
      <c r="KJH108" s="108"/>
      <c r="KJI108" s="108"/>
      <c r="KJJ108" s="108"/>
      <c r="KJK108" s="108"/>
      <c r="KJL108" s="108"/>
      <c r="KJM108" s="108"/>
      <c r="KJN108" s="108"/>
      <c r="KJO108" s="108"/>
      <c r="KJP108" s="108"/>
      <c r="KJQ108" s="108"/>
      <c r="KJR108" s="108"/>
      <c r="KJS108" s="108"/>
      <c r="KJT108" s="108"/>
      <c r="KJU108" s="108"/>
      <c r="KJV108" s="108"/>
      <c r="KJW108" s="108"/>
      <c r="KJX108" s="108"/>
      <c r="KJY108" s="108"/>
      <c r="KJZ108" s="108"/>
      <c r="KKA108" s="108"/>
      <c r="KKB108" s="108"/>
      <c r="KKC108" s="108"/>
      <c r="KKD108" s="108"/>
      <c r="KKE108" s="108"/>
      <c r="KKF108" s="108"/>
      <c r="KKG108" s="108"/>
      <c r="KKH108" s="108"/>
      <c r="KKI108" s="108"/>
      <c r="KKJ108" s="108"/>
      <c r="KKK108" s="108"/>
      <c r="KKL108" s="108"/>
      <c r="KKM108" s="108"/>
      <c r="KKN108" s="108"/>
      <c r="KKO108" s="108"/>
      <c r="KKP108" s="108"/>
      <c r="KKQ108" s="108"/>
      <c r="KKR108" s="108"/>
      <c r="KKS108" s="108"/>
      <c r="KKT108" s="108"/>
      <c r="KKU108" s="108"/>
      <c r="KKV108" s="108"/>
      <c r="KKW108" s="108"/>
      <c r="KKX108" s="108"/>
      <c r="KKY108" s="108"/>
      <c r="KKZ108" s="108"/>
      <c r="KLA108" s="108"/>
      <c r="KLB108" s="108"/>
      <c r="KLC108" s="108"/>
      <c r="KLD108" s="108"/>
      <c r="KLE108" s="108"/>
      <c r="KLF108" s="108"/>
      <c r="KLG108" s="108"/>
      <c r="KLH108" s="108"/>
      <c r="KLI108" s="108"/>
      <c r="KLJ108" s="108"/>
      <c r="KLK108" s="108"/>
      <c r="KLL108" s="108"/>
      <c r="KLM108" s="108"/>
      <c r="KLN108" s="108"/>
      <c r="KLO108" s="108"/>
      <c r="KLP108" s="108"/>
      <c r="KLQ108" s="108"/>
      <c r="KLR108" s="108"/>
      <c r="KLS108" s="108"/>
      <c r="KLT108" s="108"/>
      <c r="KLU108" s="108"/>
      <c r="KLV108" s="108"/>
      <c r="KLW108" s="108"/>
      <c r="KLX108" s="108"/>
      <c r="KLY108" s="108"/>
      <c r="KLZ108" s="108"/>
      <c r="KMA108" s="108"/>
      <c r="KMB108" s="108"/>
      <c r="KMC108" s="108"/>
      <c r="KMD108" s="108"/>
      <c r="KME108" s="108"/>
      <c r="KMF108" s="108"/>
      <c r="KMG108" s="108"/>
      <c r="KMH108" s="108"/>
      <c r="KMI108" s="108"/>
      <c r="KMJ108" s="108"/>
      <c r="KMK108" s="108"/>
      <c r="KML108" s="108"/>
      <c r="KMM108" s="108"/>
      <c r="KMN108" s="108"/>
      <c r="KMO108" s="108"/>
      <c r="KMP108" s="108"/>
      <c r="KMQ108" s="108"/>
      <c r="KMR108" s="108"/>
      <c r="KMS108" s="108"/>
      <c r="KMT108" s="108"/>
      <c r="KMU108" s="108"/>
      <c r="KMV108" s="108"/>
      <c r="KMW108" s="108"/>
      <c r="KMX108" s="108"/>
      <c r="KMY108" s="108"/>
      <c r="KMZ108" s="108"/>
      <c r="KNA108" s="108"/>
      <c r="KNB108" s="108"/>
      <c r="KNC108" s="108"/>
      <c r="KND108" s="108"/>
      <c r="KNE108" s="108"/>
      <c r="KNF108" s="108"/>
      <c r="KNG108" s="108"/>
      <c r="KNH108" s="108"/>
      <c r="KNI108" s="108"/>
      <c r="KNJ108" s="108"/>
      <c r="KNK108" s="108"/>
      <c r="KNL108" s="108"/>
      <c r="KNM108" s="108"/>
      <c r="KNN108" s="108"/>
      <c r="KNO108" s="108"/>
      <c r="KNP108" s="108"/>
      <c r="KNQ108" s="108"/>
      <c r="KNR108" s="108"/>
      <c r="KNS108" s="108"/>
      <c r="KNT108" s="108"/>
      <c r="KNU108" s="108"/>
      <c r="KNV108" s="108"/>
      <c r="KNW108" s="108"/>
      <c r="KNX108" s="108"/>
      <c r="KNY108" s="108"/>
      <c r="KNZ108" s="108"/>
      <c r="KOA108" s="108"/>
      <c r="KOB108" s="108"/>
      <c r="KOC108" s="108"/>
      <c r="KOD108" s="108"/>
      <c r="KOE108" s="108"/>
      <c r="KOF108" s="108"/>
      <c r="KOG108" s="108"/>
      <c r="KOH108" s="108"/>
      <c r="KOI108" s="108"/>
      <c r="KOJ108" s="108"/>
      <c r="KOK108" s="108"/>
      <c r="KOL108" s="108"/>
      <c r="KOM108" s="108"/>
      <c r="KON108" s="108"/>
      <c r="KOO108" s="108"/>
      <c r="KOP108" s="108"/>
      <c r="KOQ108" s="108"/>
      <c r="KOR108" s="108"/>
      <c r="KOS108" s="108"/>
      <c r="KOT108" s="108"/>
      <c r="KOU108" s="108"/>
      <c r="KOV108" s="108"/>
      <c r="KOW108" s="108"/>
      <c r="KOX108" s="108"/>
      <c r="KOY108" s="108"/>
      <c r="KOZ108" s="108"/>
      <c r="KPA108" s="108"/>
      <c r="KPB108" s="108"/>
      <c r="KPC108" s="108"/>
      <c r="KPD108" s="108"/>
      <c r="KPE108" s="108"/>
      <c r="KPF108" s="108"/>
      <c r="KPG108" s="108"/>
      <c r="KPH108" s="108"/>
      <c r="KPI108" s="108"/>
      <c r="KPJ108" s="108"/>
      <c r="KPK108" s="108"/>
      <c r="KPL108" s="108"/>
      <c r="KPM108" s="108"/>
      <c r="KPN108" s="108"/>
      <c r="KPO108" s="108"/>
      <c r="KPP108" s="108"/>
      <c r="KPQ108" s="108"/>
      <c r="KPR108" s="108"/>
      <c r="KPS108" s="108"/>
      <c r="KPT108" s="108"/>
      <c r="KPU108" s="108"/>
      <c r="KPV108" s="108"/>
      <c r="KPW108" s="108"/>
      <c r="KPX108" s="108"/>
      <c r="KPY108" s="108"/>
      <c r="KPZ108" s="108"/>
      <c r="KQA108" s="108"/>
      <c r="KQB108" s="108"/>
      <c r="KQC108" s="108"/>
      <c r="KQD108" s="108"/>
      <c r="KQE108" s="108"/>
      <c r="KQF108" s="108"/>
      <c r="KQG108" s="108"/>
      <c r="KQH108" s="108"/>
      <c r="KQI108" s="108"/>
      <c r="KQJ108" s="108"/>
      <c r="KQK108" s="108"/>
      <c r="KQL108" s="108"/>
      <c r="KQM108" s="108"/>
      <c r="KQN108" s="108"/>
      <c r="KQO108" s="108"/>
      <c r="KQP108" s="108"/>
      <c r="KQQ108" s="108"/>
      <c r="KQR108" s="108"/>
      <c r="KQS108" s="108"/>
      <c r="KQT108" s="108"/>
      <c r="KQU108" s="108"/>
      <c r="KQV108" s="108"/>
      <c r="KQW108" s="108"/>
      <c r="KQX108" s="108"/>
      <c r="KQY108" s="108"/>
      <c r="KQZ108" s="108"/>
      <c r="KRA108" s="108"/>
      <c r="KRB108" s="108"/>
      <c r="KRC108" s="108"/>
      <c r="KRD108" s="108"/>
      <c r="KRE108" s="108"/>
      <c r="KRF108" s="108"/>
      <c r="KRG108" s="108"/>
      <c r="KRH108" s="108"/>
      <c r="KRI108" s="108"/>
      <c r="KRJ108" s="108"/>
      <c r="KRK108" s="108"/>
      <c r="KRL108" s="108"/>
      <c r="KRM108" s="108"/>
      <c r="KRN108" s="108"/>
      <c r="KRO108" s="108"/>
      <c r="KRP108" s="108"/>
      <c r="KRQ108" s="108"/>
      <c r="KRR108" s="108"/>
      <c r="KRS108" s="108"/>
      <c r="KRT108" s="108"/>
      <c r="KRU108" s="108"/>
      <c r="KRV108" s="108"/>
      <c r="KRW108" s="108"/>
      <c r="KRX108" s="108"/>
      <c r="KRY108" s="108"/>
      <c r="KRZ108" s="108"/>
      <c r="KSA108" s="108"/>
      <c r="KSB108" s="108"/>
      <c r="KSC108" s="108"/>
      <c r="KSD108" s="108"/>
      <c r="KSE108" s="108"/>
      <c r="KSF108" s="108"/>
      <c r="KSG108" s="108"/>
      <c r="KSH108" s="108"/>
      <c r="KSI108" s="108"/>
      <c r="KSJ108" s="108"/>
      <c r="KSK108" s="108"/>
      <c r="KSL108" s="108"/>
      <c r="KSM108" s="108"/>
      <c r="KSN108" s="108"/>
      <c r="KSO108" s="108"/>
      <c r="KSP108" s="108"/>
      <c r="KSQ108" s="108"/>
      <c r="KSR108" s="108"/>
      <c r="KSS108" s="108"/>
      <c r="KST108" s="108"/>
      <c r="KSU108" s="108"/>
      <c r="KSV108" s="108"/>
      <c r="KSW108" s="108"/>
      <c r="KSX108" s="108"/>
      <c r="KSY108" s="108"/>
      <c r="KSZ108" s="108"/>
      <c r="KTA108" s="108"/>
      <c r="KTB108" s="108"/>
      <c r="KTC108" s="108"/>
      <c r="KTD108" s="108"/>
      <c r="KTE108" s="108"/>
      <c r="KTF108" s="108"/>
      <c r="KTG108" s="108"/>
      <c r="KTH108" s="108"/>
      <c r="KTI108" s="108"/>
      <c r="KTJ108" s="108"/>
      <c r="KTK108" s="108"/>
      <c r="KTL108" s="108"/>
      <c r="KTM108" s="108"/>
      <c r="KTN108" s="108"/>
      <c r="KTO108" s="108"/>
      <c r="KTP108" s="108"/>
      <c r="KTQ108" s="108"/>
      <c r="KTR108" s="108"/>
      <c r="KTS108" s="108"/>
      <c r="KTT108" s="108"/>
      <c r="KTU108" s="108"/>
      <c r="KTV108" s="108"/>
      <c r="KTW108" s="108"/>
      <c r="KTX108" s="108"/>
      <c r="KTY108" s="108"/>
      <c r="KTZ108" s="108"/>
      <c r="KUA108" s="108"/>
      <c r="KUB108" s="108"/>
      <c r="KUC108" s="108"/>
      <c r="KUD108" s="108"/>
      <c r="KUE108" s="108"/>
      <c r="KUF108" s="108"/>
      <c r="KUG108" s="108"/>
      <c r="KUH108" s="108"/>
      <c r="KUI108" s="108"/>
      <c r="KUJ108" s="108"/>
      <c r="KUK108" s="108"/>
      <c r="KUL108" s="108"/>
      <c r="KUM108" s="108"/>
      <c r="KUN108" s="108"/>
      <c r="KUO108" s="108"/>
      <c r="KUP108" s="108"/>
      <c r="KUQ108" s="108"/>
      <c r="KUR108" s="108"/>
      <c r="KUS108" s="108"/>
      <c r="KUT108" s="108"/>
      <c r="KUU108" s="108"/>
      <c r="KUV108" s="108"/>
      <c r="KUW108" s="108"/>
      <c r="KUX108" s="108"/>
      <c r="KUY108" s="108"/>
      <c r="KUZ108" s="108"/>
      <c r="KVA108" s="108"/>
      <c r="KVB108" s="108"/>
      <c r="KVC108" s="108"/>
      <c r="KVD108" s="108"/>
      <c r="KVE108" s="108"/>
      <c r="KVF108" s="108"/>
      <c r="KVG108" s="108"/>
      <c r="KVH108" s="108"/>
      <c r="KVI108" s="108"/>
      <c r="KVJ108" s="108"/>
      <c r="KVK108" s="108"/>
      <c r="KVL108" s="108"/>
      <c r="KVM108" s="108"/>
      <c r="KVN108" s="108"/>
      <c r="KVO108" s="108"/>
      <c r="KVP108" s="108"/>
      <c r="KVQ108" s="108"/>
      <c r="KVR108" s="108"/>
      <c r="KVS108" s="108"/>
      <c r="KVT108" s="108"/>
      <c r="KVU108" s="108"/>
      <c r="KVV108" s="108"/>
      <c r="KVW108" s="108"/>
      <c r="KVX108" s="108"/>
      <c r="KVY108" s="108"/>
      <c r="KVZ108" s="108"/>
      <c r="KWA108" s="108"/>
      <c r="KWB108" s="108"/>
      <c r="KWC108" s="108"/>
      <c r="KWD108" s="108"/>
      <c r="KWE108" s="108"/>
      <c r="KWF108" s="108"/>
      <c r="KWG108" s="108"/>
      <c r="KWH108" s="108"/>
      <c r="KWI108" s="108"/>
      <c r="KWJ108" s="108"/>
      <c r="KWK108" s="108"/>
      <c r="KWL108" s="108"/>
      <c r="KWM108" s="108"/>
      <c r="KWN108" s="108"/>
      <c r="KWO108" s="108"/>
      <c r="KWP108" s="108"/>
      <c r="KWQ108" s="108"/>
      <c r="KWR108" s="108"/>
      <c r="KWS108" s="108"/>
      <c r="KWT108" s="108"/>
      <c r="KWU108" s="108"/>
      <c r="KWV108" s="108"/>
      <c r="KWW108" s="108"/>
      <c r="KWX108" s="108"/>
      <c r="KWY108" s="108"/>
      <c r="KWZ108" s="108"/>
      <c r="KXA108" s="108"/>
      <c r="KXB108" s="108"/>
      <c r="KXC108" s="108"/>
      <c r="KXD108" s="108"/>
      <c r="KXE108" s="108"/>
      <c r="KXF108" s="108"/>
      <c r="KXG108" s="108"/>
      <c r="KXH108" s="108"/>
      <c r="KXI108" s="108"/>
      <c r="KXJ108" s="108"/>
      <c r="KXK108" s="108"/>
      <c r="KXL108" s="108"/>
      <c r="KXM108" s="108"/>
      <c r="KXN108" s="108"/>
      <c r="KXO108" s="108"/>
      <c r="KXP108" s="108"/>
      <c r="KXQ108" s="108"/>
      <c r="KXR108" s="108"/>
      <c r="KXS108" s="108"/>
      <c r="KXT108" s="108"/>
      <c r="KXU108" s="108"/>
      <c r="KXV108" s="108"/>
      <c r="KXW108" s="108"/>
      <c r="KXX108" s="108"/>
      <c r="KXY108" s="108"/>
      <c r="KXZ108" s="108"/>
      <c r="KYA108" s="108"/>
      <c r="KYB108" s="108"/>
      <c r="KYC108" s="108"/>
      <c r="KYD108" s="108"/>
      <c r="KYE108" s="108"/>
      <c r="KYF108" s="108"/>
      <c r="KYG108" s="108"/>
      <c r="KYH108" s="108"/>
      <c r="KYI108" s="108"/>
      <c r="KYJ108" s="108"/>
      <c r="KYK108" s="108"/>
      <c r="KYL108" s="108"/>
      <c r="KYM108" s="108"/>
      <c r="KYN108" s="108"/>
      <c r="KYO108" s="108"/>
      <c r="KYP108" s="108"/>
      <c r="KYQ108" s="108"/>
      <c r="KYR108" s="108"/>
      <c r="KYS108" s="108"/>
      <c r="KYT108" s="108"/>
      <c r="KYU108" s="108"/>
      <c r="KYV108" s="108"/>
      <c r="KYW108" s="108"/>
      <c r="KYX108" s="108"/>
      <c r="KYY108" s="108"/>
      <c r="KYZ108" s="108"/>
      <c r="KZA108" s="108"/>
      <c r="KZB108" s="108"/>
      <c r="KZC108" s="108"/>
      <c r="KZD108" s="108"/>
      <c r="KZE108" s="108"/>
      <c r="KZF108" s="108"/>
      <c r="KZG108" s="108"/>
      <c r="KZH108" s="108"/>
      <c r="KZI108" s="108"/>
      <c r="KZJ108" s="108"/>
      <c r="KZK108" s="108"/>
      <c r="KZL108" s="108"/>
      <c r="KZM108" s="108"/>
      <c r="KZN108" s="108"/>
      <c r="KZO108" s="108"/>
      <c r="KZP108" s="108"/>
      <c r="KZQ108" s="108"/>
      <c r="KZR108" s="108"/>
      <c r="KZS108" s="108"/>
      <c r="KZT108" s="108"/>
      <c r="KZU108" s="108"/>
      <c r="KZV108" s="108"/>
      <c r="KZW108" s="108"/>
      <c r="KZX108" s="108"/>
      <c r="KZY108" s="108"/>
      <c r="KZZ108" s="108"/>
      <c r="LAA108" s="108"/>
      <c r="LAB108" s="108"/>
      <c r="LAC108" s="108"/>
      <c r="LAD108" s="108"/>
      <c r="LAE108" s="108"/>
      <c r="LAF108" s="108"/>
      <c r="LAG108" s="108"/>
      <c r="LAH108" s="108"/>
      <c r="LAI108" s="108"/>
      <c r="LAJ108" s="108"/>
      <c r="LAK108" s="108"/>
      <c r="LAL108" s="108"/>
      <c r="LAM108" s="108"/>
      <c r="LAN108" s="108"/>
      <c r="LAO108" s="108"/>
      <c r="LAP108" s="108"/>
      <c r="LAQ108" s="108"/>
      <c r="LAR108" s="108"/>
      <c r="LAS108" s="108"/>
      <c r="LAT108" s="108"/>
      <c r="LAU108" s="108"/>
      <c r="LAV108" s="108"/>
      <c r="LAW108" s="108"/>
      <c r="LAX108" s="108"/>
      <c r="LAY108" s="108"/>
      <c r="LAZ108" s="108"/>
      <c r="LBA108" s="108"/>
      <c r="LBB108" s="108"/>
      <c r="LBC108" s="108"/>
      <c r="LBD108" s="108"/>
      <c r="LBE108" s="108"/>
      <c r="LBF108" s="108"/>
      <c r="LBG108" s="108"/>
      <c r="LBH108" s="108"/>
      <c r="LBI108" s="108"/>
      <c r="LBJ108" s="108"/>
      <c r="LBK108" s="108"/>
      <c r="LBL108" s="108"/>
      <c r="LBM108" s="108"/>
      <c r="LBN108" s="108"/>
      <c r="LBO108" s="108"/>
      <c r="LBP108" s="108"/>
      <c r="LBQ108" s="108"/>
      <c r="LBR108" s="108"/>
      <c r="LBS108" s="108"/>
      <c r="LBT108" s="108"/>
      <c r="LBU108" s="108"/>
      <c r="LBV108" s="108"/>
      <c r="LBW108" s="108"/>
      <c r="LBX108" s="108"/>
      <c r="LBY108" s="108"/>
      <c r="LBZ108" s="108"/>
      <c r="LCA108" s="108"/>
      <c r="LCB108" s="108"/>
      <c r="LCC108" s="108"/>
      <c r="LCD108" s="108"/>
      <c r="LCE108" s="108"/>
      <c r="LCF108" s="108"/>
      <c r="LCG108" s="108"/>
      <c r="LCH108" s="108"/>
      <c r="LCI108" s="108"/>
      <c r="LCJ108" s="108"/>
      <c r="LCK108" s="108"/>
      <c r="LCL108" s="108"/>
      <c r="LCM108" s="108"/>
      <c r="LCN108" s="108"/>
      <c r="LCO108" s="108"/>
      <c r="LCP108" s="108"/>
      <c r="LCQ108" s="108"/>
      <c r="LCR108" s="108"/>
      <c r="LCS108" s="108"/>
      <c r="LCT108" s="108"/>
      <c r="LCU108" s="108"/>
      <c r="LCV108" s="108"/>
      <c r="LCW108" s="108"/>
      <c r="LCX108" s="108"/>
      <c r="LCY108" s="108"/>
      <c r="LCZ108" s="108"/>
      <c r="LDA108" s="108"/>
      <c r="LDB108" s="108"/>
      <c r="LDC108" s="108"/>
      <c r="LDD108" s="108"/>
      <c r="LDE108" s="108"/>
      <c r="LDF108" s="108"/>
      <c r="LDG108" s="108"/>
      <c r="LDH108" s="108"/>
      <c r="LDI108" s="108"/>
      <c r="LDJ108" s="108"/>
      <c r="LDK108" s="108"/>
      <c r="LDL108" s="108"/>
      <c r="LDM108" s="108"/>
      <c r="LDN108" s="108"/>
      <c r="LDO108" s="108"/>
      <c r="LDP108" s="108"/>
      <c r="LDQ108" s="108"/>
      <c r="LDR108" s="108"/>
      <c r="LDS108" s="108"/>
      <c r="LDT108" s="108"/>
      <c r="LDU108" s="108"/>
      <c r="LDV108" s="108"/>
      <c r="LDW108" s="108"/>
      <c r="LDX108" s="108"/>
      <c r="LDY108" s="108"/>
      <c r="LDZ108" s="108"/>
      <c r="LEA108" s="108"/>
      <c r="LEB108" s="108"/>
      <c r="LEC108" s="108"/>
      <c r="LED108" s="108"/>
      <c r="LEE108" s="108"/>
      <c r="LEF108" s="108"/>
      <c r="LEG108" s="108"/>
      <c r="LEH108" s="108"/>
      <c r="LEI108" s="108"/>
      <c r="LEJ108" s="108"/>
      <c r="LEK108" s="108"/>
      <c r="LEL108" s="108"/>
      <c r="LEM108" s="108"/>
      <c r="LEN108" s="108"/>
      <c r="LEO108" s="108"/>
      <c r="LEP108" s="108"/>
      <c r="LEQ108" s="108"/>
      <c r="LER108" s="108"/>
      <c r="LES108" s="108"/>
      <c r="LET108" s="108"/>
      <c r="LEU108" s="108"/>
      <c r="LEV108" s="108"/>
      <c r="LEW108" s="108"/>
      <c r="LEX108" s="108"/>
      <c r="LEY108" s="108"/>
      <c r="LEZ108" s="108"/>
      <c r="LFA108" s="108"/>
      <c r="LFB108" s="108"/>
      <c r="LFC108" s="108"/>
      <c r="LFD108" s="108"/>
      <c r="LFE108" s="108"/>
      <c r="LFF108" s="108"/>
      <c r="LFG108" s="108"/>
      <c r="LFH108" s="108"/>
      <c r="LFI108" s="108"/>
      <c r="LFJ108" s="108"/>
      <c r="LFK108" s="108"/>
      <c r="LFL108" s="108"/>
      <c r="LFM108" s="108"/>
      <c r="LFN108" s="108"/>
      <c r="LFO108" s="108"/>
      <c r="LFP108" s="108"/>
      <c r="LFQ108" s="108"/>
      <c r="LFR108" s="108"/>
      <c r="LFS108" s="108"/>
      <c r="LFT108" s="108"/>
      <c r="LFU108" s="108"/>
      <c r="LFV108" s="108"/>
      <c r="LFW108" s="108"/>
      <c r="LFX108" s="108"/>
      <c r="LFY108" s="108"/>
      <c r="LFZ108" s="108"/>
      <c r="LGA108" s="108"/>
      <c r="LGB108" s="108"/>
      <c r="LGC108" s="108"/>
      <c r="LGD108" s="108"/>
      <c r="LGE108" s="108"/>
      <c r="LGF108" s="108"/>
      <c r="LGG108" s="108"/>
      <c r="LGH108" s="108"/>
      <c r="LGI108" s="108"/>
      <c r="LGJ108" s="108"/>
      <c r="LGK108" s="108"/>
      <c r="LGL108" s="108"/>
      <c r="LGM108" s="108"/>
      <c r="LGN108" s="108"/>
      <c r="LGO108" s="108"/>
      <c r="LGP108" s="108"/>
      <c r="LGQ108" s="108"/>
      <c r="LGR108" s="108"/>
      <c r="LGS108" s="108"/>
      <c r="LGT108" s="108"/>
      <c r="LGU108" s="108"/>
      <c r="LGV108" s="108"/>
      <c r="LGW108" s="108"/>
      <c r="LGX108" s="108"/>
      <c r="LGY108" s="108"/>
      <c r="LGZ108" s="108"/>
      <c r="LHA108" s="108"/>
      <c r="LHB108" s="108"/>
      <c r="LHC108" s="108"/>
      <c r="LHD108" s="108"/>
      <c r="LHE108" s="108"/>
      <c r="LHF108" s="108"/>
      <c r="LHG108" s="108"/>
      <c r="LHH108" s="108"/>
      <c r="LHI108" s="108"/>
      <c r="LHJ108" s="108"/>
      <c r="LHK108" s="108"/>
      <c r="LHL108" s="108"/>
      <c r="LHM108" s="108"/>
      <c r="LHN108" s="108"/>
      <c r="LHO108" s="108"/>
      <c r="LHP108" s="108"/>
      <c r="LHQ108" s="108"/>
      <c r="LHR108" s="108"/>
      <c r="LHS108" s="108"/>
      <c r="LHT108" s="108"/>
      <c r="LHU108" s="108"/>
      <c r="LHV108" s="108"/>
      <c r="LHW108" s="108"/>
      <c r="LHX108" s="108"/>
      <c r="LHY108" s="108"/>
      <c r="LHZ108" s="108"/>
      <c r="LIA108" s="108"/>
      <c r="LIB108" s="108"/>
      <c r="LIC108" s="108"/>
      <c r="LID108" s="108"/>
      <c r="LIE108" s="108"/>
      <c r="LIF108" s="108"/>
      <c r="LIG108" s="108"/>
      <c r="LIH108" s="108"/>
      <c r="LII108" s="108"/>
      <c r="LIJ108" s="108"/>
      <c r="LIK108" s="108"/>
      <c r="LIL108" s="108"/>
      <c r="LIM108" s="108"/>
      <c r="LIN108" s="108"/>
      <c r="LIO108" s="108"/>
      <c r="LIP108" s="108"/>
      <c r="LIQ108" s="108"/>
      <c r="LIR108" s="108"/>
      <c r="LIS108" s="108"/>
      <c r="LIT108" s="108"/>
      <c r="LIU108" s="108"/>
      <c r="LIV108" s="108"/>
      <c r="LIW108" s="108"/>
      <c r="LIX108" s="108"/>
      <c r="LIY108" s="108"/>
      <c r="LIZ108" s="108"/>
      <c r="LJA108" s="108"/>
      <c r="LJB108" s="108"/>
      <c r="LJC108" s="108"/>
      <c r="LJD108" s="108"/>
      <c r="LJE108" s="108"/>
      <c r="LJF108" s="108"/>
      <c r="LJG108" s="108"/>
      <c r="LJH108" s="108"/>
      <c r="LJI108" s="108"/>
      <c r="LJJ108" s="108"/>
      <c r="LJK108" s="108"/>
      <c r="LJL108" s="108"/>
      <c r="LJM108" s="108"/>
      <c r="LJN108" s="108"/>
      <c r="LJO108" s="108"/>
      <c r="LJP108" s="108"/>
      <c r="LJQ108" s="108"/>
      <c r="LJR108" s="108"/>
      <c r="LJS108" s="108"/>
      <c r="LJT108" s="108"/>
      <c r="LJU108" s="108"/>
      <c r="LJV108" s="108"/>
      <c r="LJW108" s="108"/>
      <c r="LJX108" s="108"/>
      <c r="LJY108" s="108"/>
      <c r="LJZ108" s="108"/>
      <c r="LKA108" s="108"/>
      <c r="LKB108" s="108"/>
      <c r="LKC108" s="108"/>
      <c r="LKD108" s="108"/>
      <c r="LKE108" s="108"/>
      <c r="LKF108" s="108"/>
      <c r="LKG108" s="108"/>
      <c r="LKH108" s="108"/>
      <c r="LKI108" s="108"/>
      <c r="LKJ108" s="108"/>
      <c r="LKK108" s="108"/>
      <c r="LKL108" s="108"/>
      <c r="LKM108" s="108"/>
      <c r="LKN108" s="108"/>
      <c r="LKO108" s="108"/>
      <c r="LKP108" s="108"/>
      <c r="LKQ108" s="108"/>
      <c r="LKR108" s="108"/>
      <c r="LKS108" s="108"/>
      <c r="LKT108" s="108"/>
      <c r="LKU108" s="108"/>
      <c r="LKV108" s="108"/>
      <c r="LKW108" s="108"/>
      <c r="LKX108" s="108"/>
      <c r="LKY108" s="108"/>
      <c r="LKZ108" s="108"/>
      <c r="LLA108" s="108"/>
      <c r="LLB108" s="108"/>
      <c r="LLC108" s="108"/>
      <c r="LLD108" s="108"/>
      <c r="LLE108" s="108"/>
      <c r="LLF108" s="108"/>
      <c r="LLG108" s="108"/>
      <c r="LLH108" s="108"/>
      <c r="LLI108" s="108"/>
      <c r="LLJ108" s="108"/>
      <c r="LLK108" s="108"/>
      <c r="LLL108" s="108"/>
      <c r="LLM108" s="108"/>
      <c r="LLN108" s="108"/>
      <c r="LLO108" s="108"/>
      <c r="LLP108" s="108"/>
      <c r="LLQ108" s="108"/>
      <c r="LLR108" s="108"/>
      <c r="LLS108" s="108"/>
      <c r="LLT108" s="108"/>
      <c r="LLU108" s="108"/>
      <c r="LLV108" s="108"/>
      <c r="LLW108" s="108"/>
      <c r="LLX108" s="108"/>
      <c r="LLY108" s="108"/>
      <c r="LLZ108" s="108"/>
      <c r="LMA108" s="108"/>
      <c r="LMB108" s="108"/>
      <c r="LMC108" s="108"/>
      <c r="LMD108" s="108"/>
      <c r="LME108" s="108"/>
      <c r="LMF108" s="108"/>
      <c r="LMG108" s="108"/>
      <c r="LMH108" s="108"/>
      <c r="LMI108" s="108"/>
      <c r="LMJ108" s="108"/>
      <c r="LMK108" s="108"/>
      <c r="LML108" s="108"/>
      <c r="LMM108" s="108"/>
      <c r="LMN108" s="108"/>
      <c r="LMO108" s="108"/>
      <c r="LMP108" s="108"/>
      <c r="LMQ108" s="108"/>
      <c r="LMR108" s="108"/>
      <c r="LMS108" s="108"/>
      <c r="LMT108" s="108"/>
      <c r="LMU108" s="108"/>
      <c r="LMV108" s="108"/>
      <c r="LMW108" s="108"/>
      <c r="LMX108" s="108"/>
      <c r="LMY108" s="108"/>
      <c r="LMZ108" s="108"/>
      <c r="LNA108" s="108"/>
      <c r="LNB108" s="108"/>
      <c r="LNC108" s="108"/>
      <c r="LND108" s="108"/>
      <c r="LNE108" s="108"/>
      <c r="LNF108" s="108"/>
      <c r="LNG108" s="108"/>
      <c r="LNH108" s="108"/>
      <c r="LNI108" s="108"/>
      <c r="LNJ108" s="108"/>
      <c r="LNK108" s="108"/>
      <c r="LNL108" s="108"/>
      <c r="LNM108" s="108"/>
      <c r="LNN108" s="108"/>
      <c r="LNO108" s="108"/>
      <c r="LNP108" s="108"/>
      <c r="LNQ108" s="108"/>
      <c r="LNR108" s="108"/>
      <c r="LNS108" s="108"/>
      <c r="LNT108" s="108"/>
      <c r="LNU108" s="108"/>
      <c r="LNV108" s="108"/>
      <c r="LNW108" s="108"/>
      <c r="LNX108" s="108"/>
      <c r="LNY108" s="108"/>
      <c r="LNZ108" s="108"/>
      <c r="LOA108" s="108"/>
      <c r="LOB108" s="108"/>
      <c r="LOC108" s="108"/>
      <c r="LOD108" s="108"/>
      <c r="LOE108" s="108"/>
      <c r="LOF108" s="108"/>
      <c r="LOG108" s="108"/>
      <c r="LOH108" s="108"/>
      <c r="LOI108" s="108"/>
      <c r="LOJ108" s="108"/>
      <c r="LOK108" s="108"/>
      <c r="LOL108" s="108"/>
      <c r="LOM108" s="108"/>
      <c r="LON108" s="108"/>
      <c r="LOO108" s="108"/>
      <c r="LOP108" s="108"/>
      <c r="LOQ108" s="108"/>
      <c r="LOR108" s="108"/>
      <c r="LOS108" s="108"/>
      <c r="LOT108" s="108"/>
      <c r="LOU108" s="108"/>
      <c r="LOV108" s="108"/>
      <c r="LOW108" s="108"/>
      <c r="LOX108" s="108"/>
      <c r="LOY108" s="108"/>
      <c r="LOZ108" s="108"/>
      <c r="LPA108" s="108"/>
      <c r="LPB108" s="108"/>
      <c r="LPC108" s="108"/>
      <c r="LPD108" s="108"/>
      <c r="LPE108" s="108"/>
      <c r="LPF108" s="108"/>
      <c r="LPG108" s="108"/>
      <c r="LPH108" s="108"/>
      <c r="LPI108" s="108"/>
      <c r="LPJ108" s="108"/>
      <c r="LPK108" s="108"/>
      <c r="LPL108" s="108"/>
      <c r="LPM108" s="108"/>
      <c r="LPN108" s="108"/>
      <c r="LPO108" s="108"/>
      <c r="LPP108" s="108"/>
      <c r="LPQ108" s="108"/>
      <c r="LPR108" s="108"/>
      <c r="LPS108" s="108"/>
      <c r="LPT108" s="108"/>
      <c r="LPU108" s="108"/>
      <c r="LPV108" s="108"/>
      <c r="LPW108" s="108"/>
      <c r="LPX108" s="108"/>
      <c r="LPY108" s="108"/>
      <c r="LPZ108" s="108"/>
      <c r="LQA108" s="108"/>
      <c r="LQB108" s="108"/>
      <c r="LQC108" s="108"/>
      <c r="LQD108" s="108"/>
      <c r="LQE108" s="108"/>
      <c r="LQF108" s="108"/>
      <c r="LQG108" s="108"/>
      <c r="LQH108" s="108"/>
      <c r="LQI108" s="108"/>
      <c r="LQJ108" s="108"/>
      <c r="LQK108" s="108"/>
      <c r="LQL108" s="108"/>
      <c r="LQM108" s="108"/>
      <c r="LQN108" s="108"/>
      <c r="LQO108" s="108"/>
      <c r="LQP108" s="108"/>
      <c r="LQQ108" s="108"/>
      <c r="LQR108" s="108"/>
      <c r="LQS108" s="108"/>
      <c r="LQT108" s="108"/>
      <c r="LQU108" s="108"/>
      <c r="LQV108" s="108"/>
      <c r="LQW108" s="108"/>
      <c r="LQX108" s="108"/>
      <c r="LQY108" s="108"/>
      <c r="LQZ108" s="108"/>
      <c r="LRA108" s="108"/>
      <c r="LRB108" s="108"/>
      <c r="LRC108" s="108"/>
      <c r="LRD108" s="108"/>
      <c r="LRE108" s="108"/>
      <c r="LRF108" s="108"/>
      <c r="LRG108" s="108"/>
      <c r="LRH108" s="108"/>
      <c r="LRI108" s="108"/>
      <c r="LRJ108" s="108"/>
      <c r="LRK108" s="108"/>
      <c r="LRL108" s="108"/>
      <c r="LRM108" s="108"/>
      <c r="LRN108" s="108"/>
      <c r="LRO108" s="108"/>
      <c r="LRP108" s="108"/>
      <c r="LRQ108" s="108"/>
      <c r="LRR108" s="108"/>
      <c r="LRS108" s="108"/>
      <c r="LRT108" s="108"/>
      <c r="LRU108" s="108"/>
      <c r="LRV108" s="108"/>
      <c r="LRW108" s="108"/>
      <c r="LRX108" s="108"/>
      <c r="LRY108" s="108"/>
      <c r="LRZ108" s="108"/>
      <c r="LSA108" s="108"/>
      <c r="LSB108" s="108"/>
      <c r="LSC108" s="108"/>
      <c r="LSD108" s="108"/>
      <c r="LSE108" s="108"/>
      <c r="LSF108" s="108"/>
      <c r="LSG108" s="108"/>
      <c r="LSH108" s="108"/>
      <c r="LSI108" s="108"/>
      <c r="LSJ108" s="108"/>
      <c r="LSK108" s="108"/>
      <c r="LSL108" s="108"/>
      <c r="LSM108" s="108"/>
      <c r="LSN108" s="108"/>
      <c r="LSO108" s="108"/>
      <c r="LSP108" s="108"/>
      <c r="LSQ108" s="108"/>
      <c r="LSR108" s="108"/>
      <c r="LSS108" s="108"/>
      <c r="LST108" s="108"/>
      <c r="LSU108" s="108"/>
      <c r="LSV108" s="108"/>
      <c r="LSW108" s="108"/>
      <c r="LSX108" s="108"/>
      <c r="LSY108" s="108"/>
      <c r="LSZ108" s="108"/>
      <c r="LTA108" s="108"/>
      <c r="LTB108" s="108"/>
      <c r="LTC108" s="108"/>
      <c r="LTD108" s="108"/>
      <c r="LTE108" s="108"/>
      <c r="LTF108" s="108"/>
      <c r="LTG108" s="108"/>
      <c r="LTH108" s="108"/>
      <c r="LTI108" s="108"/>
      <c r="LTJ108" s="108"/>
      <c r="LTK108" s="108"/>
      <c r="LTL108" s="108"/>
      <c r="LTM108" s="108"/>
      <c r="LTN108" s="108"/>
      <c r="LTO108" s="108"/>
      <c r="LTP108" s="108"/>
      <c r="LTQ108" s="108"/>
      <c r="LTR108" s="108"/>
      <c r="LTS108" s="108"/>
      <c r="LTT108" s="108"/>
      <c r="LTU108" s="108"/>
      <c r="LTV108" s="108"/>
      <c r="LTW108" s="108"/>
      <c r="LTX108" s="108"/>
      <c r="LTY108" s="108"/>
      <c r="LTZ108" s="108"/>
      <c r="LUA108" s="108"/>
      <c r="LUB108" s="108"/>
      <c r="LUC108" s="108"/>
      <c r="LUD108" s="108"/>
      <c r="LUE108" s="108"/>
      <c r="LUF108" s="108"/>
      <c r="LUG108" s="108"/>
      <c r="LUH108" s="108"/>
      <c r="LUI108" s="108"/>
      <c r="LUJ108" s="108"/>
      <c r="LUK108" s="108"/>
      <c r="LUL108" s="108"/>
      <c r="LUM108" s="108"/>
      <c r="LUN108" s="108"/>
      <c r="LUO108" s="108"/>
      <c r="LUP108" s="108"/>
      <c r="LUQ108" s="108"/>
      <c r="LUR108" s="108"/>
      <c r="LUS108" s="108"/>
      <c r="LUT108" s="108"/>
      <c r="LUU108" s="108"/>
      <c r="LUV108" s="108"/>
      <c r="LUW108" s="108"/>
      <c r="LUX108" s="108"/>
      <c r="LUY108" s="108"/>
      <c r="LUZ108" s="108"/>
      <c r="LVA108" s="108"/>
      <c r="LVB108" s="108"/>
      <c r="LVC108" s="108"/>
      <c r="LVD108" s="108"/>
      <c r="LVE108" s="108"/>
      <c r="LVF108" s="108"/>
      <c r="LVG108" s="108"/>
      <c r="LVH108" s="108"/>
      <c r="LVI108" s="108"/>
      <c r="LVJ108" s="108"/>
      <c r="LVK108" s="108"/>
      <c r="LVL108" s="108"/>
      <c r="LVM108" s="108"/>
      <c r="LVN108" s="108"/>
      <c r="LVO108" s="108"/>
      <c r="LVP108" s="108"/>
      <c r="LVQ108" s="108"/>
      <c r="LVR108" s="108"/>
      <c r="LVS108" s="108"/>
      <c r="LVT108" s="108"/>
      <c r="LVU108" s="108"/>
      <c r="LVV108" s="108"/>
      <c r="LVW108" s="108"/>
      <c r="LVX108" s="108"/>
      <c r="LVY108" s="108"/>
      <c r="LVZ108" s="108"/>
      <c r="LWA108" s="108"/>
      <c r="LWB108" s="108"/>
      <c r="LWC108" s="108"/>
      <c r="LWD108" s="108"/>
      <c r="LWE108" s="108"/>
      <c r="LWF108" s="108"/>
      <c r="LWG108" s="108"/>
      <c r="LWH108" s="108"/>
      <c r="LWI108" s="108"/>
      <c r="LWJ108" s="108"/>
      <c r="LWK108" s="108"/>
      <c r="LWL108" s="108"/>
      <c r="LWM108" s="108"/>
      <c r="LWN108" s="108"/>
      <c r="LWO108" s="108"/>
      <c r="LWP108" s="108"/>
      <c r="LWQ108" s="108"/>
      <c r="LWR108" s="108"/>
      <c r="LWS108" s="108"/>
      <c r="LWT108" s="108"/>
      <c r="LWU108" s="108"/>
      <c r="LWV108" s="108"/>
      <c r="LWW108" s="108"/>
      <c r="LWX108" s="108"/>
      <c r="LWY108" s="108"/>
      <c r="LWZ108" s="108"/>
      <c r="LXA108" s="108"/>
      <c r="LXB108" s="108"/>
      <c r="LXC108" s="108"/>
      <c r="LXD108" s="108"/>
      <c r="LXE108" s="108"/>
      <c r="LXF108" s="108"/>
      <c r="LXG108" s="108"/>
      <c r="LXH108" s="108"/>
      <c r="LXI108" s="108"/>
      <c r="LXJ108" s="108"/>
      <c r="LXK108" s="108"/>
      <c r="LXL108" s="108"/>
      <c r="LXM108" s="108"/>
      <c r="LXN108" s="108"/>
      <c r="LXO108" s="108"/>
      <c r="LXP108" s="108"/>
      <c r="LXQ108" s="108"/>
      <c r="LXR108" s="108"/>
      <c r="LXS108" s="108"/>
      <c r="LXT108" s="108"/>
      <c r="LXU108" s="108"/>
      <c r="LXV108" s="108"/>
      <c r="LXW108" s="108"/>
      <c r="LXX108" s="108"/>
      <c r="LXY108" s="108"/>
      <c r="LXZ108" s="108"/>
      <c r="LYA108" s="108"/>
      <c r="LYB108" s="108"/>
      <c r="LYC108" s="108"/>
      <c r="LYD108" s="108"/>
      <c r="LYE108" s="108"/>
      <c r="LYF108" s="108"/>
      <c r="LYG108" s="108"/>
      <c r="LYH108" s="108"/>
      <c r="LYI108" s="108"/>
      <c r="LYJ108" s="108"/>
      <c r="LYK108" s="108"/>
      <c r="LYL108" s="108"/>
      <c r="LYM108" s="108"/>
      <c r="LYN108" s="108"/>
      <c r="LYO108" s="108"/>
      <c r="LYP108" s="108"/>
      <c r="LYQ108" s="108"/>
      <c r="LYR108" s="108"/>
      <c r="LYS108" s="108"/>
      <c r="LYT108" s="108"/>
      <c r="LYU108" s="108"/>
      <c r="LYV108" s="108"/>
      <c r="LYW108" s="108"/>
      <c r="LYX108" s="108"/>
      <c r="LYY108" s="108"/>
      <c r="LYZ108" s="108"/>
      <c r="LZA108" s="108"/>
      <c r="LZB108" s="108"/>
      <c r="LZC108" s="108"/>
      <c r="LZD108" s="108"/>
      <c r="LZE108" s="108"/>
      <c r="LZF108" s="108"/>
      <c r="LZG108" s="108"/>
      <c r="LZH108" s="108"/>
      <c r="LZI108" s="108"/>
      <c r="LZJ108" s="108"/>
      <c r="LZK108" s="108"/>
      <c r="LZL108" s="108"/>
      <c r="LZM108" s="108"/>
      <c r="LZN108" s="108"/>
      <c r="LZO108" s="108"/>
      <c r="LZP108" s="108"/>
      <c r="LZQ108" s="108"/>
      <c r="LZR108" s="108"/>
      <c r="LZS108" s="108"/>
      <c r="LZT108" s="108"/>
      <c r="LZU108" s="108"/>
      <c r="LZV108" s="108"/>
      <c r="LZW108" s="108"/>
      <c r="LZX108" s="108"/>
      <c r="LZY108" s="108"/>
      <c r="LZZ108" s="108"/>
      <c r="MAA108" s="108"/>
      <c r="MAB108" s="108"/>
      <c r="MAC108" s="108"/>
      <c r="MAD108" s="108"/>
      <c r="MAE108" s="108"/>
      <c r="MAF108" s="108"/>
      <c r="MAG108" s="108"/>
      <c r="MAH108" s="108"/>
      <c r="MAI108" s="108"/>
      <c r="MAJ108" s="108"/>
      <c r="MAK108" s="108"/>
      <c r="MAL108" s="108"/>
      <c r="MAM108" s="108"/>
      <c r="MAN108" s="108"/>
      <c r="MAO108" s="108"/>
      <c r="MAP108" s="108"/>
      <c r="MAQ108" s="108"/>
      <c r="MAR108" s="108"/>
      <c r="MAS108" s="108"/>
      <c r="MAT108" s="108"/>
      <c r="MAU108" s="108"/>
      <c r="MAV108" s="108"/>
      <c r="MAW108" s="108"/>
      <c r="MAX108" s="108"/>
      <c r="MAY108" s="108"/>
      <c r="MAZ108" s="108"/>
      <c r="MBA108" s="108"/>
      <c r="MBB108" s="108"/>
      <c r="MBC108" s="108"/>
      <c r="MBD108" s="108"/>
      <c r="MBE108" s="108"/>
      <c r="MBF108" s="108"/>
      <c r="MBG108" s="108"/>
      <c r="MBH108" s="108"/>
      <c r="MBI108" s="108"/>
      <c r="MBJ108" s="108"/>
      <c r="MBK108" s="108"/>
      <c r="MBL108" s="108"/>
      <c r="MBM108" s="108"/>
      <c r="MBN108" s="108"/>
      <c r="MBO108" s="108"/>
      <c r="MBP108" s="108"/>
      <c r="MBQ108" s="108"/>
      <c r="MBR108" s="108"/>
      <c r="MBS108" s="108"/>
      <c r="MBT108" s="108"/>
      <c r="MBU108" s="108"/>
      <c r="MBV108" s="108"/>
      <c r="MBW108" s="108"/>
      <c r="MBX108" s="108"/>
      <c r="MBY108" s="108"/>
      <c r="MBZ108" s="108"/>
      <c r="MCA108" s="108"/>
      <c r="MCB108" s="108"/>
      <c r="MCC108" s="108"/>
      <c r="MCD108" s="108"/>
      <c r="MCE108" s="108"/>
      <c r="MCF108" s="108"/>
      <c r="MCG108" s="108"/>
      <c r="MCH108" s="108"/>
      <c r="MCI108" s="108"/>
      <c r="MCJ108" s="108"/>
      <c r="MCK108" s="108"/>
      <c r="MCL108" s="108"/>
      <c r="MCM108" s="108"/>
      <c r="MCN108" s="108"/>
      <c r="MCO108" s="108"/>
      <c r="MCP108" s="108"/>
      <c r="MCQ108" s="108"/>
      <c r="MCR108" s="108"/>
      <c r="MCS108" s="108"/>
      <c r="MCT108" s="108"/>
      <c r="MCU108" s="108"/>
      <c r="MCV108" s="108"/>
      <c r="MCW108" s="108"/>
      <c r="MCX108" s="108"/>
      <c r="MCY108" s="108"/>
      <c r="MCZ108" s="108"/>
      <c r="MDA108" s="108"/>
      <c r="MDB108" s="108"/>
      <c r="MDC108" s="108"/>
      <c r="MDD108" s="108"/>
      <c r="MDE108" s="108"/>
      <c r="MDF108" s="108"/>
      <c r="MDG108" s="108"/>
      <c r="MDH108" s="108"/>
      <c r="MDI108" s="108"/>
      <c r="MDJ108" s="108"/>
      <c r="MDK108" s="108"/>
      <c r="MDL108" s="108"/>
      <c r="MDM108" s="108"/>
      <c r="MDN108" s="108"/>
      <c r="MDO108" s="108"/>
      <c r="MDP108" s="108"/>
      <c r="MDQ108" s="108"/>
      <c r="MDR108" s="108"/>
      <c r="MDS108" s="108"/>
      <c r="MDT108" s="108"/>
      <c r="MDU108" s="108"/>
      <c r="MDV108" s="108"/>
      <c r="MDW108" s="108"/>
      <c r="MDX108" s="108"/>
      <c r="MDY108" s="108"/>
      <c r="MDZ108" s="108"/>
      <c r="MEA108" s="108"/>
      <c r="MEB108" s="108"/>
      <c r="MEC108" s="108"/>
      <c r="MED108" s="108"/>
      <c r="MEE108" s="108"/>
      <c r="MEF108" s="108"/>
      <c r="MEG108" s="108"/>
      <c r="MEH108" s="108"/>
      <c r="MEI108" s="108"/>
      <c r="MEJ108" s="108"/>
      <c r="MEK108" s="108"/>
      <c r="MEL108" s="108"/>
      <c r="MEM108" s="108"/>
      <c r="MEN108" s="108"/>
      <c r="MEO108" s="108"/>
      <c r="MEP108" s="108"/>
      <c r="MEQ108" s="108"/>
      <c r="MER108" s="108"/>
      <c r="MES108" s="108"/>
      <c r="MET108" s="108"/>
      <c r="MEU108" s="108"/>
      <c r="MEV108" s="108"/>
      <c r="MEW108" s="108"/>
      <c r="MEX108" s="108"/>
      <c r="MEY108" s="108"/>
      <c r="MEZ108" s="108"/>
      <c r="MFA108" s="108"/>
      <c r="MFB108" s="108"/>
      <c r="MFC108" s="108"/>
      <c r="MFD108" s="108"/>
      <c r="MFE108" s="108"/>
      <c r="MFF108" s="108"/>
      <c r="MFG108" s="108"/>
      <c r="MFH108" s="108"/>
      <c r="MFI108" s="108"/>
      <c r="MFJ108" s="108"/>
      <c r="MFK108" s="108"/>
      <c r="MFL108" s="108"/>
      <c r="MFM108" s="108"/>
      <c r="MFN108" s="108"/>
      <c r="MFO108" s="108"/>
      <c r="MFP108" s="108"/>
      <c r="MFQ108" s="108"/>
      <c r="MFR108" s="108"/>
      <c r="MFS108" s="108"/>
      <c r="MFT108" s="108"/>
      <c r="MFU108" s="108"/>
      <c r="MFV108" s="108"/>
      <c r="MFW108" s="108"/>
      <c r="MFX108" s="108"/>
      <c r="MFY108" s="108"/>
      <c r="MFZ108" s="108"/>
      <c r="MGA108" s="108"/>
      <c r="MGB108" s="108"/>
      <c r="MGC108" s="108"/>
      <c r="MGD108" s="108"/>
      <c r="MGE108" s="108"/>
      <c r="MGF108" s="108"/>
      <c r="MGG108" s="108"/>
      <c r="MGH108" s="108"/>
      <c r="MGI108" s="108"/>
      <c r="MGJ108" s="108"/>
      <c r="MGK108" s="108"/>
      <c r="MGL108" s="108"/>
      <c r="MGM108" s="108"/>
      <c r="MGN108" s="108"/>
      <c r="MGO108" s="108"/>
      <c r="MGP108" s="108"/>
      <c r="MGQ108" s="108"/>
      <c r="MGR108" s="108"/>
      <c r="MGS108" s="108"/>
      <c r="MGT108" s="108"/>
      <c r="MGU108" s="108"/>
      <c r="MGV108" s="108"/>
      <c r="MGW108" s="108"/>
      <c r="MGX108" s="108"/>
      <c r="MGY108" s="108"/>
      <c r="MGZ108" s="108"/>
      <c r="MHA108" s="108"/>
      <c r="MHB108" s="108"/>
      <c r="MHC108" s="108"/>
      <c r="MHD108" s="108"/>
      <c r="MHE108" s="108"/>
      <c r="MHF108" s="108"/>
      <c r="MHG108" s="108"/>
      <c r="MHH108" s="108"/>
      <c r="MHI108" s="108"/>
      <c r="MHJ108" s="108"/>
      <c r="MHK108" s="108"/>
      <c r="MHL108" s="108"/>
      <c r="MHM108" s="108"/>
      <c r="MHN108" s="108"/>
      <c r="MHO108" s="108"/>
      <c r="MHP108" s="108"/>
      <c r="MHQ108" s="108"/>
      <c r="MHR108" s="108"/>
      <c r="MHS108" s="108"/>
      <c r="MHT108" s="108"/>
      <c r="MHU108" s="108"/>
      <c r="MHV108" s="108"/>
      <c r="MHW108" s="108"/>
      <c r="MHX108" s="108"/>
      <c r="MHY108" s="108"/>
      <c r="MHZ108" s="108"/>
      <c r="MIA108" s="108"/>
      <c r="MIB108" s="108"/>
      <c r="MIC108" s="108"/>
      <c r="MID108" s="108"/>
      <c r="MIE108" s="108"/>
      <c r="MIF108" s="108"/>
      <c r="MIG108" s="108"/>
      <c r="MIH108" s="108"/>
      <c r="MII108" s="108"/>
      <c r="MIJ108" s="108"/>
      <c r="MIK108" s="108"/>
      <c r="MIL108" s="108"/>
      <c r="MIM108" s="108"/>
      <c r="MIN108" s="108"/>
      <c r="MIO108" s="108"/>
      <c r="MIP108" s="108"/>
      <c r="MIQ108" s="108"/>
      <c r="MIR108" s="108"/>
      <c r="MIS108" s="108"/>
      <c r="MIT108" s="108"/>
      <c r="MIU108" s="108"/>
      <c r="MIV108" s="108"/>
      <c r="MIW108" s="108"/>
      <c r="MIX108" s="108"/>
      <c r="MIY108" s="108"/>
      <c r="MIZ108" s="108"/>
      <c r="MJA108" s="108"/>
      <c r="MJB108" s="108"/>
      <c r="MJC108" s="108"/>
      <c r="MJD108" s="108"/>
      <c r="MJE108" s="108"/>
      <c r="MJF108" s="108"/>
      <c r="MJG108" s="108"/>
      <c r="MJH108" s="108"/>
      <c r="MJI108" s="108"/>
      <c r="MJJ108" s="108"/>
      <c r="MJK108" s="108"/>
      <c r="MJL108" s="108"/>
      <c r="MJM108" s="108"/>
      <c r="MJN108" s="108"/>
      <c r="MJO108" s="108"/>
      <c r="MJP108" s="108"/>
      <c r="MJQ108" s="108"/>
      <c r="MJR108" s="108"/>
      <c r="MJS108" s="108"/>
      <c r="MJT108" s="108"/>
      <c r="MJU108" s="108"/>
      <c r="MJV108" s="108"/>
      <c r="MJW108" s="108"/>
      <c r="MJX108" s="108"/>
      <c r="MJY108" s="108"/>
      <c r="MJZ108" s="108"/>
      <c r="MKA108" s="108"/>
      <c r="MKB108" s="108"/>
      <c r="MKC108" s="108"/>
      <c r="MKD108" s="108"/>
      <c r="MKE108" s="108"/>
      <c r="MKF108" s="108"/>
      <c r="MKG108" s="108"/>
      <c r="MKH108" s="108"/>
      <c r="MKI108" s="108"/>
      <c r="MKJ108" s="108"/>
      <c r="MKK108" s="108"/>
      <c r="MKL108" s="108"/>
      <c r="MKM108" s="108"/>
      <c r="MKN108" s="108"/>
      <c r="MKO108" s="108"/>
      <c r="MKP108" s="108"/>
      <c r="MKQ108" s="108"/>
      <c r="MKR108" s="108"/>
      <c r="MKS108" s="108"/>
      <c r="MKT108" s="108"/>
      <c r="MKU108" s="108"/>
      <c r="MKV108" s="108"/>
      <c r="MKW108" s="108"/>
      <c r="MKX108" s="108"/>
      <c r="MKY108" s="108"/>
      <c r="MKZ108" s="108"/>
      <c r="MLA108" s="108"/>
      <c r="MLB108" s="108"/>
      <c r="MLC108" s="108"/>
      <c r="MLD108" s="108"/>
      <c r="MLE108" s="108"/>
      <c r="MLF108" s="108"/>
      <c r="MLG108" s="108"/>
      <c r="MLH108" s="108"/>
      <c r="MLI108" s="108"/>
      <c r="MLJ108" s="108"/>
      <c r="MLK108" s="108"/>
      <c r="MLL108" s="108"/>
      <c r="MLM108" s="108"/>
      <c r="MLN108" s="108"/>
      <c r="MLO108" s="108"/>
      <c r="MLP108" s="108"/>
      <c r="MLQ108" s="108"/>
      <c r="MLR108" s="108"/>
      <c r="MLS108" s="108"/>
      <c r="MLT108" s="108"/>
      <c r="MLU108" s="108"/>
      <c r="MLV108" s="108"/>
      <c r="MLW108" s="108"/>
      <c r="MLX108" s="108"/>
      <c r="MLY108" s="108"/>
      <c r="MLZ108" s="108"/>
      <c r="MMA108" s="108"/>
      <c r="MMB108" s="108"/>
      <c r="MMC108" s="108"/>
      <c r="MMD108" s="108"/>
      <c r="MME108" s="108"/>
      <c r="MMF108" s="108"/>
      <c r="MMG108" s="108"/>
      <c r="MMH108" s="108"/>
      <c r="MMI108" s="108"/>
      <c r="MMJ108" s="108"/>
      <c r="MMK108" s="108"/>
      <c r="MML108" s="108"/>
      <c r="MMM108" s="108"/>
      <c r="MMN108" s="108"/>
      <c r="MMO108" s="108"/>
      <c r="MMP108" s="108"/>
      <c r="MMQ108" s="108"/>
      <c r="MMR108" s="108"/>
      <c r="MMS108" s="108"/>
      <c r="MMT108" s="108"/>
      <c r="MMU108" s="108"/>
      <c r="MMV108" s="108"/>
      <c r="MMW108" s="108"/>
      <c r="MMX108" s="108"/>
      <c r="MMY108" s="108"/>
      <c r="MMZ108" s="108"/>
      <c r="MNA108" s="108"/>
      <c r="MNB108" s="108"/>
      <c r="MNC108" s="108"/>
      <c r="MND108" s="108"/>
      <c r="MNE108" s="108"/>
      <c r="MNF108" s="108"/>
      <c r="MNG108" s="108"/>
      <c r="MNH108" s="108"/>
      <c r="MNI108" s="108"/>
      <c r="MNJ108" s="108"/>
      <c r="MNK108" s="108"/>
      <c r="MNL108" s="108"/>
      <c r="MNM108" s="108"/>
      <c r="MNN108" s="108"/>
      <c r="MNO108" s="108"/>
      <c r="MNP108" s="108"/>
      <c r="MNQ108" s="108"/>
      <c r="MNR108" s="108"/>
      <c r="MNS108" s="108"/>
      <c r="MNT108" s="108"/>
      <c r="MNU108" s="108"/>
      <c r="MNV108" s="108"/>
      <c r="MNW108" s="108"/>
      <c r="MNX108" s="108"/>
      <c r="MNY108" s="108"/>
      <c r="MNZ108" s="108"/>
      <c r="MOA108" s="108"/>
      <c r="MOB108" s="108"/>
      <c r="MOC108" s="108"/>
      <c r="MOD108" s="108"/>
      <c r="MOE108" s="108"/>
      <c r="MOF108" s="108"/>
      <c r="MOG108" s="108"/>
      <c r="MOH108" s="108"/>
      <c r="MOI108" s="108"/>
      <c r="MOJ108" s="108"/>
      <c r="MOK108" s="108"/>
      <c r="MOL108" s="108"/>
      <c r="MOM108" s="108"/>
      <c r="MON108" s="108"/>
      <c r="MOO108" s="108"/>
      <c r="MOP108" s="108"/>
      <c r="MOQ108" s="108"/>
      <c r="MOR108" s="108"/>
      <c r="MOS108" s="108"/>
      <c r="MOT108" s="108"/>
      <c r="MOU108" s="108"/>
      <c r="MOV108" s="108"/>
      <c r="MOW108" s="108"/>
      <c r="MOX108" s="108"/>
      <c r="MOY108" s="108"/>
      <c r="MOZ108" s="108"/>
      <c r="MPA108" s="108"/>
      <c r="MPB108" s="108"/>
      <c r="MPC108" s="108"/>
      <c r="MPD108" s="108"/>
      <c r="MPE108" s="108"/>
      <c r="MPF108" s="108"/>
      <c r="MPG108" s="108"/>
      <c r="MPH108" s="108"/>
      <c r="MPI108" s="108"/>
      <c r="MPJ108" s="108"/>
      <c r="MPK108" s="108"/>
      <c r="MPL108" s="108"/>
      <c r="MPM108" s="108"/>
      <c r="MPN108" s="108"/>
      <c r="MPO108" s="108"/>
      <c r="MPP108" s="108"/>
      <c r="MPQ108" s="108"/>
      <c r="MPR108" s="108"/>
      <c r="MPS108" s="108"/>
      <c r="MPT108" s="108"/>
      <c r="MPU108" s="108"/>
      <c r="MPV108" s="108"/>
      <c r="MPW108" s="108"/>
      <c r="MPX108" s="108"/>
      <c r="MPY108" s="108"/>
      <c r="MPZ108" s="108"/>
      <c r="MQA108" s="108"/>
      <c r="MQB108" s="108"/>
      <c r="MQC108" s="108"/>
      <c r="MQD108" s="108"/>
      <c r="MQE108" s="108"/>
      <c r="MQF108" s="108"/>
      <c r="MQG108" s="108"/>
      <c r="MQH108" s="108"/>
      <c r="MQI108" s="108"/>
      <c r="MQJ108" s="108"/>
      <c r="MQK108" s="108"/>
      <c r="MQL108" s="108"/>
      <c r="MQM108" s="108"/>
      <c r="MQN108" s="108"/>
      <c r="MQO108" s="108"/>
      <c r="MQP108" s="108"/>
      <c r="MQQ108" s="108"/>
      <c r="MQR108" s="108"/>
      <c r="MQS108" s="108"/>
      <c r="MQT108" s="108"/>
      <c r="MQU108" s="108"/>
      <c r="MQV108" s="108"/>
      <c r="MQW108" s="108"/>
      <c r="MQX108" s="108"/>
      <c r="MQY108" s="108"/>
      <c r="MQZ108" s="108"/>
      <c r="MRA108" s="108"/>
      <c r="MRB108" s="108"/>
      <c r="MRC108" s="108"/>
      <c r="MRD108" s="108"/>
      <c r="MRE108" s="108"/>
      <c r="MRF108" s="108"/>
      <c r="MRG108" s="108"/>
      <c r="MRH108" s="108"/>
      <c r="MRI108" s="108"/>
      <c r="MRJ108" s="108"/>
      <c r="MRK108" s="108"/>
      <c r="MRL108" s="108"/>
      <c r="MRM108" s="108"/>
      <c r="MRN108" s="108"/>
      <c r="MRO108" s="108"/>
      <c r="MRP108" s="108"/>
      <c r="MRQ108" s="108"/>
      <c r="MRR108" s="108"/>
      <c r="MRS108" s="108"/>
      <c r="MRT108" s="108"/>
      <c r="MRU108" s="108"/>
      <c r="MRV108" s="108"/>
      <c r="MRW108" s="108"/>
      <c r="MRX108" s="108"/>
      <c r="MRY108" s="108"/>
      <c r="MRZ108" s="108"/>
      <c r="MSA108" s="108"/>
      <c r="MSB108" s="108"/>
      <c r="MSC108" s="108"/>
      <c r="MSD108" s="108"/>
      <c r="MSE108" s="108"/>
      <c r="MSF108" s="108"/>
      <c r="MSG108" s="108"/>
      <c r="MSH108" s="108"/>
      <c r="MSI108" s="108"/>
      <c r="MSJ108" s="108"/>
      <c r="MSK108" s="108"/>
      <c r="MSL108" s="108"/>
      <c r="MSM108" s="108"/>
      <c r="MSN108" s="108"/>
      <c r="MSO108" s="108"/>
      <c r="MSP108" s="108"/>
      <c r="MSQ108" s="108"/>
      <c r="MSR108" s="108"/>
      <c r="MSS108" s="108"/>
      <c r="MST108" s="108"/>
      <c r="MSU108" s="108"/>
      <c r="MSV108" s="108"/>
      <c r="MSW108" s="108"/>
      <c r="MSX108" s="108"/>
      <c r="MSY108" s="108"/>
      <c r="MSZ108" s="108"/>
      <c r="MTA108" s="108"/>
      <c r="MTB108" s="108"/>
      <c r="MTC108" s="108"/>
      <c r="MTD108" s="108"/>
      <c r="MTE108" s="108"/>
      <c r="MTF108" s="108"/>
      <c r="MTG108" s="108"/>
      <c r="MTH108" s="108"/>
      <c r="MTI108" s="108"/>
      <c r="MTJ108" s="108"/>
      <c r="MTK108" s="108"/>
      <c r="MTL108" s="108"/>
      <c r="MTM108" s="108"/>
      <c r="MTN108" s="108"/>
      <c r="MTO108" s="108"/>
      <c r="MTP108" s="108"/>
      <c r="MTQ108" s="108"/>
      <c r="MTR108" s="108"/>
      <c r="MTS108" s="108"/>
      <c r="MTT108" s="108"/>
      <c r="MTU108" s="108"/>
      <c r="MTV108" s="108"/>
      <c r="MTW108" s="108"/>
      <c r="MTX108" s="108"/>
      <c r="MTY108" s="108"/>
      <c r="MTZ108" s="108"/>
      <c r="MUA108" s="108"/>
      <c r="MUB108" s="108"/>
      <c r="MUC108" s="108"/>
      <c r="MUD108" s="108"/>
      <c r="MUE108" s="108"/>
      <c r="MUF108" s="108"/>
      <c r="MUG108" s="108"/>
      <c r="MUH108" s="108"/>
      <c r="MUI108" s="108"/>
      <c r="MUJ108" s="108"/>
      <c r="MUK108" s="108"/>
      <c r="MUL108" s="108"/>
      <c r="MUM108" s="108"/>
      <c r="MUN108" s="108"/>
      <c r="MUO108" s="108"/>
      <c r="MUP108" s="108"/>
      <c r="MUQ108" s="108"/>
      <c r="MUR108" s="108"/>
      <c r="MUS108" s="108"/>
      <c r="MUT108" s="108"/>
      <c r="MUU108" s="108"/>
      <c r="MUV108" s="108"/>
      <c r="MUW108" s="108"/>
      <c r="MUX108" s="108"/>
      <c r="MUY108" s="108"/>
      <c r="MUZ108" s="108"/>
      <c r="MVA108" s="108"/>
      <c r="MVB108" s="108"/>
      <c r="MVC108" s="108"/>
      <c r="MVD108" s="108"/>
      <c r="MVE108" s="108"/>
      <c r="MVF108" s="108"/>
      <c r="MVG108" s="108"/>
      <c r="MVH108" s="108"/>
      <c r="MVI108" s="108"/>
      <c r="MVJ108" s="108"/>
      <c r="MVK108" s="108"/>
      <c r="MVL108" s="108"/>
      <c r="MVM108" s="108"/>
      <c r="MVN108" s="108"/>
      <c r="MVO108" s="108"/>
      <c r="MVP108" s="108"/>
      <c r="MVQ108" s="108"/>
      <c r="MVR108" s="108"/>
      <c r="MVS108" s="108"/>
      <c r="MVT108" s="108"/>
      <c r="MVU108" s="108"/>
      <c r="MVV108" s="108"/>
      <c r="MVW108" s="108"/>
      <c r="MVX108" s="108"/>
      <c r="MVY108" s="108"/>
      <c r="MVZ108" s="108"/>
      <c r="MWA108" s="108"/>
      <c r="MWB108" s="108"/>
      <c r="MWC108" s="108"/>
      <c r="MWD108" s="108"/>
      <c r="MWE108" s="108"/>
      <c r="MWF108" s="108"/>
      <c r="MWG108" s="108"/>
      <c r="MWH108" s="108"/>
      <c r="MWI108" s="108"/>
      <c r="MWJ108" s="108"/>
      <c r="MWK108" s="108"/>
      <c r="MWL108" s="108"/>
      <c r="MWM108" s="108"/>
      <c r="MWN108" s="108"/>
      <c r="MWO108" s="108"/>
      <c r="MWP108" s="108"/>
      <c r="MWQ108" s="108"/>
      <c r="MWR108" s="108"/>
      <c r="MWS108" s="108"/>
      <c r="MWT108" s="108"/>
      <c r="MWU108" s="108"/>
      <c r="MWV108" s="108"/>
      <c r="MWW108" s="108"/>
      <c r="MWX108" s="108"/>
      <c r="MWY108" s="108"/>
      <c r="MWZ108" s="108"/>
      <c r="MXA108" s="108"/>
      <c r="MXB108" s="108"/>
      <c r="MXC108" s="108"/>
      <c r="MXD108" s="108"/>
      <c r="MXE108" s="108"/>
      <c r="MXF108" s="108"/>
      <c r="MXG108" s="108"/>
      <c r="MXH108" s="108"/>
      <c r="MXI108" s="108"/>
      <c r="MXJ108" s="108"/>
      <c r="MXK108" s="108"/>
      <c r="MXL108" s="108"/>
      <c r="MXM108" s="108"/>
      <c r="MXN108" s="108"/>
      <c r="MXO108" s="108"/>
      <c r="MXP108" s="108"/>
      <c r="MXQ108" s="108"/>
      <c r="MXR108" s="108"/>
      <c r="MXS108" s="108"/>
      <c r="MXT108" s="108"/>
      <c r="MXU108" s="108"/>
      <c r="MXV108" s="108"/>
      <c r="MXW108" s="108"/>
      <c r="MXX108" s="108"/>
      <c r="MXY108" s="108"/>
      <c r="MXZ108" s="108"/>
      <c r="MYA108" s="108"/>
      <c r="MYB108" s="108"/>
      <c r="MYC108" s="108"/>
      <c r="MYD108" s="108"/>
      <c r="MYE108" s="108"/>
      <c r="MYF108" s="108"/>
      <c r="MYG108" s="108"/>
      <c r="MYH108" s="108"/>
      <c r="MYI108" s="108"/>
      <c r="MYJ108" s="108"/>
      <c r="MYK108" s="108"/>
      <c r="MYL108" s="108"/>
      <c r="MYM108" s="108"/>
      <c r="MYN108" s="108"/>
      <c r="MYO108" s="108"/>
      <c r="MYP108" s="108"/>
      <c r="MYQ108" s="108"/>
      <c r="MYR108" s="108"/>
      <c r="MYS108" s="108"/>
      <c r="MYT108" s="108"/>
      <c r="MYU108" s="108"/>
      <c r="MYV108" s="108"/>
      <c r="MYW108" s="108"/>
      <c r="MYX108" s="108"/>
      <c r="MYY108" s="108"/>
      <c r="MYZ108" s="108"/>
      <c r="MZA108" s="108"/>
      <c r="MZB108" s="108"/>
      <c r="MZC108" s="108"/>
      <c r="MZD108" s="108"/>
      <c r="MZE108" s="108"/>
      <c r="MZF108" s="108"/>
      <c r="MZG108" s="108"/>
      <c r="MZH108" s="108"/>
      <c r="MZI108" s="108"/>
      <c r="MZJ108" s="108"/>
      <c r="MZK108" s="108"/>
      <c r="MZL108" s="108"/>
      <c r="MZM108" s="108"/>
      <c r="MZN108" s="108"/>
      <c r="MZO108" s="108"/>
      <c r="MZP108" s="108"/>
      <c r="MZQ108" s="108"/>
      <c r="MZR108" s="108"/>
      <c r="MZS108" s="108"/>
      <c r="MZT108" s="108"/>
      <c r="MZU108" s="108"/>
      <c r="MZV108" s="108"/>
      <c r="MZW108" s="108"/>
      <c r="MZX108" s="108"/>
      <c r="MZY108" s="108"/>
      <c r="MZZ108" s="108"/>
      <c r="NAA108" s="108"/>
      <c r="NAB108" s="108"/>
      <c r="NAC108" s="108"/>
      <c r="NAD108" s="108"/>
      <c r="NAE108" s="108"/>
      <c r="NAF108" s="108"/>
      <c r="NAG108" s="108"/>
      <c r="NAH108" s="108"/>
      <c r="NAI108" s="108"/>
      <c r="NAJ108" s="108"/>
      <c r="NAK108" s="108"/>
      <c r="NAL108" s="108"/>
      <c r="NAM108" s="108"/>
      <c r="NAN108" s="108"/>
      <c r="NAO108" s="108"/>
      <c r="NAP108" s="108"/>
      <c r="NAQ108" s="108"/>
      <c r="NAR108" s="108"/>
      <c r="NAS108" s="108"/>
      <c r="NAT108" s="108"/>
      <c r="NAU108" s="108"/>
      <c r="NAV108" s="108"/>
      <c r="NAW108" s="108"/>
      <c r="NAX108" s="108"/>
      <c r="NAY108" s="108"/>
      <c r="NAZ108" s="108"/>
      <c r="NBA108" s="108"/>
      <c r="NBB108" s="108"/>
      <c r="NBC108" s="108"/>
      <c r="NBD108" s="108"/>
      <c r="NBE108" s="108"/>
      <c r="NBF108" s="108"/>
      <c r="NBG108" s="108"/>
      <c r="NBH108" s="108"/>
      <c r="NBI108" s="108"/>
      <c r="NBJ108" s="108"/>
      <c r="NBK108" s="108"/>
      <c r="NBL108" s="108"/>
      <c r="NBM108" s="108"/>
      <c r="NBN108" s="108"/>
      <c r="NBO108" s="108"/>
      <c r="NBP108" s="108"/>
      <c r="NBQ108" s="108"/>
      <c r="NBR108" s="108"/>
      <c r="NBS108" s="108"/>
      <c r="NBT108" s="108"/>
      <c r="NBU108" s="108"/>
      <c r="NBV108" s="108"/>
      <c r="NBW108" s="108"/>
      <c r="NBX108" s="108"/>
      <c r="NBY108" s="108"/>
      <c r="NBZ108" s="108"/>
      <c r="NCA108" s="108"/>
      <c r="NCB108" s="108"/>
      <c r="NCC108" s="108"/>
      <c r="NCD108" s="108"/>
      <c r="NCE108" s="108"/>
      <c r="NCF108" s="108"/>
      <c r="NCG108" s="108"/>
      <c r="NCH108" s="108"/>
      <c r="NCI108" s="108"/>
      <c r="NCJ108" s="108"/>
      <c r="NCK108" s="108"/>
      <c r="NCL108" s="108"/>
      <c r="NCM108" s="108"/>
      <c r="NCN108" s="108"/>
      <c r="NCO108" s="108"/>
      <c r="NCP108" s="108"/>
      <c r="NCQ108" s="108"/>
      <c r="NCR108" s="108"/>
      <c r="NCS108" s="108"/>
      <c r="NCT108" s="108"/>
      <c r="NCU108" s="108"/>
      <c r="NCV108" s="108"/>
      <c r="NCW108" s="108"/>
      <c r="NCX108" s="108"/>
      <c r="NCY108" s="108"/>
      <c r="NCZ108" s="108"/>
      <c r="NDA108" s="108"/>
      <c r="NDB108" s="108"/>
      <c r="NDC108" s="108"/>
      <c r="NDD108" s="108"/>
      <c r="NDE108" s="108"/>
      <c r="NDF108" s="108"/>
      <c r="NDG108" s="108"/>
      <c r="NDH108" s="108"/>
      <c r="NDI108" s="108"/>
      <c r="NDJ108" s="108"/>
      <c r="NDK108" s="108"/>
      <c r="NDL108" s="108"/>
      <c r="NDM108" s="108"/>
      <c r="NDN108" s="108"/>
      <c r="NDO108" s="108"/>
      <c r="NDP108" s="108"/>
      <c r="NDQ108" s="108"/>
      <c r="NDR108" s="108"/>
      <c r="NDS108" s="108"/>
      <c r="NDT108" s="108"/>
      <c r="NDU108" s="108"/>
      <c r="NDV108" s="108"/>
      <c r="NDW108" s="108"/>
      <c r="NDX108" s="108"/>
      <c r="NDY108" s="108"/>
      <c r="NDZ108" s="108"/>
      <c r="NEA108" s="108"/>
      <c r="NEB108" s="108"/>
      <c r="NEC108" s="108"/>
      <c r="NED108" s="108"/>
      <c r="NEE108" s="108"/>
      <c r="NEF108" s="108"/>
      <c r="NEG108" s="108"/>
      <c r="NEH108" s="108"/>
      <c r="NEI108" s="108"/>
      <c r="NEJ108" s="108"/>
      <c r="NEK108" s="108"/>
      <c r="NEL108" s="108"/>
      <c r="NEM108" s="108"/>
      <c r="NEN108" s="108"/>
      <c r="NEO108" s="108"/>
      <c r="NEP108" s="108"/>
      <c r="NEQ108" s="108"/>
      <c r="NER108" s="108"/>
      <c r="NES108" s="108"/>
      <c r="NET108" s="108"/>
      <c r="NEU108" s="108"/>
      <c r="NEV108" s="108"/>
      <c r="NEW108" s="108"/>
      <c r="NEX108" s="108"/>
      <c r="NEY108" s="108"/>
      <c r="NEZ108" s="108"/>
      <c r="NFA108" s="108"/>
      <c r="NFB108" s="108"/>
      <c r="NFC108" s="108"/>
      <c r="NFD108" s="108"/>
      <c r="NFE108" s="108"/>
      <c r="NFF108" s="108"/>
      <c r="NFG108" s="108"/>
      <c r="NFH108" s="108"/>
      <c r="NFI108" s="108"/>
      <c r="NFJ108" s="108"/>
      <c r="NFK108" s="108"/>
      <c r="NFL108" s="108"/>
      <c r="NFM108" s="108"/>
      <c r="NFN108" s="108"/>
      <c r="NFO108" s="108"/>
      <c r="NFP108" s="108"/>
      <c r="NFQ108" s="108"/>
      <c r="NFR108" s="108"/>
      <c r="NFS108" s="108"/>
      <c r="NFT108" s="108"/>
      <c r="NFU108" s="108"/>
      <c r="NFV108" s="108"/>
      <c r="NFW108" s="108"/>
      <c r="NFX108" s="108"/>
      <c r="NFY108" s="108"/>
      <c r="NFZ108" s="108"/>
      <c r="NGA108" s="108"/>
      <c r="NGB108" s="108"/>
      <c r="NGC108" s="108"/>
      <c r="NGD108" s="108"/>
      <c r="NGE108" s="108"/>
      <c r="NGF108" s="108"/>
      <c r="NGG108" s="108"/>
      <c r="NGH108" s="108"/>
      <c r="NGI108" s="108"/>
      <c r="NGJ108" s="108"/>
      <c r="NGK108" s="108"/>
      <c r="NGL108" s="108"/>
      <c r="NGM108" s="108"/>
      <c r="NGN108" s="108"/>
      <c r="NGO108" s="108"/>
      <c r="NGP108" s="108"/>
      <c r="NGQ108" s="108"/>
      <c r="NGR108" s="108"/>
      <c r="NGS108" s="108"/>
      <c r="NGT108" s="108"/>
      <c r="NGU108" s="108"/>
      <c r="NGV108" s="108"/>
      <c r="NGW108" s="108"/>
      <c r="NGX108" s="108"/>
      <c r="NGY108" s="108"/>
      <c r="NGZ108" s="108"/>
      <c r="NHA108" s="108"/>
      <c r="NHB108" s="108"/>
      <c r="NHC108" s="108"/>
      <c r="NHD108" s="108"/>
      <c r="NHE108" s="108"/>
      <c r="NHF108" s="108"/>
      <c r="NHG108" s="108"/>
      <c r="NHH108" s="108"/>
      <c r="NHI108" s="108"/>
      <c r="NHJ108" s="108"/>
      <c r="NHK108" s="108"/>
      <c r="NHL108" s="108"/>
      <c r="NHM108" s="108"/>
      <c r="NHN108" s="108"/>
      <c r="NHO108" s="108"/>
      <c r="NHP108" s="108"/>
      <c r="NHQ108" s="108"/>
      <c r="NHR108" s="108"/>
      <c r="NHS108" s="108"/>
      <c r="NHT108" s="108"/>
      <c r="NHU108" s="108"/>
      <c r="NHV108" s="108"/>
      <c r="NHW108" s="108"/>
      <c r="NHX108" s="108"/>
      <c r="NHY108" s="108"/>
      <c r="NHZ108" s="108"/>
      <c r="NIA108" s="108"/>
      <c r="NIB108" s="108"/>
      <c r="NIC108" s="108"/>
      <c r="NID108" s="108"/>
      <c r="NIE108" s="108"/>
      <c r="NIF108" s="108"/>
      <c r="NIG108" s="108"/>
      <c r="NIH108" s="108"/>
      <c r="NII108" s="108"/>
      <c r="NIJ108" s="108"/>
      <c r="NIK108" s="108"/>
      <c r="NIL108" s="108"/>
      <c r="NIM108" s="108"/>
      <c r="NIN108" s="108"/>
      <c r="NIO108" s="108"/>
      <c r="NIP108" s="108"/>
      <c r="NIQ108" s="108"/>
      <c r="NIR108" s="108"/>
      <c r="NIS108" s="108"/>
      <c r="NIT108" s="108"/>
      <c r="NIU108" s="108"/>
      <c r="NIV108" s="108"/>
      <c r="NIW108" s="108"/>
      <c r="NIX108" s="108"/>
      <c r="NIY108" s="108"/>
      <c r="NIZ108" s="108"/>
      <c r="NJA108" s="108"/>
      <c r="NJB108" s="108"/>
      <c r="NJC108" s="108"/>
      <c r="NJD108" s="108"/>
      <c r="NJE108" s="108"/>
      <c r="NJF108" s="108"/>
      <c r="NJG108" s="108"/>
      <c r="NJH108" s="108"/>
      <c r="NJI108" s="108"/>
      <c r="NJJ108" s="108"/>
      <c r="NJK108" s="108"/>
      <c r="NJL108" s="108"/>
      <c r="NJM108" s="108"/>
      <c r="NJN108" s="108"/>
      <c r="NJO108" s="108"/>
      <c r="NJP108" s="108"/>
      <c r="NJQ108" s="108"/>
      <c r="NJR108" s="108"/>
      <c r="NJS108" s="108"/>
      <c r="NJT108" s="108"/>
      <c r="NJU108" s="108"/>
      <c r="NJV108" s="108"/>
      <c r="NJW108" s="108"/>
      <c r="NJX108" s="108"/>
      <c r="NJY108" s="108"/>
      <c r="NJZ108" s="108"/>
      <c r="NKA108" s="108"/>
      <c r="NKB108" s="108"/>
      <c r="NKC108" s="108"/>
      <c r="NKD108" s="108"/>
      <c r="NKE108" s="108"/>
      <c r="NKF108" s="108"/>
      <c r="NKG108" s="108"/>
      <c r="NKH108" s="108"/>
      <c r="NKI108" s="108"/>
      <c r="NKJ108" s="108"/>
      <c r="NKK108" s="108"/>
      <c r="NKL108" s="108"/>
      <c r="NKM108" s="108"/>
      <c r="NKN108" s="108"/>
      <c r="NKO108" s="108"/>
      <c r="NKP108" s="108"/>
      <c r="NKQ108" s="108"/>
      <c r="NKR108" s="108"/>
      <c r="NKS108" s="108"/>
      <c r="NKT108" s="108"/>
      <c r="NKU108" s="108"/>
      <c r="NKV108" s="108"/>
      <c r="NKW108" s="108"/>
      <c r="NKX108" s="108"/>
      <c r="NKY108" s="108"/>
      <c r="NKZ108" s="108"/>
      <c r="NLA108" s="108"/>
      <c r="NLB108" s="108"/>
      <c r="NLC108" s="108"/>
      <c r="NLD108" s="108"/>
      <c r="NLE108" s="108"/>
      <c r="NLF108" s="108"/>
      <c r="NLG108" s="108"/>
      <c r="NLH108" s="108"/>
      <c r="NLI108" s="108"/>
      <c r="NLJ108" s="108"/>
      <c r="NLK108" s="108"/>
      <c r="NLL108" s="108"/>
      <c r="NLM108" s="108"/>
      <c r="NLN108" s="108"/>
      <c r="NLO108" s="108"/>
      <c r="NLP108" s="108"/>
      <c r="NLQ108" s="108"/>
      <c r="NLR108" s="108"/>
      <c r="NLS108" s="108"/>
      <c r="NLT108" s="108"/>
      <c r="NLU108" s="108"/>
      <c r="NLV108" s="108"/>
      <c r="NLW108" s="108"/>
      <c r="NLX108" s="108"/>
      <c r="NLY108" s="108"/>
      <c r="NLZ108" s="108"/>
      <c r="NMA108" s="108"/>
      <c r="NMB108" s="108"/>
      <c r="NMC108" s="108"/>
      <c r="NMD108" s="108"/>
      <c r="NME108" s="108"/>
      <c r="NMF108" s="108"/>
      <c r="NMG108" s="108"/>
      <c r="NMH108" s="108"/>
      <c r="NMI108" s="108"/>
      <c r="NMJ108" s="108"/>
      <c r="NMK108" s="108"/>
      <c r="NML108" s="108"/>
      <c r="NMM108" s="108"/>
      <c r="NMN108" s="108"/>
      <c r="NMO108" s="108"/>
      <c r="NMP108" s="108"/>
      <c r="NMQ108" s="108"/>
      <c r="NMR108" s="108"/>
      <c r="NMS108" s="108"/>
      <c r="NMT108" s="108"/>
      <c r="NMU108" s="108"/>
      <c r="NMV108" s="108"/>
      <c r="NMW108" s="108"/>
      <c r="NMX108" s="108"/>
      <c r="NMY108" s="108"/>
      <c r="NMZ108" s="108"/>
      <c r="NNA108" s="108"/>
      <c r="NNB108" s="108"/>
      <c r="NNC108" s="108"/>
      <c r="NND108" s="108"/>
      <c r="NNE108" s="108"/>
      <c r="NNF108" s="108"/>
      <c r="NNG108" s="108"/>
      <c r="NNH108" s="108"/>
      <c r="NNI108" s="108"/>
      <c r="NNJ108" s="108"/>
      <c r="NNK108" s="108"/>
      <c r="NNL108" s="108"/>
      <c r="NNM108" s="108"/>
      <c r="NNN108" s="108"/>
      <c r="NNO108" s="108"/>
      <c r="NNP108" s="108"/>
      <c r="NNQ108" s="108"/>
      <c r="NNR108" s="108"/>
      <c r="NNS108" s="108"/>
      <c r="NNT108" s="108"/>
      <c r="NNU108" s="108"/>
      <c r="NNV108" s="108"/>
      <c r="NNW108" s="108"/>
      <c r="NNX108" s="108"/>
      <c r="NNY108" s="108"/>
      <c r="NNZ108" s="108"/>
      <c r="NOA108" s="108"/>
      <c r="NOB108" s="108"/>
      <c r="NOC108" s="108"/>
      <c r="NOD108" s="108"/>
      <c r="NOE108" s="108"/>
      <c r="NOF108" s="108"/>
      <c r="NOG108" s="108"/>
      <c r="NOH108" s="108"/>
      <c r="NOI108" s="108"/>
      <c r="NOJ108" s="108"/>
      <c r="NOK108" s="108"/>
      <c r="NOL108" s="108"/>
      <c r="NOM108" s="108"/>
      <c r="NON108" s="108"/>
      <c r="NOO108" s="108"/>
      <c r="NOP108" s="108"/>
      <c r="NOQ108" s="108"/>
      <c r="NOR108" s="108"/>
      <c r="NOS108" s="108"/>
      <c r="NOT108" s="108"/>
      <c r="NOU108" s="108"/>
      <c r="NOV108" s="108"/>
      <c r="NOW108" s="108"/>
      <c r="NOX108" s="108"/>
      <c r="NOY108" s="108"/>
      <c r="NOZ108" s="108"/>
      <c r="NPA108" s="108"/>
      <c r="NPB108" s="108"/>
      <c r="NPC108" s="108"/>
      <c r="NPD108" s="108"/>
      <c r="NPE108" s="108"/>
      <c r="NPF108" s="108"/>
      <c r="NPG108" s="108"/>
      <c r="NPH108" s="108"/>
      <c r="NPI108" s="108"/>
      <c r="NPJ108" s="108"/>
      <c r="NPK108" s="108"/>
      <c r="NPL108" s="108"/>
      <c r="NPM108" s="108"/>
      <c r="NPN108" s="108"/>
      <c r="NPO108" s="108"/>
      <c r="NPP108" s="108"/>
      <c r="NPQ108" s="108"/>
      <c r="NPR108" s="108"/>
      <c r="NPS108" s="108"/>
      <c r="NPT108" s="108"/>
      <c r="NPU108" s="108"/>
      <c r="NPV108" s="108"/>
      <c r="NPW108" s="108"/>
      <c r="NPX108" s="108"/>
      <c r="NPY108" s="108"/>
      <c r="NPZ108" s="108"/>
      <c r="NQA108" s="108"/>
      <c r="NQB108" s="108"/>
      <c r="NQC108" s="108"/>
      <c r="NQD108" s="108"/>
      <c r="NQE108" s="108"/>
      <c r="NQF108" s="108"/>
      <c r="NQG108" s="108"/>
      <c r="NQH108" s="108"/>
      <c r="NQI108" s="108"/>
      <c r="NQJ108" s="108"/>
      <c r="NQK108" s="108"/>
      <c r="NQL108" s="108"/>
      <c r="NQM108" s="108"/>
      <c r="NQN108" s="108"/>
      <c r="NQO108" s="108"/>
      <c r="NQP108" s="108"/>
      <c r="NQQ108" s="108"/>
      <c r="NQR108" s="108"/>
      <c r="NQS108" s="108"/>
      <c r="NQT108" s="108"/>
      <c r="NQU108" s="108"/>
      <c r="NQV108" s="108"/>
      <c r="NQW108" s="108"/>
      <c r="NQX108" s="108"/>
      <c r="NQY108" s="108"/>
      <c r="NQZ108" s="108"/>
      <c r="NRA108" s="108"/>
      <c r="NRB108" s="108"/>
      <c r="NRC108" s="108"/>
      <c r="NRD108" s="108"/>
      <c r="NRE108" s="108"/>
      <c r="NRF108" s="108"/>
      <c r="NRG108" s="108"/>
      <c r="NRH108" s="108"/>
      <c r="NRI108" s="108"/>
      <c r="NRJ108" s="108"/>
      <c r="NRK108" s="108"/>
      <c r="NRL108" s="108"/>
      <c r="NRM108" s="108"/>
      <c r="NRN108" s="108"/>
      <c r="NRO108" s="108"/>
      <c r="NRP108" s="108"/>
      <c r="NRQ108" s="108"/>
      <c r="NRR108" s="108"/>
      <c r="NRS108" s="108"/>
      <c r="NRT108" s="108"/>
      <c r="NRU108" s="108"/>
      <c r="NRV108" s="108"/>
      <c r="NRW108" s="108"/>
      <c r="NRX108" s="108"/>
      <c r="NRY108" s="108"/>
      <c r="NRZ108" s="108"/>
      <c r="NSA108" s="108"/>
      <c r="NSB108" s="108"/>
      <c r="NSC108" s="108"/>
      <c r="NSD108" s="108"/>
      <c r="NSE108" s="108"/>
      <c r="NSF108" s="108"/>
      <c r="NSG108" s="108"/>
      <c r="NSH108" s="108"/>
      <c r="NSI108" s="108"/>
      <c r="NSJ108" s="108"/>
      <c r="NSK108" s="108"/>
      <c r="NSL108" s="108"/>
      <c r="NSM108" s="108"/>
      <c r="NSN108" s="108"/>
      <c r="NSO108" s="108"/>
      <c r="NSP108" s="108"/>
      <c r="NSQ108" s="108"/>
      <c r="NSR108" s="108"/>
      <c r="NSS108" s="108"/>
      <c r="NST108" s="108"/>
      <c r="NSU108" s="108"/>
      <c r="NSV108" s="108"/>
      <c r="NSW108" s="108"/>
      <c r="NSX108" s="108"/>
      <c r="NSY108" s="108"/>
      <c r="NSZ108" s="108"/>
      <c r="NTA108" s="108"/>
      <c r="NTB108" s="108"/>
      <c r="NTC108" s="108"/>
      <c r="NTD108" s="108"/>
      <c r="NTE108" s="108"/>
      <c r="NTF108" s="108"/>
      <c r="NTG108" s="108"/>
      <c r="NTH108" s="108"/>
      <c r="NTI108" s="108"/>
      <c r="NTJ108" s="108"/>
      <c r="NTK108" s="108"/>
      <c r="NTL108" s="108"/>
      <c r="NTM108" s="108"/>
      <c r="NTN108" s="108"/>
      <c r="NTO108" s="108"/>
      <c r="NTP108" s="108"/>
      <c r="NTQ108" s="108"/>
      <c r="NTR108" s="108"/>
      <c r="NTS108" s="108"/>
      <c r="NTT108" s="108"/>
      <c r="NTU108" s="108"/>
      <c r="NTV108" s="108"/>
      <c r="NTW108" s="108"/>
      <c r="NTX108" s="108"/>
      <c r="NTY108" s="108"/>
      <c r="NTZ108" s="108"/>
      <c r="NUA108" s="108"/>
      <c r="NUB108" s="108"/>
      <c r="NUC108" s="108"/>
      <c r="NUD108" s="108"/>
      <c r="NUE108" s="108"/>
      <c r="NUF108" s="108"/>
      <c r="NUG108" s="108"/>
      <c r="NUH108" s="108"/>
      <c r="NUI108" s="108"/>
      <c r="NUJ108" s="108"/>
      <c r="NUK108" s="108"/>
      <c r="NUL108" s="108"/>
      <c r="NUM108" s="108"/>
      <c r="NUN108" s="108"/>
      <c r="NUO108" s="108"/>
      <c r="NUP108" s="108"/>
      <c r="NUQ108" s="108"/>
      <c r="NUR108" s="108"/>
      <c r="NUS108" s="108"/>
      <c r="NUT108" s="108"/>
      <c r="NUU108" s="108"/>
      <c r="NUV108" s="108"/>
      <c r="NUW108" s="108"/>
      <c r="NUX108" s="108"/>
      <c r="NUY108" s="108"/>
      <c r="NUZ108" s="108"/>
      <c r="NVA108" s="108"/>
      <c r="NVB108" s="108"/>
      <c r="NVC108" s="108"/>
      <c r="NVD108" s="108"/>
      <c r="NVE108" s="108"/>
      <c r="NVF108" s="108"/>
      <c r="NVG108" s="108"/>
      <c r="NVH108" s="108"/>
      <c r="NVI108" s="108"/>
      <c r="NVJ108" s="108"/>
      <c r="NVK108" s="108"/>
      <c r="NVL108" s="108"/>
      <c r="NVM108" s="108"/>
      <c r="NVN108" s="108"/>
      <c r="NVO108" s="108"/>
      <c r="NVP108" s="108"/>
      <c r="NVQ108" s="108"/>
      <c r="NVR108" s="108"/>
      <c r="NVS108" s="108"/>
      <c r="NVT108" s="108"/>
      <c r="NVU108" s="108"/>
      <c r="NVV108" s="108"/>
      <c r="NVW108" s="108"/>
      <c r="NVX108" s="108"/>
      <c r="NVY108" s="108"/>
      <c r="NVZ108" s="108"/>
      <c r="NWA108" s="108"/>
      <c r="NWB108" s="108"/>
      <c r="NWC108" s="108"/>
      <c r="NWD108" s="108"/>
      <c r="NWE108" s="108"/>
      <c r="NWF108" s="108"/>
      <c r="NWG108" s="108"/>
      <c r="NWH108" s="108"/>
      <c r="NWI108" s="108"/>
      <c r="NWJ108" s="108"/>
      <c r="NWK108" s="108"/>
      <c r="NWL108" s="108"/>
      <c r="NWM108" s="108"/>
      <c r="NWN108" s="108"/>
      <c r="NWO108" s="108"/>
      <c r="NWP108" s="108"/>
      <c r="NWQ108" s="108"/>
      <c r="NWR108" s="108"/>
      <c r="NWS108" s="108"/>
      <c r="NWT108" s="108"/>
      <c r="NWU108" s="108"/>
      <c r="NWV108" s="108"/>
      <c r="NWW108" s="108"/>
      <c r="NWX108" s="108"/>
      <c r="NWY108" s="108"/>
      <c r="NWZ108" s="108"/>
      <c r="NXA108" s="108"/>
      <c r="NXB108" s="108"/>
      <c r="NXC108" s="108"/>
      <c r="NXD108" s="108"/>
      <c r="NXE108" s="108"/>
      <c r="NXF108" s="108"/>
      <c r="NXG108" s="108"/>
      <c r="NXH108" s="108"/>
      <c r="NXI108" s="108"/>
      <c r="NXJ108" s="108"/>
      <c r="NXK108" s="108"/>
      <c r="NXL108" s="108"/>
      <c r="NXM108" s="108"/>
      <c r="NXN108" s="108"/>
      <c r="NXO108" s="108"/>
      <c r="NXP108" s="108"/>
      <c r="NXQ108" s="108"/>
      <c r="NXR108" s="108"/>
      <c r="NXS108" s="108"/>
      <c r="NXT108" s="108"/>
      <c r="NXU108" s="108"/>
      <c r="NXV108" s="108"/>
      <c r="NXW108" s="108"/>
      <c r="NXX108" s="108"/>
      <c r="NXY108" s="108"/>
      <c r="NXZ108" s="108"/>
      <c r="NYA108" s="108"/>
      <c r="NYB108" s="108"/>
      <c r="NYC108" s="108"/>
      <c r="NYD108" s="108"/>
      <c r="NYE108" s="108"/>
      <c r="NYF108" s="108"/>
      <c r="NYG108" s="108"/>
      <c r="NYH108" s="108"/>
      <c r="NYI108" s="108"/>
      <c r="NYJ108" s="108"/>
      <c r="NYK108" s="108"/>
      <c r="NYL108" s="108"/>
      <c r="NYM108" s="108"/>
      <c r="NYN108" s="108"/>
      <c r="NYO108" s="108"/>
      <c r="NYP108" s="108"/>
      <c r="NYQ108" s="108"/>
      <c r="NYR108" s="108"/>
      <c r="NYS108" s="108"/>
      <c r="NYT108" s="108"/>
      <c r="NYU108" s="108"/>
      <c r="NYV108" s="108"/>
      <c r="NYW108" s="108"/>
      <c r="NYX108" s="108"/>
      <c r="NYY108" s="108"/>
      <c r="NYZ108" s="108"/>
      <c r="NZA108" s="108"/>
      <c r="NZB108" s="108"/>
      <c r="NZC108" s="108"/>
      <c r="NZD108" s="108"/>
      <c r="NZE108" s="108"/>
      <c r="NZF108" s="108"/>
      <c r="NZG108" s="108"/>
      <c r="NZH108" s="108"/>
      <c r="NZI108" s="108"/>
      <c r="NZJ108" s="108"/>
      <c r="NZK108" s="108"/>
      <c r="NZL108" s="108"/>
      <c r="NZM108" s="108"/>
      <c r="NZN108" s="108"/>
      <c r="NZO108" s="108"/>
      <c r="NZP108" s="108"/>
      <c r="NZQ108" s="108"/>
      <c r="NZR108" s="108"/>
      <c r="NZS108" s="108"/>
      <c r="NZT108" s="108"/>
      <c r="NZU108" s="108"/>
      <c r="NZV108" s="108"/>
      <c r="NZW108" s="108"/>
      <c r="NZX108" s="108"/>
      <c r="NZY108" s="108"/>
      <c r="NZZ108" s="108"/>
      <c r="OAA108" s="108"/>
      <c r="OAB108" s="108"/>
      <c r="OAC108" s="108"/>
      <c r="OAD108" s="108"/>
      <c r="OAE108" s="108"/>
      <c r="OAF108" s="108"/>
      <c r="OAG108" s="108"/>
      <c r="OAH108" s="108"/>
      <c r="OAI108" s="108"/>
      <c r="OAJ108" s="108"/>
      <c r="OAK108" s="108"/>
      <c r="OAL108" s="108"/>
      <c r="OAM108" s="108"/>
      <c r="OAN108" s="108"/>
      <c r="OAO108" s="108"/>
      <c r="OAP108" s="108"/>
      <c r="OAQ108" s="108"/>
      <c r="OAR108" s="108"/>
      <c r="OAS108" s="108"/>
      <c r="OAT108" s="108"/>
      <c r="OAU108" s="108"/>
      <c r="OAV108" s="108"/>
      <c r="OAW108" s="108"/>
      <c r="OAX108" s="108"/>
      <c r="OAY108" s="108"/>
      <c r="OAZ108" s="108"/>
      <c r="OBA108" s="108"/>
      <c r="OBB108" s="108"/>
      <c r="OBC108" s="108"/>
      <c r="OBD108" s="108"/>
      <c r="OBE108" s="108"/>
      <c r="OBF108" s="108"/>
      <c r="OBG108" s="108"/>
      <c r="OBH108" s="108"/>
      <c r="OBI108" s="108"/>
      <c r="OBJ108" s="108"/>
      <c r="OBK108" s="108"/>
      <c r="OBL108" s="108"/>
      <c r="OBM108" s="108"/>
      <c r="OBN108" s="108"/>
      <c r="OBO108" s="108"/>
      <c r="OBP108" s="108"/>
      <c r="OBQ108" s="108"/>
      <c r="OBR108" s="108"/>
      <c r="OBS108" s="108"/>
      <c r="OBT108" s="108"/>
      <c r="OBU108" s="108"/>
      <c r="OBV108" s="108"/>
      <c r="OBW108" s="108"/>
      <c r="OBX108" s="108"/>
      <c r="OBY108" s="108"/>
      <c r="OBZ108" s="108"/>
      <c r="OCA108" s="108"/>
      <c r="OCB108" s="108"/>
      <c r="OCC108" s="108"/>
      <c r="OCD108" s="108"/>
      <c r="OCE108" s="108"/>
      <c r="OCF108" s="108"/>
      <c r="OCG108" s="108"/>
      <c r="OCH108" s="108"/>
      <c r="OCI108" s="108"/>
      <c r="OCJ108" s="108"/>
      <c r="OCK108" s="108"/>
      <c r="OCL108" s="108"/>
      <c r="OCM108" s="108"/>
      <c r="OCN108" s="108"/>
      <c r="OCO108" s="108"/>
      <c r="OCP108" s="108"/>
      <c r="OCQ108" s="108"/>
      <c r="OCR108" s="108"/>
      <c r="OCS108" s="108"/>
      <c r="OCT108" s="108"/>
      <c r="OCU108" s="108"/>
      <c r="OCV108" s="108"/>
      <c r="OCW108" s="108"/>
      <c r="OCX108" s="108"/>
      <c r="OCY108" s="108"/>
      <c r="OCZ108" s="108"/>
      <c r="ODA108" s="108"/>
      <c r="ODB108" s="108"/>
      <c r="ODC108" s="108"/>
      <c r="ODD108" s="108"/>
      <c r="ODE108" s="108"/>
      <c r="ODF108" s="108"/>
      <c r="ODG108" s="108"/>
      <c r="ODH108" s="108"/>
      <c r="ODI108" s="108"/>
      <c r="ODJ108" s="108"/>
      <c r="ODK108" s="108"/>
      <c r="ODL108" s="108"/>
      <c r="ODM108" s="108"/>
      <c r="ODN108" s="108"/>
      <c r="ODO108" s="108"/>
      <c r="ODP108" s="108"/>
      <c r="ODQ108" s="108"/>
      <c r="ODR108" s="108"/>
      <c r="ODS108" s="108"/>
      <c r="ODT108" s="108"/>
      <c r="ODU108" s="108"/>
      <c r="ODV108" s="108"/>
      <c r="ODW108" s="108"/>
      <c r="ODX108" s="108"/>
      <c r="ODY108" s="108"/>
      <c r="ODZ108" s="108"/>
      <c r="OEA108" s="108"/>
      <c r="OEB108" s="108"/>
      <c r="OEC108" s="108"/>
      <c r="OED108" s="108"/>
      <c r="OEE108" s="108"/>
      <c r="OEF108" s="108"/>
      <c r="OEG108" s="108"/>
      <c r="OEH108" s="108"/>
      <c r="OEI108" s="108"/>
      <c r="OEJ108" s="108"/>
      <c r="OEK108" s="108"/>
      <c r="OEL108" s="108"/>
      <c r="OEM108" s="108"/>
      <c r="OEN108" s="108"/>
      <c r="OEO108" s="108"/>
      <c r="OEP108" s="108"/>
      <c r="OEQ108" s="108"/>
      <c r="OER108" s="108"/>
      <c r="OES108" s="108"/>
      <c r="OET108" s="108"/>
      <c r="OEU108" s="108"/>
      <c r="OEV108" s="108"/>
      <c r="OEW108" s="108"/>
      <c r="OEX108" s="108"/>
      <c r="OEY108" s="108"/>
      <c r="OEZ108" s="108"/>
      <c r="OFA108" s="108"/>
      <c r="OFB108" s="108"/>
      <c r="OFC108" s="108"/>
      <c r="OFD108" s="108"/>
      <c r="OFE108" s="108"/>
      <c r="OFF108" s="108"/>
      <c r="OFG108" s="108"/>
      <c r="OFH108" s="108"/>
      <c r="OFI108" s="108"/>
      <c r="OFJ108" s="108"/>
      <c r="OFK108" s="108"/>
      <c r="OFL108" s="108"/>
      <c r="OFM108" s="108"/>
      <c r="OFN108" s="108"/>
      <c r="OFO108" s="108"/>
      <c r="OFP108" s="108"/>
      <c r="OFQ108" s="108"/>
      <c r="OFR108" s="108"/>
      <c r="OFS108" s="108"/>
      <c r="OFT108" s="108"/>
      <c r="OFU108" s="108"/>
      <c r="OFV108" s="108"/>
      <c r="OFW108" s="108"/>
      <c r="OFX108" s="108"/>
      <c r="OFY108" s="108"/>
      <c r="OFZ108" s="108"/>
      <c r="OGA108" s="108"/>
      <c r="OGB108" s="108"/>
      <c r="OGC108" s="108"/>
      <c r="OGD108" s="108"/>
      <c r="OGE108" s="108"/>
      <c r="OGF108" s="108"/>
      <c r="OGG108" s="108"/>
      <c r="OGH108" s="108"/>
      <c r="OGI108" s="108"/>
      <c r="OGJ108" s="108"/>
      <c r="OGK108" s="108"/>
      <c r="OGL108" s="108"/>
      <c r="OGM108" s="108"/>
      <c r="OGN108" s="108"/>
      <c r="OGO108" s="108"/>
      <c r="OGP108" s="108"/>
      <c r="OGQ108" s="108"/>
      <c r="OGR108" s="108"/>
      <c r="OGS108" s="108"/>
      <c r="OGT108" s="108"/>
      <c r="OGU108" s="108"/>
      <c r="OGV108" s="108"/>
      <c r="OGW108" s="108"/>
      <c r="OGX108" s="108"/>
      <c r="OGY108" s="108"/>
      <c r="OGZ108" s="108"/>
      <c r="OHA108" s="108"/>
      <c r="OHB108" s="108"/>
      <c r="OHC108" s="108"/>
      <c r="OHD108" s="108"/>
      <c r="OHE108" s="108"/>
      <c r="OHF108" s="108"/>
      <c r="OHG108" s="108"/>
      <c r="OHH108" s="108"/>
      <c r="OHI108" s="108"/>
      <c r="OHJ108" s="108"/>
      <c r="OHK108" s="108"/>
      <c r="OHL108" s="108"/>
      <c r="OHM108" s="108"/>
      <c r="OHN108" s="108"/>
      <c r="OHO108" s="108"/>
      <c r="OHP108" s="108"/>
      <c r="OHQ108" s="108"/>
      <c r="OHR108" s="108"/>
      <c r="OHS108" s="108"/>
      <c r="OHT108" s="108"/>
      <c r="OHU108" s="108"/>
      <c r="OHV108" s="108"/>
      <c r="OHW108" s="108"/>
      <c r="OHX108" s="108"/>
      <c r="OHY108" s="108"/>
      <c r="OHZ108" s="108"/>
      <c r="OIA108" s="108"/>
      <c r="OIB108" s="108"/>
      <c r="OIC108" s="108"/>
      <c r="OID108" s="108"/>
      <c r="OIE108" s="108"/>
      <c r="OIF108" s="108"/>
      <c r="OIG108" s="108"/>
      <c r="OIH108" s="108"/>
      <c r="OII108" s="108"/>
      <c r="OIJ108" s="108"/>
      <c r="OIK108" s="108"/>
      <c r="OIL108" s="108"/>
      <c r="OIM108" s="108"/>
      <c r="OIN108" s="108"/>
      <c r="OIO108" s="108"/>
      <c r="OIP108" s="108"/>
      <c r="OIQ108" s="108"/>
      <c r="OIR108" s="108"/>
      <c r="OIS108" s="108"/>
      <c r="OIT108" s="108"/>
      <c r="OIU108" s="108"/>
      <c r="OIV108" s="108"/>
      <c r="OIW108" s="108"/>
      <c r="OIX108" s="108"/>
      <c r="OIY108" s="108"/>
      <c r="OIZ108" s="108"/>
      <c r="OJA108" s="108"/>
      <c r="OJB108" s="108"/>
      <c r="OJC108" s="108"/>
      <c r="OJD108" s="108"/>
      <c r="OJE108" s="108"/>
      <c r="OJF108" s="108"/>
      <c r="OJG108" s="108"/>
      <c r="OJH108" s="108"/>
      <c r="OJI108" s="108"/>
      <c r="OJJ108" s="108"/>
      <c r="OJK108" s="108"/>
      <c r="OJL108" s="108"/>
      <c r="OJM108" s="108"/>
      <c r="OJN108" s="108"/>
      <c r="OJO108" s="108"/>
      <c r="OJP108" s="108"/>
      <c r="OJQ108" s="108"/>
      <c r="OJR108" s="108"/>
      <c r="OJS108" s="108"/>
      <c r="OJT108" s="108"/>
      <c r="OJU108" s="108"/>
      <c r="OJV108" s="108"/>
      <c r="OJW108" s="108"/>
      <c r="OJX108" s="108"/>
      <c r="OJY108" s="108"/>
      <c r="OJZ108" s="108"/>
      <c r="OKA108" s="108"/>
      <c r="OKB108" s="108"/>
      <c r="OKC108" s="108"/>
      <c r="OKD108" s="108"/>
      <c r="OKE108" s="108"/>
      <c r="OKF108" s="108"/>
      <c r="OKG108" s="108"/>
      <c r="OKH108" s="108"/>
      <c r="OKI108" s="108"/>
      <c r="OKJ108" s="108"/>
      <c r="OKK108" s="108"/>
      <c r="OKL108" s="108"/>
      <c r="OKM108" s="108"/>
      <c r="OKN108" s="108"/>
      <c r="OKO108" s="108"/>
      <c r="OKP108" s="108"/>
      <c r="OKQ108" s="108"/>
      <c r="OKR108" s="108"/>
      <c r="OKS108" s="108"/>
      <c r="OKT108" s="108"/>
      <c r="OKU108" s="108"/>
      <c r="OKV108" s="108"/>
      <c r="OKW108" s="108"/>
      <c r="OKX108" s="108"/>
      <c r="OKY108" s="108"/>
      <c r="OKZ108" s="108"/>
      <c r="OLA108" s="108"/>
      <c r="OLB108" s="108"/>
      <c r="OLC108" s="108"/>
      <c r="OLD108" s="108"/>
      <c r="OLE108" s="108"/>
      <c r="OLF108" s="108"/>
      <c r="OLG108" s="108"/>
      <c r="OLH108" s="108"/>
      <c r="OLI108" s="108"/>
      <c r="OLJ108" s="108"/>
      <c r="OLK108" s="108"/>
      <c r="OLL108" s="108"/>
      <c r="OLM108" s="108"/>
      <c r="OLN108" s="108"/>
      <c r="OLO108" s="108"/>
      <c r="OLP108" s="108"/>
      <c r="OLQ108" s="108"/>
      <c r="OLR108" s="108"/>
      <c r="OLS108" s="108"/>
      <c r="OLT108" s="108"/>
      <c r="OLU108" s="108"/>
      <c r="OLV108" s="108"/>
      <c r="OLW108" s="108"/>
      <c r="OLX108" s="108"/>
      <c r="OLY108" s="108"/>
      <c r="OLZ108" s="108"/>
      <c r="OMA108" s="108"/>
      <c r="OMB108" s="108"/>
      <c r="OMC108" s="108"/>
      <c r="OMD108" s="108"/>
      <c r="OME108" s="108"/>
      <c r="OMF108" s="108"/>
      <c r="OMG108" s="108"/>
      <c r="OMH108" s="108"/>
      <c r="OMI108" s="108"/>
      <c r="OMJ108" s="108"/>
      <c r="OMK108" s="108"/>
      <c r="OML108" s="108"/>
      <c r="OMM108" s="108"/>
      <c r="OMN108" s="108"/>
      <c r="OMO108" s="108"/>
      <c r="OMP108" s="108"/>
      <c r="OMQ108" s="108"/>
      <c r="OMR108" s="108"/>
      <c r="OMS108" s="108"/>
      <c r="OMT108" s="108"/>
      <c r="OMU108" s="108"/>
      <c r="OMV108" s="108"/>
      <c r="OMW108" s="108"/>
      <c r="OMX108" s="108"/>
      <c r="OMY108" s="108"/>
      <c r="OMZ108" s="108"/>
      <c r="ONA108" s="108"/>
      <c r="ONB108" s="108"/>
      <c r="ONC108" s="108"/>
      <c r="OND108" s="108"/>
      <c r="ONE108" s="108"/>
      <c r="ONF108" s="108"/>
      <c r="ONG108" s="108"/>
      <c r="ONH108" s="108"/>
      <c r="ONI108" s="108"/>
      <c r="ONJ108" s="108"/>
      <c r="ONK108" s="108"/>
      <c r="ONL108" s="108"/>
      <c r="ONM108" s="108"/>
      <c r="ONN108" s="108"/>
      <c r="ONO108" s="108"/>
      <c r="ONP108" s="108"/>
      <c r="ONQ108" s="108"/>
      <c r="ONR108" s="108"/>
      <c r="ONS108" s="108"/>
      <c r="ONT108" s="108"/>
      <c r="ONU108" s="108"/>
      <c r="ONV108" s="108"/>
      <c r="ONW108" s="108"/>
      <c r="ONX108" s="108"/>
      <c r="ONY108" s="108"/>
      <c r="ONZ108" s="108"/>
      <c r="OOA108" s="108"/>
      <c r="OOB108" s="108"/>
      <c r="OOC108" s="108"/>
      <c r="OOD108" s="108"/>
      <c r="OOE108" s="108"/>
      <c r="OOF108" s="108"/>
      <c r="OOG108" s="108"/>
      <c r="OOH108" s="108"/>
      <c r="OOI108" s="108"/>
      <c r="OOJ108" s="108"/>
      <c r="OOK108" s="108"/>
      <c r="OOL108" s="108"/>
      <c r="OOM108" s="108"/>
      <c r="OON108" s="108"/>
      <c r="OOO108" s="108"/>
      <c r="OOP108" s="108"/>
      <c r="OOQ108" s="108"/>
      <c r="OOR108" s="108"/>
      <c r="OOS108" s="108"/>
      <c r="OOT108" s="108"/>
      <c r="OOU108" s="108"/>
      <c r="OOV108" s="108"/>
      <c r="OOW108" s="108"/>
      <c r="OOX108" s="108"/>
      <c r="OOY108" s="108"/>
      <c r="OOZ108" s="108"/>
      <c r="OPA108" s="108"/>
      <c r="OPB108" s="108"/>
      <c r="OPC108" s="108"/>
      <c r="OPD108" s="108"/>
      <c r="OPE108" s="108"/>
      <c r="OPF108" s="108"/>
      <c r="OPG108" s="108"/>
      <c r="OPH108" s="108"/>
      <c r="OPI108" s="108"/>
      <c r="OPJ108" s="108"/>
      <c r="OPK108" s="108"/>
      <c r="OPL108" s="108"/>
      <c r="OPM108" s="108"/>
      <c r="OPN108" s="108"/>
      <c r="OPO108" s="108"/>
      <c r="OPP108" s="108"/>
      <c r="OPQ108" s="108"/>
      <c r="OPR108" s="108"/>
      <c r="OPS108" s="108"/>
      <c r="OPT108" s="108"/>
      <c r="OPU108" s="108"/>
      <c r="OPV108" s="108"/>
      <c r="OPW108" s="108"/>
      <c r="OPX108" s="108"/>
      <c r="OPY108" s="108"/>
      <c r="OPZ108" s="108"/>
      <c r="OQA108" s="108"/>
      <c r="OQB108" s="108"/>
      <c r="OQC108" s="108"/>
      <c r="OQD108" s="108"/>
      <c r="OQE108" s="108"/>
      <c r="OQF108" s="108"/>
      <c r="OQG108" s="108"/>
      <c r="OQH108" s="108"/>
      <c r="OQI108" s="108"/>
      <c r="OQJ108" s="108"/>
      <c r="OQK108" s="108"/>
      <c r="OQL108" s="108"/>
      <c r="OQM108" s="108"/>
      <c r="OQN108" s="108"/>
      <c r="OQO108" s="108"/>
      <c r="OQP108" s="108"/>
      <c r="OQQ108" s="108"/>
      <c r="OQR108" s="108"/>
      <c r="OQS108" s="108"/>
      <c r="OQT108" s="108"/>
      <c r="OQU108" s="108"/>
      <c r="OQV108" s="108"/>
      <c r="OQW108" s="108"/>
      <c r="OQX108" s="108"/>
      <c r="OQY108" s="108"/>
      <c r="OQZ108" s="108"/>
      <c r="ORA108" s="108"/>
      <c r="ORB108" s="108"/>
      <c r="ORC108" s="108"/>
      <c r="ORD108" s="108"/>
      <c r="ORE108" s="108"/>
      <c r="ORF108" s="108"/>
      <c r="ORG108" s="108"/>
      <c r="ORH108" s="108"/>
      <c r="ORI108" s="108"/>
      <c r="ORJ108" s="108"/>
      <c r="ORK108" s="108"/>
      <c r="ORL108" s="108"/>
      <c r="ORM108" s="108"/>
      <c r="ORN108" s="108"/>
      <c r="ORO108" s="108"/>
      <c r="ORP108" s="108"/>
      <c r="ORQ108" s="108"/>
      <c r="ORR108" s="108"/>
      <c r="ORS108" s="108"/>
      <c r="ORT108" s="108"/>
      <c r="ORU108" s="108"/>
      <c r="ORV108" s="108"/>
      <c r="ORW108" s="108"/>
      <c r="ORX108" s="108"/>
      <c r="ORY108" s="108"/>
      <c r="ORZ108" s="108"/>
      <c r="OSA108" s="108"/>
      <c r="OSB108" s="108"/>
      <c r="OSC108" s="108"/>
      <c r="OSD108" s="108"/>
      <c r="OSE108" s="108"/>
      <c r="OSF108" s="108"/>
      <c r="OSG108" s="108"/>
      <c r="OSH108" s="108"/>
      <c r="OSI108" s="108"/>
      <c r="OSJ108" s="108"/>
      <c r="OSK108" s="108"/>
      <c r="OSL108" s="108"/>
      <c r="OSM108" s="108"/>
      <c r="OSN108" s="108"/>
      <c r="OSO108" s="108"/>
      <c r="OSP108" s="108"/>
      <c r="OSQ108" s="108"/>
      <c r="OSR108" s="108"/>
      <c r="OSS108" s="108"/>
      <c r="OST108" s="108"/>
      <c r="OSU108" s="108"/>
      <c r="OSV108" s="108"/>
      <c r="OSW108" s="108"/>
      <c r="OSX108" s="108"/>
      <c r="OSY108" s="108"/>
      <c r="OSZ108" s="108"/>
      <c r="OTA108" s="108"/>
      <c r="OTB108" s="108"/>
      <c r="OTC108" s="108"/>
      <c r="OTD108" s="108"/>
      <c r="OTE108" s="108"/>
      <c r="OTF108" s="108"/>
      <c r="OTG108" s="108"/>
      <c r="OTH108" s="108"/>
      <c r="OTI108" s="108"/>
      <c r="OTJ108" s="108"/>
      <c r="OTK108" s="108"/>
      <c r="OTL108" s="108"/>
      <c r="OTM108" s="108"/>
      <c r="OTN108" s="108"/>
      <c r="OTO108" s="108"/>
      <c r="OTP108" s="108"/>
      <c r="OTQ108" s="108"/>
      <c r="OTR108" s="108"/>
      <c r="OTS108" s="108"/>
      <c r="OTT108" s="108"/>
      <c r="OTU108" s="108"/>
      <c r="OTV108" s="108"/>
      <c r="OTW108" s="108"/>
      <c r="OTX108" s="108"/>
      <c r="OTY108" s="108"/>
      <c r="OTZ108" s="108"/>
      <c r="OUA108" s="108"/>
      <c r="OUB108" s="108"/>
      <c r="OUC108" s="108"/>
      <c r="OUD108" s="108"/>
      <c r="OUE108" s="108"/>
      <c r="OUF108" s="108"/>
      <c r="OUG108" s="108"/>
      <c r="OUH108" s="108"/>
      <c r="OUI108" s="108"/>
      <c r="OUJ108" s="108"/>
      <c r="OUK108" s="108"/>
      <c r="OUL108" s="108"/>
      <c r="OUM108" s="108"/>
      <c r="OUN108" s="108"/>
      <c r="OUO108" s="108"/>
      <c r="OUP108" s="108"/>
      <c r="OUQ108" s="108"/>
      <c r="OUR108" s="108"/>
      <c r="OUS108" s="108"/>
      <c r="OUT108" s="108"/>
      <c r="OUU108" s="108"/>
      <c r="OUV108" s="108"/>
      <c r="OUW108" s="108"/>
      <c r="OUX108" s="108"/>
      <c r="OUY108" s="108"/>
      <c r="OUZ108" s="108"/>
      <c r="OVA108" s="108"/>
      <c r="OVB108" s="108"/>
      <c r="OVC108" s="108"/>
      <c r="OVD108" s="108"/>
      <c r="OVE108" s="108"/>
      <c r="OVF108" s="108"/>
      <c r="OVG108" s="108"/>
      <c r="OVH108" s="108"/>
      <c r="OVI108" s="108"/>
      <c r="OVJ108" s="108"/>
      <c r="OVK108" s="108"/>
      <c r="OVL108" s="108"/>
      <c r="OVM108" s="108"/>
      <c r="OVN108" s="108"/>
      <c r="OVO108" s="108"/>
      <c r="OVP108" s="108"/>
      <c r="OVQ108" s="108"/>
      <c r="OVR108" s="108"/>
      <c r="OVS108" s="108"/>
      <c r="OVT108" s="108"/>
      <c r="OVU108" s="108"/>
      <c r="OVV108" s="108"/>
      <c r="OVW108" s="108"/>
      <c r="OVX108" s="108"/>
      <c r="OVY108" s="108"/>
      <c r="OVZ108" s="108"/>
      <c r="OWA108" s="108"/>
      <c r="OWB108" s="108"/>
      <c r="OWC108" s="108"/>
      <c r="OWD108" s="108"/>
      <c r="OWE108" s="108"/>
      <c r="OWF108" s="108"/>
      <c r="OWG108" s="108"/>
      <c r="OWH108" s="108"/>
      <c r="OWI108" s="108"/>
      <c r="OWJ108" s="108"/>
      <c r="OWK108" s="108"/>
      <c r="OWL108" s="108"/>
      <c r="OWM108" s="108"/>
      <c r="OWN108" s="108"/>
      <c r="OWO108" s="108"/>
      <c r="OWP108" s="108"/>
      <c r="OWQ108" s="108"/>
      <c r="OWR108" s="108"/>
      <c r="OWS108" s="108"/>
      <c r="OWT108" s="108"/>
      <c r="OWU108" s="108"/>
      <c r="OWV108" s="108"/>
      <c r="OWW108" s="108"/>
      <c r="OWX108" s="108"/>
      <c r="OWY108" s="108"/>
      <c r="OWZ108" s="108"/>
      <c r="OXA108" s="108"/>
      <c r="OXB108" s="108"/>
      <c r="OXC108" s="108"/>
      <c r="OXD108" s="108"/>
      <c r="OXE108" s="108"/>
      <c r="OXF108" s="108"/>
      <c r="OXG108" s="108"/>
      <c r="OXH108" s="108"/>
      <c r="OXI108" s="108"/>
      <c r="OXJ108" s="108"/>
      <c r="OXK108" s="108"/>
      <c r="OXL108" s="108"/>
      <c r="OXM108" s="108"/>
      <c r="OXN108" s="108"/>
      <c r="OXO108" s="108"/>
      <c r="OXP108" s="108"/>
      <c r="OXQ108" s="108"/>
      <c r="OXR108" s="108"/>
      <c r="OXS108" s="108"/>
      <c r="OXT108" s="108"/>
      <c r="OXU108" s="108"/>
      <c r="OXV108" s="108"/>
      <c r="OXW108" s="108"/>
      <c r="OXX108" s="108"/>
      <c r="OXY108" s="108"/>
      <c r="OXZ108" s="108"/>
      <c r="OYA108" s="108"/>
      <c r="OYB108" s="108"/>
      <c r="OYC108" s="108"/>
      <c r="OYD108" s="108"/>
      <c r="OYE108" s="108"/>
      <c r="OYF108" s="108"/>
      <c r="OYG108" s="108"/>
      <c r="OYH108" s="108"/>
      <c r="OYI108" s="108"/>
      <c r="OYJ108" s="108"/>
      <c r="OYK108" s="108"/>
      <c r="OYL108" s="108"/>
      <c r="OYM108" s="108"/>
      <c r="OYN108" s="108"/>
      <c r="OYO108" s="108"/>
      <c r="OYP108" s="108"/>
      <c r="OYQ108" s="108"/>
      <c r="OYR108" s="108"/>
      <c r="OYS108" s="108"/>
      <c r="OYT108" s="108"/>
      <c r="OYU108" s="108"/>
      <c r="OYV108" s="108"/>
      <c r="OYW108" s="108"/>
      <c r="OYX108" s="108"/>
      <c r="OYY108" s="108"/>
      <c r="OYZ108" s="108"/>
      <c r="OZA108" s="108"/>
      <c r="OZB108" s="108"/>
      <c r="OZC108" s="108"/>
      <c r="OZD108" s="108"/>
      <c r="OZE108" s="108"/>
      <c r="OZF108" s="108"/>
      <c r="OZG108" s="108"/>
      <c r="OZH108" s="108"/>
      <c r="OZI108" s="108"/>
      <c r="OZJ108" s="108"/>
      <c r="OZK108" s="108"/>
      <c r="OZL108" s="108"/>
      <c r="OZM108" s="108"/>
      <c r="OZN108" s="108"/>
      <c r="OZO108" s="108"/>
      <c r="OZP108" s="108"/>
      <c r="OZQ108" s="108"/>
      <c r="OZR108" s="108"/>
      <c r="OZS108" s="108"/>
      <c r="OZT108" s="108"/>
      <c r="OZU108" s="108"/>
      <c r="OZV108" s="108"/>
      <c r="OZW108" s="108"/>
      <c r="OZX108" s="108"/>
      <c r="OZY108" s="108"/>
      <c r="OZZ108" s="108"/>
      <c r="PAA108" s="108"/>
      <c r="PAB108" s="108"/>
      <c r="PAC108" s="108"/>
      <c r="PAD108" s="108"/>
      <c r="PAE108" s="108"/>
      <c r="PAF108" s="108"/>
      <c r="PAG108" s="108"/>
      <c r="PAH108" s="108"/>
      <c r="PAI108" s="108"/>
      <c r="PAJ108" s="108"/>
      <c r="PAK108" s="108"/>
      <c r="PAL108" s="108"/>
      <c r="PAM108" s="108"/>
      <c r="PAN108" s="108"/>
      <c r="PAO108" s="108"/>
      <c r="PAP108" s="108"/>
      <c r="PAQ108" s="108"/>
      <c r="PAR108" s="108"/>
      <c r="PAS108" s="108"/>
      <c r="PAT108" s="108"/>
      <c r="PAU108" s="108"/>
      <c r="PAV108" s="108"/>
      <c r="PAW108" s="108"/>
      <c r="PAX108" s="108"/>
      <c r="PAY108" s="108"/>
      <c r="PAZ108" s="108"/>
      <c r="PBA108" s="108"/>
      <c r="PBB108" s="108"/>
      <c r="PBC108" s="108"/>
      <c r="PBD108" s="108"/>
      <c r="PBE108" s="108"/>
      <c r="PBF108" s="108"/>
      <c r="PBG108" s="108"/>
      <c r="PBH108" s="108"/>
      <c r="PBI108" s="108"/>
      <c r="PBJ108" s="108"/>
      <c r="PBK108" s="108"/>
      <c r="PBL108" s="108"/>
      <c r="PBM108" s="108"/>
      <c r="PBN108" s="108"/>
      <c r="PBO108" s="108"/>
      <c r="PBP108" s="108"/>
      <c r="PBQ108" s="108"/>
      <c r="PBR108" s="108"/>
      <c r="PBS108" s="108"/>
      <c r="PBT108" s="108"/>
      <c r="PBU108" s="108"/>
      <c r="PBV108" s="108"/>
      <c r="PBW108" s="108"/>
      <c r="PBX108" s="108"/>
      <c r="PBY108" s="108"/>
      <c r="PBZ108" s="108"/>
      <c r="PCA108" s="108"/>
      <c r="PCB108" s="108"/>
      <c r="PCC108" s="108"/>
      <c r="PCD108" s="108"/>
      <c r="PCE108" s="108"/>
      <c r="PCF108" s="108"/>
      <c r="PCG108" s="108"/>
      <c r="PCH108" s="108"/>
      <c r="PCI108" s="108"/>
      <c r="PCJ108" s="108"/>
      <c r="PCK108" s="108"/>
      <c r="PCL108" s="108"/>
      <c r="PCM108" s="108"/>
      <c r="PCN108" s="108"/>
      <c r="PCO108" s="108"/>
      <c r="PCP108" s="108"/>
      <c r="PCQ108" s="108"/>
      <c r="PCR108" s="108"/>
      <c r="PCS108" s="108"/>
      <c r="PCT108" s="108"/>
      <c r="PCU108" s="108"/>
      <c r="PCV108" s="108"/>
      <c r="PCW108" s="108"/>
      <c r="PCX108" s="108"/>
      <c r="PCY108" s="108"/>
      <c r="PCZ108" s="108"/>
      <c r="PDA108" s="108"/>
      <c r="PDB108" s="108"/>
      <c r="PDC108" s="108"/>
      <c r="PDD108" s="108"/>
      <c r="PDE108" s="108"/>
      <c r="PDF108" s="108"/>
      <c r="PDG108" s="108"/>
      <c r="PDH108" s="108"/>
      <c r="PDI108" s="108"/>
      <c r="PDJ108" s="108"/>
      <c r="PDK108" s="108"/>
      <c r="PDL108" s="108"/>
      <c r="PDM108" s="108"/>
      <c r="PDN108" s="108"/>
      <c r="PDO108" s="108"/>
      <c r="PDP108" s="108"/>
      <c r="PDQ108" s="108"/>
      <c r="PDR108" s="108"/>
      <c r="PDS108" s="108"/>
      <c r="PDT108" s="108"/>
      <c r="PDU108" s="108"/>
      <c r="PDV108" s="108"/>
      <c r="PDW108" s="108"/>
      <c r="PDX108" s="108"/>
      <c r="PDY108" s="108"/>
      <c r="PDZ108" s="108"/>
      <c r="PEA108" s="108"/>
      <c r="PEB108" s="108"/>
      <c r="PEC108" s="108"/>
      <c r="PED108" s="108"/>
      <c r="PEE108" s="108"/>
      <c r="PEF108" s="108"/>
      <c r="PEG108" s="108"/>
      <c r="PEH108" s="108"/>
      <c r="PEI108" s="108"/>
      <c r="PEJ108" s="108"/>
      <c r="PEK108" s="108"/>
      <c r="PEL108" s="108"/>
      <c r="PEM108" s="108"/>
      <c r="PEN108" s="108"/>
      <c r="PEO108" s="108"/>
      <c r="PEP108" s="108"/>
      <c r="PEQ108" s="108"/>
      <c r="PER108" s="108"/>
      <c r="PES108" s="108"/>
      <c r="PET108" s="108"/>
      <c r="PEU108" s="108"/>
      <c r="PEV108" s="108"/>
      <c r="PEW108" s="108"/>
      <c r="PEX108" s="108"/>
      <c r="PEY108" s="108"/>
      <c r="PEZ108" s="108"/>
      <c r="PFA108" s="108"/>
      <c r="PFB108" s="108"/>
      <c r="PFC108" s="108"/>
      <c r="PFD108" s="108"/>
      <c r="PFE108" s="108"/>
      <c r="PFF108" s="108"/>
      <c r="PFG108" s="108"/>
      <c r="PFH108" s="108"/>
      <c r="PFI108" s="108"/>
      <c r="PFJ108" s="108"/>
      <c r="PFK108" s="108"/>
      <c r="PFL108" s="108"/>
      <c r="PFM108" s="108"/>
      <c r="PFN108" s="108"/>
      <c r="PFO108" s="108"/>
      <c r="PFP108" s="108"/>
      <c r="PFQ108" s="108"/>
      <c r="PFR108" s="108"/>
      <c r="PFS108" s="108"/>
      <c r="PFT108" s="108"/>
      <c r="PFU108" s="108"/>
      <c r="PFV108" s="108"/>
      <c r="PFW108" s="108"/>
      <c r="PFX108" s="108"/>
      <c r="PFY108" s="108"/>
      <c r="PFZ108" s="108"/>
      <c r="PGA108" s="108"/>
      <c r="PGB108" s="108"/>
      <c r="PGC108" s="108"/>
      <c r="PGD108" s="108"/>
      <c r="PGE108" s="108"/>
      <c r="PGF108" s="108"/>
      <c r="PGG108" s="108"/>
      <c r="PGH108" s="108"/>
      <c r="PGI108" s="108"/>
      <c r="PGJ108" s="108"/>
      <c r="PGK108" s="108"/>
      <c r="PGL108" s="108"/>
      <c r="PGM108" s="108"/>
      <c r="PGN108" s="108"/>
      <c r="PGO108" s="108"/>
      <c r="PGP108" s="108"/>
      <c r="PGQ108" s="108"/>
      <c r="PGR108" s="108"/>
      <c r="PGS108" s="108"/>
      <c r="PGT108" s="108"/>
      <c r="PGU108" s="108"/>
      <c r="PGV108" s="108"/>
      <c r="PGW108" s="108"/>
      <c r="PGX108" s="108"/>
      <c r="PGY108" s="108"/>
      <c r="PGZ108" s="108"/>
      <c r="PHA108" s="108"/>
      <c r="PHB108" s="108"/>
      <c r="PHC108" s="108"/>
      <c r="PHD108" s="108"/>
      <c r="PHE108" s="108"/>
      <c r="PHF108" s="108"/>
      <c r="PHG108" s="108"/>
      <c r="PHH108" s="108"/>
      <c r="PHI108" s="108"/>
      <c r="PHJ108" s="108"/>
      <c r="PHK108" s="108"/>
      <c r="PHL108" s="108"/>
      <c r="PHM108" s="108"/>
      <c r="PHN108" s="108"/>
      <c r="PHO108" s="108"/>
      <c r="PHP108" s="108"/>
      <c r="PHQ108" s="108"/>
      <c r="PHR108" s="108"/>
      <c r="PHS108" s="108"/>
      <c r="PHT108" s="108"/>
      <c r="PHU108" s="108"/>
      <c r="PHV108" s="108"/>
      <c r="PHW108" s="108"/>
      <c r="PHX108" s="108"/>
      <c r="PHY108" s="108"/>
      <c r="PHZ108" s="108"/>
      <c r="PIA108" s="108"/>
      <c r="PIB108" s="108"/>
      <c r="PIC108" s="108"/>
      <c r="PID108" s="108"/>
      <c r="PIE108" s="108"/>
      <c r="PIF108" s="108"/>
      <c r="PIG108" s="108"/>
      <c r="PIH108" s="108"/>
      <c r="PII108" s="108"/>
      <c r="PIJ108" s="108"/>
      <c r="PIK108" s="108"/>
      <c r="PIL108" s="108"/>
      <c r="PIM108" s="108"/>
      <c r="PIN108" s="108"/>
      <c r="PIO108" s="108"/>
      <c r="PIP108" s="108"/>
      <c r="PIQ108" s="108"/>
      <c r="PIR108" s="108"/>
      <c r="PIS108" s="108"/>
      <c r="PIT108" s="108"/>
      <c r="PIU108" s="108"/>
      <c r="PIV108" s="108"/>
      <c r="PIW108" s="108"/>
      <c r="PIX108" s="108"/>
      <c r="PIY108" s="108"/>
      <c r="PIZ108" s="108"/>
      <c r="PJA108" s="108"/>
      <c r="PJB108" s="108"/>
      <c r="PJC108" s="108"/>
      <c r="PJD108" s="108"/>
      <c r="PJE108" s="108"/>
      <c r="PJF108" s="108"/>
      <c r="PJG108" s="108"/>
      <c r="PJH108" s="108"/>
      <c r="PJI108" s="108"/>
      <c r="PJJ108" s="108"/>
      <c r="PJK108" s="108"/>
      <c r="PJL108" s="108"/>
      <c r="PJM108" s="108"/>
      <c r="PJN108" s="108"/>
      <c r="PJO108" s="108"/>
      <c r="PJP108" s="108"/>
      <c r="PJQ108" s="108"/>
      <c r="PJR108" s="108"/>
      <c r="PJS108" s="108"/>
      <c r="PJT108" s="108"/>
      <c r="PJU108" s="108"/>
      <c r="PJV108" s="108"/>
      <c r="PJW108" s="108"/>
      <c r="PJX108" s="108"/>
      <c r="PJY108" s="108"/>
      <c r="PJZ108" s="108"/>
      <c r="PKA108" s="108"/>
      <c r="PKB108" s="108"/>
      <c r="PKC108" s="108"/>
      <c r="PKD108" s="108"/>
      <c r="PKE108" s="108"/>
      <c r="PKF108" s="108"/>
      <c r="PKG108" s="108"/>
      <c r="PKH108" s="108"/>
      <c r="PKI108" s="108"/>
      <c r="PKJ108" s="108"/>
      <c r="PKK108" s="108"/>
      <c r="PKL108" s="108"/>
      <c r="PKM108" s="108"/>
      <c r="PKN108" s="108"/>
      <c r="PKO108" s="108"/>
      <c r="PKP108" s="108"/>
      <c r="PKQ108" s="108"/>
      <c r="PKR108" s="108"/>
      <c r="PKS108" s="108"/>
      <c r="PKT108" s="108"/>
      <c r="PKU108" s="108"/>
      <c r="PKV108" s="108"/>
      <c r="PKW108" s="108"/>
      <c r="PKX108" s="108"/>
      <c r="PKY108" s="108"/>
      <c r="PKZ108" s="108"/>
      <c r="PLA108" s="108"/>
      <c r="PLB108" s="108"/>
      <c r="PLC108" s="108"/>
      <c r="PLD108" s="108"/>
      <c r="PLE108" s="108"/>
      <c r="PLF108" s="108"/>
      <c r="PLG108" s="108"/>
      <c r="PLH108" s="108"/>
      <c r="PLI108" s="108"/>
      <c r="PLJ108" s="108"/>
      <c r="PLK108" s="108"/>
      <c r="PLL108" s="108"/>
      <c r="PLM108" s="108"/>
      <c r="PLN108" s="108"/>
      <c r="PLO108" s="108"/>
      <c r="PLP108" s="108"/>
      <c r="PLQ108" s="108"/>
      <c r="PLR108" s="108"/>
      <c r="PLS108" s="108"/>
      <c r="PLT108" s="108"/>
      <c r="PLU108" s="108"/>
      <c r="PLV108" s="108"/>
      <c r="PLW108" s="108"/>
      <c r="PLX108" s="108"/>
      <c r="PLY108" s="108"/>
      <c r="PLZ108" s="108"/>
      <c r="PMA108" s="108"/>
      <c r="PMB108" s="108"/>
      <c r="PMC108" s="108"/>
      <c r="PMD108" s="108"/>
      <c r="PME108" s="108"/>
      <c r="PMF108" s="108"/>
      <c r="PMG108" s="108"/>
      <c r="PMH108" s="108"/>
      <c r="PMI108" s="108"/>
      <c r="PMJ108" s="108"/>
      <c r="PMK108" s="108"/>
      <c r="PML108" s="108"/>
      <c r="PMM108" s="108"/>
      <c r="PMN108" s="108"/>
      <c r="PMO108" s="108"/>
      <c r="PMP108" s="108"/>
      <c r="PMQ108" s="108"/>
      <c r="PMR108" s="108"/>
      <c r="PMS108" s="108"/>
      <c r="PMT108" s="108"/>
      <c r="PMU108" s="108"/>
      <c r="PMV108" s="108"/>
      <c r="PMW108" s="108"/>
      <c r="PMX108" s="108"/>
      <c r="PMY108" s="108"/>
      <c r="PMZ108" s="108"/>
      <c r="PNA108" s="108"/>
      <c r="PNB108" s="108"/>
      <c r="PNC108" s="108"/>
      <c r="PND108" s="108"/>
      <c r="PNE108" s="108"/>
      <c r="PNF108" s="108"/>
      <c r="PNG108" s="108"/>
      <c r="PNH108" s="108"/>
      <c r="PNI108" s="108"/>
      <c r="PNJ108" s="108"/>
      <c r="PNK108" s="108"/>
      <c r="PNL108" s="108"/>
      <c r="PNM108" s="108"/>
      <c r="PNN108" s="108"/>
      <c r="PNO108" s="108"/>
      <c r="PNP108" s="108"/>
      <c r="PNQ108" s="108"/>
      <c r="PNR108" s="108"/>
      <c r="PNS108" s="108"/>
      <c r="PNT108" s="108"/>
      <c r="PNU108" s="108"/>
      <c r="PNV108" s="108"/>
      <c r="PNW108" s="108"/>
      <c r="PNX108" s="108"/>
      <c r="PNY108" s="108"/>
      <c r="PNZ108" s="108"/>
      <c r="POA108" s="108"/>
      <c r="POB108" s="108"/>
      <c r="POC108" s="108"/>
      <c r="POD108" s="108"/>
      <c r="POE108" s="108"/>
      <c r="POF108" s="108"/>
      <c r="POG108" s="108"/>
      <c r="POH108" s="108"/>
      <c r="POI108" s="108"/>
      <c r="POJ108" s="108"/>
      <c r="POK108" s="108"/>
      <c r="POL108" s="108"/>
      <c r="POM108" s="108"/>
      <c r="PON108" s="108"/>
      <c r="POO108" s="108"/>
      <c r="POP108" s="108"/>
      <c r="POQ108" s="108"/>
      <c r="POR108" s="108"/>
      <c r="POS108" s="108"/>
      <c r="POT108" s="108"/>
      <c r="POU108" s="108"/>
      <c r="POV108" s="108"/>
      <c r="POW108" s="108"/>
      <c r="POX108" s="108"/>
      <c r="POY108" s="108"/>
      <c r="POZ108" s="108"/>
      <c r="PPA108" s="108"/>
      <c r="PPB108" s="108"/>
      <c r="PPC108" s="108"/>
      <c r="PPD108" s="108"/>
      <c r="PPE108" s="108"/>
      <c r="PPF108" s="108"/>
      <c r="PPG108" s="108"/>
      <c r="PPH108" s="108"/>
      <c r="PPI108" s="108"/>
      <c r="PPJ108" s="108"/>
      <c r="PPK108" s="108"/>
      <c r="PPL108" s="108"/>
      <c r="PPM108" s="108"/>
      <c r="PPN108" s="108"/>
      <c r="PPO108" s="108"/>
      <c r="PPP108" s="108"/>
      <c r="PPQ108" s="108"/>
      <c r="PPR108" s="108"/>
      <c r="PPS108" s="108"/>
      <c r="PPT108" s="108"/>
      <c r="PPU108" s="108"/>
      <c r="PPV108" s="108"/>
      <c r="PPW108" s="108"/>
      <c r="PPX108" s="108"/>
      <c r="PPY108" s="108"/>
      <c r="PPZ108" s="108"/>
      <c r="PQA108" s="108"/>
      <c r="PQB108" s="108"/>
      <c r="PQC108" s="108"/>
      <c r="PQD108" s="108"/>
      <c r="PQE108" s="108"/>
      <c r="PQF108" s="108"/>
      <c r="PQG108" s="108"/>
      <c r="PQH108" s="108"/>
      <c r="PQI108" s="108"/>
      <c r="PQJ108" s="108"/>
      <c r="PQK108" s="108"/>
      <c r="PQL108" s="108"/>
      <c r="PQM108" s="108"/>
      <c r="PQN108" s="108"/>
      <c r="PQO108" s="108"/>
      <c r="PQP108" s="108"/>
      <c r="PQQ108" s="108"/>
      <c r="PQR108" s="108"/>
      <c r="PQS108" s="108"/>
      <c r="PQT108" s="108"/>
      <c r="PQU108" s="108"/>
      <c r="PQV108" s="108"/>
      <c r="PQW108" s="108"/>
      <c r="PQX108" s="108"/>
      <c r="PQY108" s="108"/>
      <c r="PQZ108" s="108"/>
      <c r="PRA108" s="108"/>
      <c r="PRB108" s="108"/>
      <c r="PRC108" s="108"/>
      <c r="PRD108" s="108"/>
      <c r="PRE108" s="108"/>
      <c r="PRF108" s="108"/>
      <c r="PRG108" s="108"/>
      <c r="PRH108" s="108"/>
      <c r="PRI108" s="108"/>
      <c r="PRJ108" s="108"/>
      <c r="PRK108" s="108"/>
      <c r="PRL108" s="108"/>
      <c r="PRM108" s="108"/>
      <c r="PRN108" s="108"/>
      <c r="PRO108" s="108"/>
      <c r="PRP108" s="108"/>
      <c r="PRQ108" s="108"/>
      <c r="PRR108" s="108"/>
      <c r="PRS108" s="108"/>
      <c r="PRT108" s="108"/>
      <c r="PRU108" s="108"/>
      <c r="PRV108" s="108"/>
      <c r="PRW108" s="108"/>
      <c r="PRX108" s="108"/>
      <c r="PRY108" s="108"/>
      <c r="PRZ108" s="108"/>
      <c r="PSA108" s="108"/>
      <c r="PSB108" s="108"/>
      <c r="PSC108" s="108"/>
      <c r="PSD108" s="108"/>
      <c r="PSE108" s="108"/>
      <c r="PSF108" s="108"/>
      <c r="PSG108" s="108"/>
      <c r="PSH108" s="108"/>
      <c r="PSI108" s="108"/>
      <c r="PSJ108" s="108"/>
      <c r="PSK108" s="108"/>
      <c r="PSL108" s="108"/>
      <c r="PSM108" s="108"/>
      <c r="PSN108" s="108"/>
      <c r="PSO108" s="108"/>
      <c r="PSP108" s="108"/>
      <c r="PSQ108" s="108"/>
      <c r="PSR108" s="108"/>
      <c r="PSS108" s="108"/>
      <c r="PST108" s="108"/>
      <c r="PSU108" s="108"/>
      <c r="PSV108" s="108"/>
      <c r="PSW108" s="108"/>
      <c r="PSX108" s="108"/>
      <c r="PSY108" s="108"/>
      <c r="PSZ108" s="108"/>
      <c r="PTA108" s="108"/>
      <c r="PTB108" s="108"/>
      <c r="PTC108" s="108"/>
      <c r="PTD108" s="108"/>
      <c r="PTE108" s="108"/>
      <c r="PTF108" s="108"/>
      <c r="PTG108" s="108"/>
      <c r="PTH108" s="108"/>
      <c r="PTI108" s="108"/>
      <c r="PTJ108" s="108"/>
      <c r="PTK108" s="108"/>
      <c r="PTL108" s="108"/>
      <c r="PTM108" s="108"/>
      <c r="PTN108" s="108"/>
      <c r="PTO108" s="108"/>
      <c r="PTP108" s="108"/>
      <c r="PTQ108" s="108"/>
      <c r="PTR108" s="108"/>
      <c r="PTS108" s="108"/>
      <c r="PTT108" s="108"/>
      <c r="PTU108" s="108"/>
      <c r="PTV108" s="108"/>
      <c r="PTW108" s="108"/>
      <c r="PTX108" s="108"/>
      <c r="PTY108" s="108"/>
      <c r="PTZ108" s="108"/>
      <c r="PUA108" s="108"/>
      <c r="PUB108" s="108"/>
      <c r="PUC108" s="108"/>
      <c r="PUD108" s="108"/>
      <c r="PUE108" s="108"/>
      <c r="PUF108" s="108"/>
      <c r="PUG108" s="108"/>
      <c r="PUH108" s="108"/>
      <c r="PUI108" s="108"/>
      <c r="PUJ108" s="108"/>
      <c r="PUK108" s="108"/>
      <c r="PUL108" s="108"/>
      <c r="PUM108" s="108"/>
      <c r="PUN108" s="108"/>
      <c r="PUO108" s="108"/>
      <c r="PUP108" s="108"/>
      <c r="PUQ108" s="108"/>
      <c r="PUR108" s="108"/>
      <c r="PUS108" s="108"/>
      <c r="PUT108" s="108"/>
      <c r="PUU108" s="108"/>
      <c r="PUV108" s="108"/>
      <c r="PUW108" s="108"/>
      <c r="PUX108" s="108"/>
      <c r="PUY108" s="108"/>
      <c r="PUZ108" s="108"/>
      <c r="PVA108" s="108"/>
      <c r="PVB108" s="108"/>
      <c r="PVC108" s="108"/>
      <c r="PVD108" s="108"/>
      <c r="PVE108" s="108"/>
      <c r="PVF108" s="108"/>
      <c r="PVG108" s="108"/>
      <c r="PVH108" s="108"/>
      <c r="PVI108" s="108"/>
      <c r="PVJ108" s="108"/>
      <c r="PVK108" s="108"/>
      <c r="PVL108" s="108"/>
      <c r="PVM108" s="108"/>
      <c r="PVN108" s="108"/>
      <c r="PVO108" s="108"/>
      <c r="PVP108" s="108"/>
      <c r="PVQ108" s="108"/>
      <c r="PVR108" s="108"/>
      <c r="PVS108" s="108"/>
      <c r="PVT108" s="108"/>
      <c r="PVU108" s="108"/>
      <c r="PVV108" s="108"/>
      <c r="PVW108" s="108"/>
      <c r="PVX108" s="108"/>
      <c r="PVY108" s="108"/>
      <c r="PVZ108" s="108"/>
      <c r="PWA108" s="108"/>
      <c r="PWB108" s="108"/>
      <c r="PWC108" s="108"/>
      <c r="PWD108" s="108"/>
      <c r="PWE108" s="108"/>
      <c r="PWF108" s="108"/>
      <c r="PWG108" s="108"/>
      <c r="PWH108" s="108"/>
      <c r="PWI108" s="108"/>
      <c r="PWJ108" s="108"/>
      <c r="PWK108" s="108"/>
      <c r="PWL108" s="108"/>
      <c r="PWM108" s="108"/>
      <c r="PWN108" s="108"/>
      <c r="PWO108" s="108"/>
      <c r="PWP108" s="108"/>
      <c r="PWQ108" s="108"/>
      <c r="PWR108" s="108"/>
      <c r="PWS108" s="108"/>
      <c r="PWT108" s="108"/>
      <c r="PWU108" s="108"/>
      <c r="PWV108" s="108"/>
      <c r="PWW108" s="108"/>
      <c r="PWX108" s="108"/>
      <c r="PWY108" s="108"/>
      <c r="PWZ108" s="108"/>
      <c r="PXA108" s="108"/>
      <c r="PXB108" s="108"/>
      <c r="PXC108" s="108"/>
      <c r="PXD108" s="108"/>
      <c r="PXE108" s="108"/>
      <c r="PXF108" s="108"/>
      <c r="PXG108" s="108"/>
      <c r="PXH108" s="108"/>
      <c r="PXI108" s="108"/>
      <c r="PXJ108" s="108"/>
      <c r="PXK108" s="108"/>
      <c r="PXL108" s="108"/>
      <c r="PXM108" s="108"/>
      <c r="PXN108" s="108"/>
      <c r="PXO108" s="108"/>
      <c r="PXP108" s="108"/>
      <c r="PXQ108" s="108"/>
      <c r="PXR108" s="108"/>
      <c r="PXS108" s="108"/>
      <c r="PXT108" s="108"/>
      <c r="PXU108" s="108"/>
      <c r="PXV108" s="108"/>
      <c r="PXW108" s="108"/>
      <c r="PXX108" s="108"/>
      <c r="PXY108" s="108"/>
      <c r="PXZ108" s="108"/>
      <c r="PYA108" s="108"/>
      <c r="PYB108" s="108"/>
      <c r="PYC108" s="108"/>
      <c r="PYD108" s="108"/>
      <c r="PYE108" s="108"/>
      <c r="PYF108" s="108"/>
      <c r="PYG108" s="108"/>
      <c r="PYH108" s="108"/>
      <c r="PYI108" s="108"/>
      <c r="PYJ108" s="108"/>
      <c r="PYK108" s="108"/>
      <c r="PYL108" s="108"/>
      <c r="PYM108" s="108"/>
      <c r="PYN108" s="108"/>
      <c r="PYO108" s="108"/>
      <c r="PYP108" s="108"/>
      <c r="PYQ108" s="108"/>
      <c r="PYR108" s="108"/>
      <c r="PYS108" s="108"/>
      <c r="PYT108" s="108"/>
      <c r="PYU108" s="108"/>
      <c r="PYV108" s="108"/>
      <c r="PYW108" s="108"/>
      <c r="PYX108" s="108"/>
      <c r="PYY108" s="108"/>
      <c r="PYZ108" s="108"/>
      <c r="PZA108" s="108"/>
      <c r="PZB108" s="108"/>
      <c r="PZC108" s="108"/>
      <c r="PZD108" s="108"/>
      <c r="PZE108" s="108"/>
      <c r="PZF108" s="108"/>
      <c r="PZG108" s="108"/>
      <c r="PZH108" s="108"/>
      <c r="PZI108" s="108"/>
      <c r="PZJ108" s="108"/>
      <c r="PZK108" s="108"/>
      <c r="PZL108" s="108"/>
      <c r="PZM108" s="108"/>
      <c r="PZN108" s="108"/>
      <c r="PZO108" s="108"/>
      <c r="PZP108" s="108"/>
      <c r="PZQ108" s="108"/>
      <c r="PZR108" s="108"/>
      <c r="PZS108" s="108"/>
      <c r="PZT108" s="108"/>
      <c r="PZU108" s="108"/>
      <c r="PZV108" s="108"/>
      <c r="PZW108" s="108"/>
      <c r="PZX108" s="108"/>
      <c r="PZY108" s="108"/>
      <c r="PZZ108" s="108"/>
      <c r="QAA108" s="108"/>
      <c r="QAB108" s="108"/>
      <c r="QAC108" s="108"/>
      <c r="QAD108" s="108"/>
      <c r="QAE108" s="108"/>
      <c r="QAF108" s="108"/>
      <c r="QAG108" s="108"/>
      <c r="QAH108" s="108"/>
      <c r="QAI108" s="108"/>
      <c r="QAJ108" s="108"/>
      <c r="QAK108" s="108"/>
      <c r="QAL108" s="108"/>
      <c r="QAM108" s="108"/>
      <c r="QAN108" s="108"/>
      <c r="QAO108" s="108"/>
      <c r="QAP108" s="108"/>
      <c r="QAQ108" s="108"/>
      <c r="QAR108" s="108"/>
      <c r="QAS108" s="108"/>
      <c r="QAT108" s="108"/>
      <c r="QAU108" s="108"/>
      <c r="QAV108" s="108"/>
      <c r="QAW108" s="108"/>
      <c r="QAX108" s="108"/>
      <c r="QAY108" s="108"/>
      <c r="QAZ108" s="108"/>
      <c r="QBA108" s="108"/>
      <c r="QBB108" s="108"/>
      <c r="QBC108" s="108"/>
      <c r="QBD108" s="108"/>
      <c r="QBE108" s="108"/>
      <c r="QBF108" s="108"/>
      <c r="QBG108" s="108"/>
      <c r="QBH108" s="108"/>
      <c r="QBI108" s="108"/>
      <c r="QBJ108" s="108"/>
      <c r="QBK108" s="108"/>
      <c r="QBL108" s="108"/>
      <c r="QBM108" s="108"/>
      <c r="QBN108" s="108"/>
      <c r="QBO108" s="108"/>
      <c r="QBP108" s="108"/>
      <c r="QBQ108" s="108"/>
      <c r="QBR108" s="108"/>
      <c r="QBS108" s="108"/>
      <c r="QBT108" s="108"/>
      <c r="QBU108" s="108"/>
      <c r="QBV108" s="108"/>
      <c r="QBW108" s="108"/>
      <c r="QBX108" s="108"/>
      <c r="QBY108" s="108"/>
      <c r="QBZ108" s="108"/>
      <c r="QCA108" s="108"/>
      <c r="QCB108" s="108"/>
      <c r="QCC108" s="108"/>
      <c r="QCD108" s="108"/>
      <c r="QCE108" s="108"/>
      <c r="QCF108" s="108"/>
      <c r="QCG108" s="108"/>
      <c r="QCH108" s="108"/>
      <c r="QCI108" s="108"/>
      <c r="QCJ108" s="108"/>
      <c r="QCK108" s="108"/>
      <c r="QCL108" s="108"/>
      <c r="QCM108" s="108"/>
      <c r="QCN108" s="108"/>
      <c r="QCO108" s="108"/>
      <c r="QCP108" s="108"/>
      <c r="QCQ108" s="108"/>
      <c r="QCR108" s="108"/>
      <c r="QCS108" s="108"/>
      <c r="QCT108" s="108"/>
      <c r="QCU108" s="108"/>
      <c r="QCV108" s="108"/>
      <c r="QCW108" s="108"/>
      <c r="QCX108" s="108"/>
      <c r="QCY108" s="108"/>
      <c r="QCZ108" s="108"/>
      <c r="QDA108" s="108"/>
      <c r="QDB108" s="108"/>
      <c r="QDC108" s="108"/>
      <c r="QDD108" s="108"/>
      <c r="QDE108" s="108"/>
      <c r="QDF108" s="108"/>
      <c r="QDG108" s="108"/>
      <c r="QDH108" s="108"/>
      <c r="QDI108" s="108"/>
      <c r="QDJ108" s="108"/>
      <c r="QDK108" s="108"/>
      <c r="QDL108" s="108"/>
      <c r="QDM108" s="108"/>
      <c r="QDN108" s="108"/>
      <c r="QDO108" s="108"/>
      <c r="QDP108" s="108"/>
      <c r="QDQ108" s="108"/>
      <c r="QDR108" s="108"/>
      <c r="QDS108" s="108"/>
      <c r="QDT108" s="108"/>
      <c r="QDU108" s="108"/>
      <c r="QDV108" s="108"/>
      <c r="QDW108" s="108"/>
      <c r="QDX108" s="108"/>
      <c r="QDY108" s="108"/>
      <c r="QDZ108" s="108"/>
      <c r="QEA108" s="108"/>
      <c r="QEB108" s="108"/>
      <c r="QEC108" s="108"/>
      <c r="QED108" s="108"/>
      <c r="QEE108" s="108"/>
      <c r="QEF108" s="108"/>
      <c r="QEG108" s="108"/>
      <c r="QEH108" s="108"/>
      <c r="QEI108" s="108"/>
      <c r="QEJ108" s="108"/>
      <c r="QEK108" s="108"/>
      <c r="QEL108" s="108"/>
      <c r="QEM108" s="108"/>
      <c r="QEN108" s="108"/>
      <c r="QEO108" s="108"/>
      <c r="QEP108" s="108"/>
      <c r="QEQ108" s="108"/>
      <c r="QER108" s="108"/>
      <c r="QES108" s="108"/>
      <c r="QET108" s="108"/>
      <c r="QEU108" s="108"/>
      <c r="QEV108" s="108"/>
      <c r="QEW108" s="108"/>
      <c r="QEX108" s="108"/>
      <c r="QEY108" s="108"/>
      <c r="QEZ108" s="108"/>
      <c r="QFA108" s="108"/>
      <c r="QFB108" s="108"/>
      <c r="QFC108" s="108"/>
      <c r="QFD108" s="108"/>
      <c r="QFE108" s="108"/>
      <c r="QFF108" s="108"/>
      <c r="QFG108" s="108"/>
      <c r="QFH108" s="108"/>
      <c r="QFI108" s="108"/>
      <c r="QFJ108" s="108"/>
      <c r="QFK108" s="108"/>
      <c r="QFL108" s="108"/>
      <c r="QFM108" s="108"/>
      <c r="QFN108" s="108"/>
      <c r="QFO108" s="108"/>
      <c r="QFP108" s="108"/>
      <c r="QFQ108" s="108"/>
      <c r="QFR108" s="108"/>
      <c r="QFS108" s="108"/>
      <c r="QFT108" s="108"/>
      <c r="QFU108" s="108"/>
      <c r="QFV108" s="108"/>
      <c r="QFW108" s="108"/>
      <c r="QFX108" s="108"/>
      <c r="QFY108" s="108"/>
      <c r="QFZ108" s="108"/>
      <c r="QGA108" s="108"/>
      <c r="QGB108" s="108"/>
      <c r="QGC108" s="108"/>
      <c r="QGD108" s="108"/>
      <c r="QGE108" s="108"/>
      <c r="QGF108" s="108"/>
      <c r="QGG108" s="108"/>
      <c r="QGH108" s="108"/>
      <c r="QGI108" s="108"/>
      <c r="QGJ108" s="108"/>
      <c r="QGK108" s="108"/>
      <c r="QGL108" s="108"/>
      <c r="QGM108" s="108"/>
      <c r="QGN108" s="108"/>
      <c r="QGO108" s="108"/>
      <c r="QGP108" s="108"/>
      <c r="QGQ108" s="108"/>
      <c r="QGR108" s="108"/>
      <c r="QGS108" s="108"/>
      <c r="QGT108" s="108"/>
      <c r="QGU108" s="108"/>
      <c r="QGV108" s="108"/>
      <c r="QGW108" s="108"/>
      <c r="QGX108" s="108"/>
      <c r="QGY108" s="108"/>
      <c r="QGZ108" s="108"/>
      <c r="QHA108" s="108"/>
      <c r="QHB108" s="108"/>
      <c r="QHC108" s="108"/>
      <c r="QHD108" s="108"/>
      <c r="QHE108" s="108"/>
      <c r="QHF108" s="108"/>
      <c r="QHG108" s="108"/>
      <c r="QHH108" s="108"/>
      <c r="QHI108" s="108"/>
      <c r="QHJ108" s="108"/>
      <c r="QHK108" s="108"/>
      <c r="QHL108" s="108"/>
      <c r="QHM108" s="108"/>
      <c r="QHN108" s="108"/>
      <c r="QHO108" s="108"/>
      <c r="QHP108" s="108"/>
      <c r="QHQ108" s="108"/>
      <c r="QHR108" s="108"/>
      <c r="QHS108" s="108"/>
      <c r="QHT108" s="108"/>
      <c r="QHU108" s="108"/>
      <c r="QHV108" s="108"/>
      <c r="QHW108" s="108"/>
      <c r="QHX108" s="108"/>
      <c r="QHY108" s="108"/>
      <c r="QHZ108" s="108"/>
      <c r="QIA108" s="108"/>
      <c r="QIB108" s="108"/>
      <c r="QIC108" s="108"/>
      <c r="QID108" s="108"/>
      <c r="QIE108" s="108"/>
      <c r="QIF108" s="108"/>
      <c r="QIG108" s="108"/>
      <c r="QIH108" s="108"/>
      <c r="QII108" s="108"/>
      <c r="QIJ108" s="108"/>
      <c r="QIK108" s="108"/>
      <c r="QIL108" s="108"/>
      <c r="QIM108" s="108"/>
      <c r="QIN108" s="108"/>
      <c r="QIO108" s="108"/>
      <c r="QIP108" s="108"/>
      <c r="QIQ108" s="108"/>
      <c r="QIR108" s="108"/>
      <c r="QIS108" s="108"/>
      <c r="QIT108" s="108"/>
      <c r="QIU108" s="108"/>
      <c r="QIV108" s="108"/>
      <c r="QIW108" s="108"/>
      <c r="QIX108" s="108"/>
      <c r="QIY108" s="108"/>
      <c r="QIZ108" s="108"/>
      <c r="QJA108" s="108"/>
      <c r="QJB108" s="108"/>
      <c r="QJC108" s="108"/>
      <c r="QJD108" s="108"/>
      <c r="QJE108" s="108"/>
      <c r="QJF108" s="108"/>
      <c r="QJG108" s="108"/>
      <c r="QJH108" s="108"/>
      <c r="QJI108" s="108"/>
      <c r="QJJ108" s="108"/>
      <c r="QJK108" s="108"/>
      <c r="QJL108" s="108"/>
      <c r="QJM108" s="108"/>
      <c r="QJN108" s="108"/>
      <c r="QJO108" s="108"/>
      <c r="QJP108" s="108"/>
      <c r="QJQ108" s="108"/>
      <c r="QJR108" s="108"/>
      <c r="QJS108" s="108"/>
      <c r="QJT108" s="108"/>
      <c r="QJU108" s="108"/>
      <c r="QJV108" s="108"/>
      <c r="QJW108" s="108"/>
      <c r="QJX108" s="108"/>
      <c r="QJY108" s="108"/>
      <c r="QJZ108" s="108"/>
      <c r="QKA108" s="108"/>
      <c r="QKB108" s="108"/>
      <c r="QKC108" s="108"/>
      <c r="QKD108" s="108"/>
      <c r="QKE108" s="108"/>
      <c r="QKF108" s="108"/>
      <c r="QKG108" s="108"/>
      <c r="QKH108" s="108"/>
      <c r="QKI108" s="108"/>
      <c r="QKJ108" s="108"/>
      <c r="QKK108" s="108"/>
      <c r="QKL108" s="108"/>
      <c r="QKM108" s="108"/>
      <c r="QKN108" s="108"/>
      <c r="QKO108" s="108"/>
      <c r="QKP108" s="108"/>
      <c r="QKQ108" s="108"/>
      <c r="QKR108" s="108"/>
      <c r="QKS108" s="108"/>
      <c r="QKT108" s="108"/>
      <c r="QKU108" s="108"/>
      <c r="QKV108" s="108"/>
      <c r="QKW108" s="108"/>
      <c r="QKX108" s="108"/>
      <c r="QKY108" s="108"/>
      <c r="QKZ108" s="108"/>
      <c r="QLA108" s="108"/>
      <c r="QLB108" s="108"/>
      <c r="QLC108" s="108"/>
      <c r="QLD108" s="108"/>
      <c r="QLE108" s="108"/>
      <c r="QLF108" s="108"/>
      <c r="QLG108" s="108"/>
      <c r="QLH108" s="108"/>
      <c r="QLI108" s="108"/>
      <c r="QLJ108" s="108"/>
      <c r="QLK108" s="108"/>
      <c r="QLL108" s="108"/>
      <c r="QLM108" s="108"/>
      <c r="QLN108" s="108"/>
      <c r="QLO108" s="108"/>
      <c r="QLP108" s="108"/>
      <c r="QLQ108" s="108"/>
      <c r="QLR108" s="108"/>
      <c r="QLS108" s="108"/>
      <c r="QLT108" s="108"/>
      <c r="QLU108" s="108"/>
      <c r="QLV108" s="108"/>
      <c r="QLW108" s="108"/>
      <c r="QLX108" s="108"/>
      <c r="QLY108" s="108"/>
      <c r="QLZ108" s="108"/>
      <c r="QMA108" s="108"/>
      <c r="QMB108" s="108"/>
      <c r="QMC108" s="108"/>
      <c r="QMD108" s="108"/>
      <c r="QME108" s="108"/>
      <c r="QMF108" s="108"/>
      <c r="QMG108" s="108"/>
      <c r="QMH108" s="108"/>
      <c r="QMI108" s="108"/>
      <c r="QMJ108" s="108"/>
      <c r="QMK108" s="108"/>
      <c r="QML108" s="108"/>
      <c r="QMM108" s="108"/>
      <c r="QMN108" s="108"/>
      <c r="QMO108" s="108"/>
      <c r="QMP108" s="108"/>
      <c r="QMQ108" s="108"/>
      <c r="QMR108" s="108"/>
      <c r="QMS108" s="108"/>
      <c r="QMT108" s="108"/>
      <c r="QMU108" s="108"/>
      <c r="QMV108" s="108"/>
      <c r="QMW108" s="108"/>
      <c r="QMX108" s="108"/>
      <c r="QMY108" s="108"/>
      <c r="QMZ108" s="108"/>
      <c r="QNA108" s="108"/>
      <c r="QNB108" s="108"/>
      <c r="QNC108" s="108"/>
      <c r="QND108" s="108"/>
      <c r="QNE108" s="108"/>
      <c r="QNF108" s="108"/>
      <c r="QNG108" s="108"/>
      <c r="QNH108" s="108"/>
      <c r="QNI108" s="108"/>
      <c r="QNJ108" s="108"/>
      <c r="QNK108" s="108"/>
      <c r="QNL108" s="108"/>
      <c r="QNM108" s="108"/>
      <c r="QNN108" s="108"/>
      <c r="QNO108" s="108"/>
      <c r="QNP108" s="108"/>
      <c r="QNQ108" s="108"/>
      <c r="QNR108" s="108"/>
      <c r="QNS108" s="108"/>
      <c r="QNT108" s="108"/>
      <c r="QNU108" s="108"/>
      <c r="QNV108" s="108"/>
      <c r="QNW108" s="108"/>
      <c r="QNX108" s="108"/>
      <c r="QNY108" s="108"/>
      <c r="QNZ108" s="108"/>
      <c r="QOA108" s="108"/>
      <c r="QOB108" s="108"/>
      <c r="QOC108" s="108"/>
      <c r="QOD108" s="108"/>
      <c r="QOE108" s="108"/>
      <c r="QOF108" s="108"/>
      <c r="QOG108" s="108"/>
      <c r="QOH108" s="108"/>
      <c r="QOI108" s="108"/>
      <c r="QOJ108" s="108"/>
      <c r="QOK108" s="108"/>
      <c r="QOL108" s="108"/>
      <c r="QOM108" s="108"/>
      <c r="QON108" s="108"/>
      <c r="QOO108" s="108"/>
      <c r="QOP108" s="108"/>
      <c r="QOQ108" s="108"/>
      <c r="QOR108" s="108"/>
      <c r="QOS108" s="108"/>
      <c r="QOT108" s="108"/>
      <c r="QOU108" s="108"/>
      <c r="QOV108" s="108"/>
      <c r="QOW108" s="108"/>
      <c r="QOX108" s="108"/>
      <c r="QOY108" s="108"/>
      <c r="QOZ108" s="108"/>
      <c r="QPA108" s="108"/>
      <c r="QPB108" s="108"/>
      <c r="QPC108" s="108"/>
      <c r="QPD108" s="108"/>
      <c r="QPE108" s="108"/>
      <c r="QPF108" s="108"/>
      <c r="QPG108" s="108"/>
      <c r="QPH108" s="108"/>
      <c r="QPI108" s="108"/>
      <c r="QPJ108" s="108"/>
      <c r="QPK108" s="108"/>
      <c r="QPL108" s="108"/>
      <c r="QPM108" s="108"/>
      <c r="QPN108" s="108"/>
      <c r="QPO108" s="108"/>
      <c r="QPP108" s="108"/>
      <c r="QPQ108" s="108"/>
      <c r="QPR108" s="108"/>
      <c r="QPS108" s="108"/>
      <c r="QPT108" s="108"/>
      <c r="QPU108" s="108"/>
      <c r="QPV108" s="108"/>
      <c r="QPW108" s="108"/>
      <c r="QPX108" s="108"/>
      <c r="QPY108" s="108"/>
      <c r="QPZ108" s="108"/>
      <c r="QQA108" s="108"/>
      <c r="QQB108" s="108"/>
      <c r="QQC108" s="108"/>
      <c r="QQD108" s="108"/>
      <c r="QQE108" s="108"/>
      <c r="QQF108" s="108"/>
      <c r="QQG108" s="108"/>
      <c r="QQH108" s="108"/>
      <c r="QQI108" s="108"/>
      <c r="QQJ108" s="108"/>
      <c r="QQK108" s="108"/>
      <c r="QQL108" s="108"/>
      <c r="QQM108" s="108"/>
      <c r="QQN108" s="108"/>
      <c r="QQO108" s="108"/>
      <c r="QQP108" s="108"/>
      <c r="QQQ108" s="108"/>
      <c r="QQR108" s="108"/>
      <c r="QQS108" s="108"/>
      <c r="QQT108" s="108"/>
      <c r="QQU108" s="108"/>
      <c r="QQV108" s="108"/>
      <c r="QQW108" s="108"/>
      <c r="QQX108" s="108"/>
      <c r="QQY108" s="108"/>
      <c r="QQZ108" s="108"/>
      <c r="QRA108" s="108"/>
      <c r="QRB108" s="108"/>
      <c r="QRC108" s="108"/>
      <c r="QRD108" s="108"/>
      <c r="QRE108" s="108"/>
      <c r="QRF108" s="108"/>
      <c r="QRG108" s="108"/>
      <c r="QRH108" s="108"/>
      <c r="QRI108" s="108"/>
      <c r="QRJ108" s="108"/>
      <c r="QRK108" s="108"/>
      <c r="QRL108" s="108"/>
      <c r="QRM108" s="108"/>
      <c r="QRN108" s="108"/>
      <c r="QRO108" s="108"/>
      <c r="QRP108" s="108"/>
      <c r="QRQ108" s="108"/>
      <c r="QRR108" s="108"/>
      <c r="QRS108" s="108"/>
      <c r="QRT108" s="108"/>
      <c r="QRU108" s="108"/>
      <c r="QRV108" s="108"/>
      <c r="QRW108" s="108"/>
      <c r="QRX108" s="108"/>
      <c r="QRY108" s="108"/>
      <c r="QRZ108" s="108"/>
      <c r="QSA108" s="108"/>
      <c r="QSB108" s="108"/>
      <c r="QSC108" s="108"/>
      <c r="QSD108" s="108"/>
      <c r="QSE108" s="108"/>
      <c r="QSF108" s="108"/>
      <c r="QSG108" s="108"/>
      <c r="QSH108" s="108"/>
      <c r="QSI108" s="108"/>
      <c r="QSJ108" s="108"/>
      <c r="QSK108" s="108"/>
      <c r="QSL108" s="108"/>
      <c r="QSM108" s="108"/>
      <c r="QSN108" s="108"/>
      <c r="QSO108" s="108"/>
      <c r="QSP108" s="108"/>
      <c r="QSQ108" s="108"/>
      <c r="QSR108" s="108"/>
      <c r="QSS108" s="108"/>
      <c r="QST108" s="108"/>
      <c r="QSU108" s="108"/>
      <c r="QSV108" s="108"/>
      <c r="QSW108" s="108"/>
      <c r="QSX108" s="108"/>
      <c r="QSY108" s="108"/>
      <c r="QSZ108" s="108"/>
      <c r="QTA108" s="108"/>
      <c r="QTB108" s="108"/>
      <c r="QTC108" s="108"/>
      <c r="QTD108" s="108"/>
      <c r="QTE108" s="108"/>
      <c r="QTF108" s="108"/>
      <c r="QTG108" s="108"/>
      <c r="QTH108" s="108"/>
      <c r="QTI108" s="108"/>
      <c r="QTJ108" s="108"/>
      <c r="QTK108" s="108"/>
      <c r="QTL108" s="108"/>
      <c r="QTM108" s="108"/>
      <c r="QTN108" s="108"/>
      <c r="QTO108" s="108"/>
      <c r="QTP108" s="108"/>
      <c r="QTQ108" s="108"/>
      <c r="QTR108" s="108"/>
      <c r="QTS108" s="108"/>
      <c r="QTT108" s="108"/>
      <c r="QTU108" s="108"/>
      <c r="QTV108" s="108"/>
      <c r="QTW108" s="108"/>
      <c r="QTX108" s="108"/>
      <c r="QTY108" s="108"/>
      <c r="QTZ108" s="108"/>
      <c r="QUA108" s="108"/>
      <c r="QUB108" s="108"/>
      <c r="QUC108" s="108"/>
      <c r="QUD108" s="108"/>
      <c r="QUE108" s="108"/>
      <c r="QUF108" s="108"/>
      <c r="QUG108" s="108"/>
      <c r="QUH108" s="108"/>
      <c r="QUI108" s="108"/>
      <c r="QUJ108" s="108"/>
      <c r="QUK108" s="108"/>
      <c r="QUL108" s="108"/>
      <c r="QUM108" s="108"/>
      <c r="QUN108" s="108"/>
      <c r="QUO108" s="108"/>
      <c r="QUP108" s="108"/>
      <c r="QUQ108" s="108"/>
      <c r="QUR108" s="108"/>
      <c r="QUS108" s="108"/>
      <c r="QUT108" s="108"/>
      <c r="QUU108" s="108"/>
      <c r="QUV108" s="108"/>
      <c r="QUW108" s="108"/>
      <c r="QUX108" s="108"/>
      <c r="QUY108" s="108"/>
      <c r="QUZ108" s="108"/>
      <c r="QVA108" s="108"/>
      <c r="QVB108" s="108"/>
      <c r="QVC108" s="108"/>
      <c r="QVD108" s="108"/>
      <c r="QVE108" s="108"/>
      <c r="QVF108" s="108"/>
      <c r="QVG108" s="108"/>
      <c r="QVH108" s="108"/>
      <c r="QVI108" s="108"/>
      <c r="QVJ108" s="108"/>
      <c r="QVK108" s="108"/>
      <c r="QVL108" s="108"/>
      <c r="QVM108" s="108"/>
      <c r="QVN108" s="108"/>
      <c r="QVO108" s="108"/>
      <c r="QVP108" s="108"/>
      <c r="QVQ108" s="108"/>
      <c r="QVR108" s="108"/>
      <c r="QVS108" s="108"/>
      <c r="QVT108" s="108"/>
      <c r="QVU108" s="108"/>
      <c r="QVV108" s="108"/>
      <c r="QVW108" s="108"/>
      <c r="QVX108" s="108"/>
      <c r="QVY108" s="108"/>
      <c r="QVZ108" s="108"/>
      <c r="QWA108" s="108"/>
      <c r="QWB108" s="108"/>
      <c r="QWC108" s="108"/>
      <c r="QWD108" s="108"/>
      <c r="QWE108" s="108"/>
      <c r="QWF108" s="108"/>
      <c r="QWG108" s="108"/>
      <c r="QWH108" s="108"/>
      <c r="QWI108" s="108"/>
      <c r="QWJ108" s="108"/>
      <c r="QWK108" s="108"/>
      <c r="QWL108" s="108"/>
      <c r="QWM108" s="108"/>
      <c r="QWN108" s="108"/>
      <c r="QWO108" s="108"/>
      <c r="QWP108" s="108"/>
      <c r="QWQ108" s="108"/>
      <c r="QWR108" s="108"/>
      <c r="QWS108" s="108"/>
      <c r="QWT108" s="108"/>
      <c r="QWU108" s="108"/>
      <c r="QWV108" s="108"/>
      <c r="QWW108" s="108"/>
      <c r="QWX108" s="108"/>
      <c r="QWY108" s="108"/>
      <c r="QWZ108" s="108"/>
      <c r="QXA108" s="108"/>
      <c r="QXB108" s="108"/>
      <c r="QXC108" s="108"/>
      <c r="QXD108" s="108"/>
      <c r="QXE108" s="108"/>
      <c r="QXF108" s="108"/>
      <c r="QXG108" s="108"/>
      <c r="QXH108" s="108"/>
      <c r="QXI108" s="108"/>
      <c r="QXJ108" s="108"/>
      <c r="QXK108" s="108"/>
      <c r="QXL108" s="108"/>
      <c r="QXM108" s="108"/>
      <c r="QXN108" s="108"/>
      <c r="QXO108" s="108"/>
      <c r="QXP108" s="108"/>
      <c r="QXQ108" s="108"/>
      <c r="QXR108" s="108"/>
      <c r="QXS108" s="108"/>
      <c r="QXT108" s="108"/>
      <c r="QXU108" s="108"/>
      <c r="QXV108" s="108"/>
      <c r="QXW108" s="108"/>
      <c r="QXX108" s="108"/>
      <c r="QXY108" s="108"/>
      <c r="QXZ108" s="108"/>
      <c r="QYA108" s="108"/>
      <c r="QYB108" s="108"/>
      <c r="QYC108" s="108"/>
      <c r="QYD108" s="108"/>
      <c r="QYE108" s="108"/>
      <c r="QYF108" s="108"/>
      <c r="QYG108" s="108"/>
      <c r="QYH108" s="108"/>
      <c r="QYI108" s="108"/>
      <c r="QYJ108" s="108"/>
      <c r="QYK108" s="108"/>
      <c r="QYL108" s="108"/>
      <c r="QYM108" s="108"/>
      <c r="QYN108" s="108"/>
      <c r="QYO108" s="108"/>
      <c r="QYP108" s="108"/>
      <c r="QYQ108" s="108"/>
      <c r="QYR108" s="108"/>
      <c r="QYS108" s="108"/>
      <c r="QYT108" s="108"/>
      <c r="QYU108" s="108"/>
      <c r="QYV108" s="108"/>
      <c r="QYW108" s="108"/>
      <c r="QYX108" s="108"/>
      <c r="QYY108" s="108"/>
      <c r="QYZ108" s="108"/>
      <c r="QZA108" s="108"/>
      <c r="QZB108" s="108"/>
      <c r="QZC108" s="108"/>
      <c r="QZD108" s="108"/>
      <c r="QZE108" s="108"/>
      <c r="QZF108" s="108"/>
      <c r="QZG108" s="108"/>
      <c r="QZH108" s="108"/>
      <c r="QZI108" s="108"/>
      <c r="QZJ108" s="108"/>
      <c r="QZK108" s="108"/>
      <c r="QZL108" s="108"/>
      <c r="QZM108" s="108"/>
      <c r="QZN108" s="108"/>
      <c r="QZO108" s="108"/>
      <c r="QZP108" s="108"/>
      <c r="QZQ108" s="108"/>
      <c r="QZR108" s="108"/>
      <c r="QZS108" s="108"/>
      <c r="QZT108" s="108"/>
      <c r="QZU108" s="108"/>
      <c r="QZV108" s="108"/>
      <c r="QZW108" s="108"/>
      <c r="QZX108" s="108"/>
      <c r="QZY108" s="108"/>
      <c r="QZZ108" s="108"/>
      <c r="RAA108" s="108"/>
      <c r="RAB108" s="108"/>
      <c r="RAC108" s="108"/>
      <c r="RAD108" s="108"/>
      <c r="RAE108" s="108"/>
      <c r="RAF108" s="108"/>
      <c r="RAG108" s="108"/>
      <c r="RAH108" s="108"/>
      <c r="RAI108" s="108"/>
      <c r="RAJ108" s="108"/>
      <c r="RAK108" s="108"/>
      <c r="RAL108" s="108"/>
      <c r="RAM108" s="108"/>
      <c r="RAN108" s="108"/>
      <c r="RAO108" s="108"/>
      <c r="RAP108" s="108"/>
      <c r="RAQ108" s="108"/>
      <c r="RAR108" s="108"/>
      <c r="RAS108" s="108"/>
      <c r="RAT108" s="108"/>
      <c r="RAU108" s="108"/>
      <c r="RAV108" s="108"/>
      <c r="RAW108" s="108"/>
      <c r="RAX108" s="108"/>
      <c r="RAY108" s="108"/>
      <c r="RAZ108" s="108"/>
      <c r="RBA108" s="108"/>
      <c r="RBB108" s="108"/>
      <c r="RBC108" s="108"/>
      <c r="RBD108" s="108"/>
      <c r="RBE108" s="108"/>
      <c r="RBF108" s="108"/>
      <c r="RBG108" s="108"/>
      <c r="RBH108" s="108"/>
      <c r="RBI108" s="108"/>
      <c r="RBJ108" s="108"/>
      <c r="RBK108" s="108"/>
      <c r="RBL108" s="108"/>
      <c r="RBM108" s="108"/>
      <c r="RBN108" s="108"/>
      <c r="RBO108" s="108"/>
      <c r="RBP108" s="108"/>
      <c r="RBQ108" s="108"/>
      <c r="RBR108" s="108"/>
      <c r="RBS108" s="108"/>
      <c r="RBT108" s="108"/>
      <c r="RBU108" s="108"/>
      <c r="RBV108" s="108"/>
      <c r="RBW108" s="108"/>
      <c r="RBX108" s="108"/>
      <c r="RBY108" s="108"/>
      <c r="RBZ108" s="108"/>
      <c r="RCA108" s="108"/>
      <c r="RCB108" s="108"/>
      <c r="RCC108" s="108"/>
      <c r="RCD108" s="108"/>
      <c r="RCE108" s="108"/>
      <c r="RCF108" s="108"/>
      <c r="RCG108" s="108"/>
      <c r="RCH108" s="108"/>
      <c r="RCI108" s="108"/>
      <c r="RCJ108" s="108"/>
      <c r="RCK108" s="108"/>
      <c r="RCL108" s="108"/>
      <c r="RCM108" s="108"/>
      <c r="RCN108" s="108"/>
      <c r="RCO108" s="108"/>
      <c r="RCP108" s="108"/>
      <c r="RCQ108" s="108"/>
      <c r="RCR108" s="108"/>
      <c r="RCS108" s="108"/>
      <c r="RCT108" s="108"/>
      <c r="RCU108" s="108"/>
      <c r="RCV108" s="108"/>
      <c r="RCW108" s="108"/>
      <c r="RCX108" s="108"/>
      <c r="RCY108" s="108"/>
      <c r="RCZ108" s="108"/>
      <c r="RDA108" s="108"/>
      <c r="RDB108" s="108"/>
      <c r="RDC108" s="108"/>
      <c r="RDD108" s="108"/>
      <c r="RDE108" s="108"/>
      <c r="RDF108" s="108"/>
      <c r="RDG108" s="108"/>
      <c r="RDH108" s="108"/>
      <c r="RDI108" s="108"/>
      <c r="RDJ108" s="108"/>
      <c r="RDK108" s="108"/>
      <c r="RDL108" s="108"/>
      <c r="RDM108" s="108"/>
      <c r="RDN108" s="108"/>
      <c r="RDO108" s="108"/>
      <c r="RDP108" s="108"/>
      <c r="RDQ108" s="108"/>
      <c r="RDR108" s="108"/>
      <c r="RDS108" s="108"/>
      <c r="RDT108" s="108"/>
      <c r="RDU108" s="108"/>
      <c r="RDV108" s="108"/>
      <c r="RDW108" s="108"/>
      <c r="RDX108" s="108"/>
      <c r="RDY108" s="108"/>
      <c r="RDZ108" s="108"/>
      <c r="REA108" s="108"/>
      <c r="REB108" s="108"/>
      <c r="REC108" s="108"/>
      <c r="RED108" s="108"/>
      <c r="REE108" s="108"/>
      <c r="REF108" s="108"/>
      <c r="REG108" s="108"/>
      <c r="REH108" s="108"/>
      <c r="REI108" s="108"/>
      <c r="REJ108" s="108"/>
      <c r="REK108" s="108"/>
      <c r="REL108" s="108"/>
      <c r="REM108" s="108"/>
      <c r="REN108" s="108"/>
      <c r="REO108" s="108"/>
      <c r="REP108" s="108"/>
      <c r="REQ108" s="108"/>
      <c r="RER108" s="108"/>
      <c r="RES108" s="108"/>
      <c r="RET108" s="108"/>
      <c r="REU108" s="108"/>
      <c r="REV108" s="108"/>
      <c r="REW108" s="108"/>
      <c r="REX108" s="108"/>
      <c r="REY108" s="108"/>
      <c r="REZ108" s="108"/>
      <c r="RFA108" s="108"/>
      <c r="RFB108" s="108"/>
      <c r="RFC108" s="108"/>
      <c r="RFD108" s="108"/>
      <c r="RFE108" s="108"/>
      <c r="RFF108" s="108"/>
      <c r="RFG108" s="108"/>
      <c r="RFH108" s="108"/>
      <c r="RFI108" s="108"/>
      <c r="RFJ108" s="108"/>
      <c r="RFK108" s="108"/>
      <c r="RFL108" s="108"/>
      <c r="RFM108" s="108"/>
      <c r="RFN108" s="108"/>
      <c r="RFO108" s="108"/>
      <c r="RFP108" s="108"/>
      <c r="RFQ108" s="108"/>
      <c r="RFR108" s="108"/>
      <c r="RFS108" s="108"/>
      <c r="RFT108" s="108"/>
      <c r="RFU108" s="108"/>
      <c r="RFV108" s="108"/>
      <c r="RFW108" s="108"/>
      <c r="RFX108" s="108"/>
      <c r="RFY108" s="108"/>
      <c r="RFZ108" s="108"/>
      <c r="RGA108" s="108"/>
      <c r="RGB108" s="108"/>
      <c r="RGC108" s="108"/>
      <c r="RGD108" s="108"/>
      <c r="RGE108" s="108"/>
      <c r="RGF108" s="108"/>
      <c r="RGG108" s="108"/>
      <c r="RGH108" s="108"/>
      <c r="RGI108" s="108"/>
      <c r="RGJ108" s="108"/>
      <c r="RGK108" s="108"/>
      <c r="RGL108" s="108"/>
      <c r="RGM108" s="108"/>
      <c r="RGN108" s="108"/>
      <c r="RGO108" s="108"/>
      <c r="RGP108" s="108"/>
      <c r="RGQ108" s="108"/>
      <c r="RGR108" s="108"/>
      <c r="RGS108" s="108"/>
      <c r="RGT108" s="108"/>
      <c r="RGU108" s="108"/>
      <c r="RGV108" s="108"/>
      <c r="RGW108" s="108"/>
      <c r="RGX108" s="108"/>
      <c r="RGY108" s="108"/>
      <c r="RGZ108" s="108"/>
      <c r="RHA108" s="108"/>
      <c r="RHB108" s="108"/>
      <c r="RHC108" s="108"/>
      <c r="RHD108" s="108"/>
      <c r="RHE108" s="108"/>
      <c r="RHF108" s="108"/>
      <c r="RHG108" s="108"/>
      <c r="RHH108" s="108"/>
      <c r="RHI108" s="108"/>
      <c r="RHJ108" s="108"/>
      <c r="RHK108" s="108"/>
      <c r="RHL108" s="108"/>
      <c r="RHM108" s="108"/>
      <c r="RHN108" s="108"/>
      <c r="RHO108" s="108"/>
      <c r="RHP108" s="108"/>
      <c r="RHQ108" s="108"/>
      <c r="RHR108" s="108"/>
      <c r="RHS108" s="108"/>
      <c r="RHT108" s="108"/>
      <c r="RHU108" s="108"/>
      <c r="RHV108" s="108"/>
      <c r="RHW108" s="108"/>
      <c r="RHX108" s="108"/>
      <c r="RHY108" s="108"/>
      <c r="RHZ108" s="108"/>
      <c r="RIA108" s="108"/>
      <c r="RIB108" s="108"/>
      <c r="RIC108" s="108"/>
      <c r="RID108" s="108"/>
      <c r="RIE108" s="108"/>
      <c r="RIF108" s="108"/>
      <c r="RIG108" s="108"/>
      <c r="RIH108" s="108"/>
      <c r="RII108" s="108"/>
      <c r="RIJ108" s="108"/>
      <c r="RIK108" s="108"/>
      <c r="RIL108" s="108"/>
      <c r="RIM108" s="108"/>
      <c r="RIN108" s="108"/>
      <c r="RIO108" s="108"/>
      <c r="RIP108" s="108"/>
      <c r="RIQ108" s="108"/>
      <c r="RIR108" s="108"/>
      <c r="RIS108" s="108"/>
      <c r="RIT108" s="108"/>
      <c r="RIU108" s="108"/>
      <c r="RIV108" s="108"/>
      <c r="RIW108" s="108"/>
      <c r="RIX108" s="108"/>
      <c r="RIY108" s="108"/>
      <c r="RIZ108" s="108"/>
      <c r="RJA108" s="108"/>
      <c r="RJB108" s="108"/>
      <c r="RJC108" s="108"/>
      <c r="RJD108" s="108"/>
      <c r="RJE108" s="108"/>
      <c r="RJF108" s="108"/>
      <c r="RJG108" s="108"/>
      <c r="RJH108" s="108"/>
      <c r="RJI108" s="108"/>
      <c r="RJJ108" s="108"/>
      <c r="RJK108" s="108"/>
      <c r="RJL108" s="108"/>
      <c r="RJM108" s="108"/>
      <c r="RJN108" s="108"/>
      <c r="RJO108" s="108"/>
      <c r="RJP108" s="108"/>
      <c r="RJQ108" s="108"/>
      <c r="RJR108" s="108"/>
      <c r="RJS108" s="108"/>
      <c r="RJT108" s="108"/>
      <c r="RJU108" s="108"/>
      <c r="RJV108" s="108"/>
      <c r="RJW108" s="108"/>
      <c r="RJX108" s="108"/>
      <c r="RJY108" s="108"/>
      <c r="RJZ108" s="108"/>
      <c r="RKA108" s="108"/>
      <c r="RKB108" s="108"/>
      <c r="RKC108" s="108"/>
      <c r="RKD108" s="108"/>
      <c r="RKE108" s="108"/>
      <c r="RKF108" s="108"/>
      <c r="RKG108" s="108"/>
      <c r="RKH108" s="108"/>
      <c r="RKI108" s="108"/>
      <c r="RKJ108" s="108"/>
      <c r="RKK108" s="108"/>
      <c r="RKL108" s="108"/>
      <c r="RKM108" s="108"/>
      <c r="RKN108" s="108"/>
      <c r="RKO108" s="108"/>
      <c r="RKP108" s="108"/>
      <c r="RKQ108" s="108"/>
      <c r="RKR108" s="108"/>
      <c r="RKS108" s="108"/>
      <c r="RKT108" s="108"/>
      <c r="RKU108" s="108"/>
      <c r="RKV108" s="108"/>
      <c r="RKW108" s="108"/>
      <c r="RKX108" s="108"/>
      <c r="RKY108" s="108"/>
      <c r="RKZ108" s="108"/>
      <c r="RLA108" s="108"/>
      <c r="RLB108" s="108"/>
      <c r="RLC108" s="108"/>
      <c r="RLD108" s="108"/>
      <c r="RLE108" s="108"/>
      <c r="RLF108" s="108"/>
      <c r="RLG108" s="108"/>
      <c r="RLH108" s="108"/>
      <c r="RLI108" s="108"/>
      <c r="RLJ108" s="108"/>
      <c r="RLK108" s="108"/>
      <c r="RLL108" s="108"/>
      <c r="RLM108" s="108"/>
      <c r="RLN108" s="108"/>
      <c r="RLO108" s="108"/>
      <c r="RLP108" s="108"/>
      <c r="RLQ108" s="108"/>
      <c r="RLR108" s="108"/>
      <c r="RLS108" s="108"/>
      <c r="RLT108" s="108"/>
      <c r="RLU108" s="108"/>
      <c r="RLV108" s="108"/>
      <c r="RLW108" s="108"/>
      <c r="RLX108" s="108"/>
      <c r="RLY108" s="108"/>
      <c r="RLZ108" s="108"/>
      <c r="RMA108" s="108"/>
      <c r="RMB108" s="108"/>
      <c r="RMC108" s="108"/>
      <c r="RMD108" s="108"/>
      <c r="RME108" s="108"/>
      <c r="RMF108" s="108"/>
      <c r="RMG108" s="108"/>
      <c r="RMH108" s="108"/>
      <c r="RMI108" s="108"/>
      <c r="RMJ108" s="108"/>
      <c r="RMK108" s="108"/>
      <c r="RML108" s="108"/>
      <c r="RMM108" s="108"/>
      <c r="RMN108" s="108"/>
      <c r="RMO108" s="108"/>
      <c r="RMP108" s="108"/>
      <c r="RMQ108" s="108"/>
      <c r="RMR108" s="108"/>
      <c r="RMS108" s="108"/>
      <c r="RMT108" s="108"/>
      <c r="RMU108" s="108"/>
      <c r="RMV108" s="108"/>
      <c r="RMW108" s="108"/>
      <c r="RMX108" s="108"/>
      <c r="RMY108" s="108"/>
      <c r="RMZ108" s="108"/>
      <c r="RNA108" s="108"/>
      <c r="RNB108" s="108"/>
      <c r="RNC108" s="108"/>
      <c r="RND108" s="108"/>
      <c r="RNE108" s="108"/>
      <c r="RNF108" s="108"/>
      <c r="RNG108" s="108"/>
      <c r="RNH108" s="108"/>
      <c r="RNI108" s="108"/>
      <c r="RNJ108" s="108"/>
      <c r="RNK108" s="108"/>
      <c r="RNL108" s="108"/>
      <c r="RNM108" s="108"/>
      <c r="RNN108" s="108"/>
      <c r="RNO108" s="108"/>
      <c r="RNP108" s="108"/>
      <c r="RNQ108" s="108"/>
      <c r="RNR108" s="108"/>
      <c r="RNS108" s="108"/>
      <c r="RNT108" s="108"/>
      <c r="RNU108" s="108"/>
      <c r="RNV108" s="108"/>
      <c r="RNW108" s="108"/>
      <c r="RNX108" s="108"/>
      <c r="RNY108" s="108"/>
      <c r="RNZ108" s="108"/>
      <c r="ROA108" s="108"/>
      <c r="ROB108" s="108"/>
      <c r="ROC108" s="108"/>
      <c r="ROD108" s="108"/>
      <c r="ROE108" s="108"/>
      <c r="ROF108" s="108"/>
      <c r="ROG108" s="108"/>
      <c r="ROH108" s="108"/>
      <c r="ROI108" s="108"/>
      <c r="ROJ108" s="108"/>
      <c r="ROK108" s="108"/>
      <c r="ROL108" s="108"/>
      <c r="ROM108" s="108"/>
      <c r="RON108" s="108"/>
      <c r="ROO108" s="108"/>
      <c r="ROP108" s="108"/>
      <c r="ROQ108" s="108"/>
      <c r="ROR108" s="108"/>
      <c r="ROS108" s="108"/>
      <c r="ROT108" s="108"/>
      <c r="ROU108" s="108"/>
      <c r="ROV108" s="108"/>
      <c r="ROW108" s="108"/>
      <c r="ROX108" s="108"/>
      <c r="ROY108" s="108"/>
      <c r="ROZ108" s="108"/>
      <c r="RPA108" s="108"/>
      <c r="RPB108" s="108"/>
      <c r="RPC108" s="108"/>
      <c r="RPD108" s="108"/>
      <c r="RPE108" s="108"/>
      <c r="RPF108" s="108"/>
      <c r="RPG108" s="108"/>
      <c r="RPH108" s="108"/>
      <c r="RPI108" s="108"/>
      <c r="RPJ108" s="108"/>
      <c r="RPK108" s="108"/>
      <c r="RPL108" s="108"/>
      <c r="RPM108" s="108"/>
      <c r="RPN108" s="108"/>
      <c r="RPO108" s="108"/>
      <c r="RPP108" s="108"/>
      <c r="RPQ108" s="108"/>
      <c r="RPR108" s="108"/>
      <c r="RPS108" s="108"/>
      <c r="RPT108" s="108"/>
      <c r="RPU108" s="108"/>
      <c r="RPV108" s="108"/>
      <c r="RPW108" s="108"/>
      <c r="RPX108" s="108"/>
      <c r="RPY108" s="108"/>
      <c r="RPZ108" s="108"/>
      <c r="RQA108" s="108"/>
      <c r="RQB108" s="108"/>
      <c r="RQC108" s="108"/>
      <c r="RQD108" s="108"/>
      <c r="RQE108" s="108"/>
      <c r="RQF108" s="108"/>
      <c r="RQG108" s="108"/>
      <c r="RQH108" s="108"/>
      <c r="RQI108" s="108"/>
      <c r="RQJ108" s="108"/>
      <c r="RQK108" s="108"/>
      <c r="RQL108" s="108"/>
      <c r="RQM108" s="108"/>
      <c r="RQN108" s="108"/>
      <c r="RQO108" s="108"/>
      <c r="RQP108" s="108"/>
      <c r="RQQ108" s="108"/>
      <c r="RQR108" s="108"/>
      <c r="RQS108" s="108"/>
      <c r="RQT108" s="108"/>
      <c r="RQU108" s="108"/>
      <c r="RQV108" s="108"/>
      <c r="RQW108" s="108"/>
      <c r="RQX108" s="108"/>
      <c r="RQY108" s="108"/>
      <c r="RQZ108" s="108"/>
      <c r="RRA108" s="108"/>
      <c r="RRB108" s="108"/>
      <c r="RRC108" s="108"/>
      <c r="RRD108" s="108"/>
      <c r="RRE108" s="108"/>
      <c r="RRF108" s="108"/>
      <c r="RRG108" s="108"/>
      <c r="RRH108" s="108"/>
      <c r="RRI108" s="108"/>
      <c r="RRJ108" s="108"/>
      <c r="RRK108" s="108"/>
      <c r="RRL108" s="108"/>
      <c r="RRM108" s="108"/>
      <c r="RRN108" s="108"/>
      <c r="RRO108" s="108"/>
      <c r="RRP108" s="108"/>
      <c r="RRQ108" s="108"/>
      <c r="RRR108" s="108"/>
      <c r="RRS108" s="108"/>
      <c r="RRT108" s="108"/>
      <c r="RRU108" s="108"/>
      <c r="RRV108" s="108"/>
      <c r="RRW108" s="108"/>
      <c r="RRX108" s="108"/>
      <c r="RRY108" s="108"/>
      <c r="RRZ108" s="108"/>
      <c r="RSA108" s="108"/>
      <c r="RSB108" s="108"/>
      <c r="RSC108" s="108"/>
      <c r="RSD108" s="108"/>
      <c r="RSE108" s="108"/>
      <c r="RSF108" s="108"/>
      <c r="RSG108" s="108"/>
      <c r="RSH108" s="108"/>
      <c r="RSI108" s="108"/>
      <c r="RSJ108" s="108"/>
      <c r="RSK108" s="108"/>
      <c r="RSL108" s="108"/>
      <c r="RSM108" s="108"/>
      <c r="RSN108" s="108"/>
      <c r="RSO108" s="108"/>
      <c r="RSP108" s="108"/>
      <c r="RSQ108" s="108"/>
      <c r="RSR108" s="108"/>
      <c r="RSS108" s="108"/>
      <c r="RST108" s="108"/>
      <c r="RSU108" s="108"/>
      <c r="RSV108" s="108"/>
      <c r="RSW108" s="108"/>
      <c r="RSX108" s="108"/>
      <c r="RSY108" s="108"/>
      <c r="RSZ108" s="108"/>
      <c r="RTA108" s="108"/>
      <c r="RTB108" s="108"/>
      <c r="RTC108" s="108"/>
      <c r="RTD108" s="108"/>
      <c r="RTE108" s="108"/>
      <c r="RTF108" s="108"/>
      <c r="RTG108" s="108"/>
      <c r="RTH108" s="108"/>
      <c r="RTI108" s="108"/>
      <c r="RTJ108" s="108"/>
      <c r="RTK108" s="108"/>
      <c r="RTL108" s="108"/>
      <c r="RTM108" s="108"/>
      <c r="RTN108" s="108"/>
      <c r="RTO108" s="108"/>
      <c r="RTP108" s="108"/>
      <c r="RTQ108" s="108"/>
      <c r="RTR108" s="108"/>
      <c r="RTS108" s="108"/>
      <c r="RTT108" s="108"/>
      <c r="RTU108" s="108"/>
      <c r="RTV108" s="108"/>
      <c r="RTW108" s="108"/>
      <c r="RTX108" s="108"/>
      <c r="RTY108" s="108"/>
      <c r="RTZ108" s="108"/>
      <c r="RUA108" s="108"/>
      <c r="RUB108" s="108"/>
      <c r="RUC108" s="108"/>
      <c r="RUD108" s="108"/>
      <c r="RUE108" s="108"/>
      <c r="RUF108" s="108"/>
      <c r="RUG108" s="108"/>
      <c r="RUH108" s="108"/>
      <c r="RUI108" s="108"/>
      <c r="RUJ108" s="108"/>
      <c r="RUK108" s="108"/>
      <c r="RUL108" s="108"/>
      <c r="RUM108" s="108"/>
      <c r="RUN108" s="108"/>
      <c r="RUO108" s="108"/>
      <c r="RUP108" s="108"/>
      <c r="RUQ108" s="108"/>
      <c r="RUR108" s="108"/>
      <c r="RUS108" s="108"/>
      <c r="RUT108" s="108"/>
      <c r="RUU108" s="108"/>
      <c r="RUV108" s="108"/>
      <c r="RUW108" s="108"/>
      <c r="RUX108" s="108"/>
      <c r="RUY108" s="108"/>
      <c r="RUZ108" s="108"/>
      <c r="RVA108" s="108"/>
      <c r="RVB108" s="108"/>
      <c r="RVC108" s="108"/>
      <c r="RVD108" s="108"/>
      <c r="RVE108" s="108"/>
      <c r="RVF108" s="108"/>
      <c r="RVG108" s="108"/>
      <c r="RVH108" s="108"/>
      <c r="RVI108" s="108"/>
      <c r="RVJ108" s="108"/>
      <c r="RVK108" s="108"/>
      <c r="RVL108" s="108"/>
      <c r="RVM108" s="108"/>
      <c r="RVN108" s="108"/>
      <c r="RVO108" s="108"/>
      <c r="RVP108" s="108"/>
      <c r="RVQ108" s="108"/>
      <c r="RVR108" s="108"/>
      <c r="RVS108" s="108"/>
      <c r="RVT108" s="108"/>
      <c r="RVU108" s="108"/>
      <c r="RVV108" s="108"/>
      <c r="RVW108" s="108"/>
      <c r="RVX108" s="108"/>
      <c r="RVY108" s="108"/>
      <c r="RVZ108" s="108"/>
      <c r="RWA108" s="108"/>
      <c r="RWB108" s="108"/>
      <c r="RWC108" s="108"/>
      <c r="RWD108" s="108"/>
      <c r="RWE108" s="108"/>
      <c r="RWF108" s="108"/>
      <c r="RWG108" s="108"/>
      <c r="RWH108" s="108"/>
      <c r="RWI108" s="108"/>
      <c r="RWJ108" s="108"/>
      <c r="RWK108" s="108"/>
      <c r="RWL108" s="108"/>
      <c r="RWM108" s="108"/>
      <c r="RWN108" s="108"/>
      <c r="RWO108" s="108"/>
      <c r="RWP108" s="108"/>
      <c r="RWQ108" s="108"/>
      <c r="RWR108" s="108"/>
      <c r="RWS108" s="108"/>
      <c r="RWT108" s="108"/>
      <c r="RWU108" s="108"/>
      <c r="RWV108" s="108"/>
      <c r="RWW108" s="108"/>
      <c r="RWX108" s="108"/>
      <c r="RWY108" s="108"/>
      <c r="RWZ108" s="108"/>
      <c r="RXA108" s="108"/>
      <c r="RXB108" s="108"/>
      <c r="RXC108" s="108"/>
      <c r="RXD108" s="108"/>
      <c r="RXE108" s="108"/>
      <c r="RXF108" s="108"/>
      <c r="RXG108" s="108"/>
      <c r="RXH108" s="108"/>
      <c r="RXI108" s="108"/>
      <c r="RXJ108" s="108"/>
      <c r="RXK108" s="108"/>
      <c r="RXL108" s="108"/>
      <c r="RXM108" s="108"/>
      <c r="RXN108" s="108"/>
      <c r="RXO108" s="108"/>
      <c r="RXP108" s="108"/>
      <c r="RXQ108" s="108"/>
      <c r="RXR108" s="108"/>
      <c r="RXS108" s="108"/>
      <c r="RXT108" s="108"/>
      <c r="RXU108" s="108"/>
      <c r="RXV108" s="108"/>
      <c r="RXW108" s="108"/>
      <c r="RXX108" s="108"/>
      <c r="RXY108" s="108"/>
      <c r="RXZ108" s="108"/>
      <c r="RYA108" s="108"/>
      <c r="RYB108" s="108"/>
      <c r="RYC108" s="108"/>
      <c r="RYD108" s="108"/>
      <c r="RYE108" s="108"/>
      <c r="RYF108" s="108"/>
      <c r="RYG108" s="108"/>
      <c r="RYH108" s="108"/>
      <c r="RYI108" s="108"/>
      <c r="RYJ108" s="108"/>
      <c r="RYK108" s="108"/>
      <c r="RYL108" s="108"/>
      <c r="RYM108" s="108"/>
      <c r="RYN108" s="108"/>
      <c r="RYO108" s="108"/>
      <c r="RYP108" s="108"/>
      <c r="RYQ108" s="108"/>
      <c r="RYR108" s="108"/>
      <c r="RYS108" s="108"/>
      <c r="RYT108" s="108"/>
      <c r="RYU108" s="108"/>
      <c r="RYV108" s="108"/>
      <c r="RYW108" s="108"/>
      <c r="RYX108" s="108"/>
      <c r="RYY108" s="108"/>
      <c r="RYZ108" s="108"/>
      <c r="RZA108" s="108"/>
      <c r="RZB108" s="108"/>
      <c r="RZC108" s="108"/>
      <c r="RZD108" s="108"/>
      <c r="RZE108" s="108"/>
      <c r="RZF108" s="108"/>
      <c r="RZG108" s="108"/>
      <c r="RZH108" s="108"/>
      <c r="RZI108" s="108"/>
      <c r="RZJ108" s="108"/>
      <c r="RZK108" s="108"/>
      <c r="RZL108" s="108"/>
      <c r="RZM108" s="108"/>
      <c r="RZN108" s="108"/>
      <c r="RZO108" s="108"/>
      <c r="RZP108" s="108"/>
      <c r="RZQ108" s="108"/>
      <c r="RZR108" s="108"/>
      <c r="RZS108" s="108"/>
      <c r="RZT108" s="108"/>
      <c r="RZU108" s="108"/>
      <c r="RZV108" s="108"/>
      <c r="RZW108" s="108"/>
      <c r="RZX108" s="108"/>
      <c r="RZY108" s="108"/>
      <c r="RZZ108" s="108"/>
      <c r="SAA108" s="108"/>
      <c r="SAB108" s="108"/>
      <c r="SAC108" s="108"/>
      <c r="SAD108" s="108"/>
      <c r="SAE108" s="108"/>
      <c r="SAF108" s="108"/>
      <c r="SAG108" s="108"/>
      <c r="SAH108" s="108"/>
      <c r="SAI108" s="108"/>
      <c r="SAJ108" s="108"/>
      <c r="SAK108" s="108"/>
      <c r="SAL108" s="108"/>
      <c r="SAM108" s="108"/>
      <c r="SAN108" s="108"/>
      <c r="SAO108" s="108"/>
      <c r="SAP108" s="108"/>
      <c r="SAQ108" s="108"/>
      <c r="SAR108" s="108"/>
      <c r="SAS108" s="108"/>
      <c r="SAT108" s="108"/>
      <c r="SAU108" s="108"/>
      <c r="SAV108" s="108"/>
      <c r="SAW108" s="108"/>
      <c r="SAX108" s="108"/>
      <c r="SAY108" s="108"/>
      <c r="SAZ108" s="108"/>
      <c r="SBA108" s="108"/>
      <c r="SBB108" s="108"/>
      <c r="SBC108" s="108"/>
      <c r="SBD108" s="108"/>
      <c r="SBE108" s="108"/>
      <c r="SBF108" s="108"/>
      <c r="SBG108" s="108"/>
      <c r="SBH108" s="108"/>
      <c r="SBI108" s="108"/>
      <c r="SBJ108" s="108"/>
      <c r="SBK108" s="108"/>
      <c r="SBL108" s="108"/>
      <c r="SBM108" s="108"/>
      <c r="SBN108" s="108"/>
      <c r="SBO108" s="108"/>
      <c r="SBP108" s="108"/>
      <c r="SBQ108" s="108"/>
      <c r="SBR108" s="108"/>
      <c r="SBS108" s="108"/>
      <c r="SBT108" s="108"/>
      <c r="SBU108" s="108"/>
      <c r="SBV108" s="108"/>
      <c r="SBW108" s="108"/>
      <c r="SBX108" s="108"/>
      <c r="SBY108" s="108"/>
      <c r="SBZ108" s="108"/>
      <c r="SCA108" s="108"/>
      <c r="SCB108" s="108"/>
      <c r="SCC108" s="108"/>
      <c r="SCD108" s="108"/>
      <c r="SCE108" s="108"/>
      <c r="SCF108" s="108"/>
      <c r="SCG108" s="108"/>
      <c r="SCH108" s="108"/>
      <c r="SCI108" s="108"/>
      <c r="SCJ108" s="108"/>
      <c r="SCK108" s="108"/>
      <c r="SCL108" s="108"/>
      <c r="SCM108" s="108"/>
      <c r="SCN108" s="108"/>
      <c r="SCO108" s="108"/>
      <c r="SCP108" s="108"/>
      <c r="SCQ108" s="108"/>
      <c r="SCR108" s="108"/>
      <c r="SCS108" s="108"/>
      <c r="SCT108" s="108"/>
      <c r="SCU108" s="108"/>
      <c r="SCV108" s="108"/>
      <c r="SCW108" s="108"/>
      <c r="SCX108" s="108"/>
      <c r="SCY108" s="108"/>
      <c r="SCZ108" s="108"/>
      <c r="SDA108" s="108"/>
      <c r="SDB108" s="108"/>
      <c r="SDC108" s="108"/>
      <c r="SDD108" s="108"/>
      <c r="SDE108" s="108"/>
      <c r="SDF108" s="108"/>
      <c r="SDG108" s="108"/>
      <c r="SDH108" s="108"/>
      <c r="SDI108" s="108"/>
      <c r="SDJ108" s="108"/>
      <c r="SDK108" s="108"/>
      <c r="SDL108" s="108"/>
      <c r="SDM108" s="108"/>
      <c r="SDN108" s="108"/>
      <c r="SDO108" s="108"/>
      <c r="SDP108" s="108"/>
      <c r="SDQ108" s="108"/>
      <c r="SDR108" s="108"/>
      <c r="SDS108" s="108"/>
      <c r="SDT108" s="108"/>
      <c r="SDU108" s="108"/>
      <c r="SDV108" s="108"/>
      <c r="SDW108" s="108"/>
      <c r="SDX108" s="108"/>
      <c r="SDY108" s="108"/>
      <c r="SDZ108" s="108"/>
      <c r="SEA108" s="108"/>
      <c r="SEB108" s="108"/>
      <c r="SEC108" s="108"/>
      <c r="SED108" s="108"/>
      <c r="SEE108" s="108"/>
      <c r="SEF108" s="108"/>
      <c r="SEG108" s="108"/>
      <c r="SEH108" s="108"/>
      <c r="SEI108" s="108"/>
      <c r="SEJ108" s="108"/>
      <c r="SEK108" s="108"/>
      <c r="SEL108" s="108"/>
      <c r="SEM108" s="108"/>
      <c r="SEN108" s="108"/>
      <c r="SEO108" s="108"/>
      <c r="SEP108" s="108"/>
      <c r="SEQ108" s="108"/>
      <c r="SER108" s="108"/>
      <c r="SES108" s="108"/>
      <c r="SET108" s="108"/>
      <c r="SEU108" s="108"/>
      <c r="SEV108" s="108"/>
      <c r="SEW108" s="108"/>
      <c r="SEX108" s="108"/>
      <c r="SEY108" s="108"/>
      <c r="SEZ108" s="108"/>
      <c r="SFA108" s="108"/>
      <c r="SFB108" s="108"/>
      <c r="SFC108" s="108"/>
      <c r="SFD108" s="108"/>
      <c r="SFE108" s="108"/>
      <c r="SFF108" s="108"/>
      <c r="SFG108" s="108"/>
      <c r="SFH108" s="108"/>
      <c r="SFI108" s="108"/>
      <c r="SFJ108" s="108"/>
      <c r="SFK108" s="108"/>
      <c r="SFL108" s="108"/>
      <c r="SFM108" s="108"/>
      <c r="SFN108" s="108"/>
      <c r="SFO108" s="108"/>
      <c r="SFP108" s="108"/>
      <c r="SFQ108" s="108"/>
      <c r="SFR108" s="108"/>
      <c r="SFS108" s="108"/>
      <c r="SFT108" s="108"/>
      <c r="SFU108" s="108"/>
      <c r="SFV108" s="108"/>
      <c r="SFW108" s="108"/>
      <c r="SFX108" s="108"/>
      <c r="SFY108" s="108"/>
      <c r="SFZ108" s="108"/>
      <c r="SGA108" s="108"/>
      <c r="SGB108" s="108"/>
      <c r="SGC108" s="108"/>
      <c r="SGD108" s="108"/>
      <c r="SGE108" s="108"/>
      <c r="SGF108" s="108"/>
      <c r="SGG108" s="108"/>
      <c r="SGH108" s="108"/>
      <c r="SGI108" s="108"/>
      <c r="SGJ108" s="108"/>
      <c r="SGK108" s="108"/>
      <c r="SGL108" s="108"/>
      <c r="SGM108" s="108"/>
      <c r="SGN108" s="108"/>
      <c r="SGO108" s="108"/>
      <c r="SGP108" s="108"/>
      <c r="SGQ108" s="108"/>
      <c r="SGR108" s="108"/>
      <c r="SGS108" s="108"/>
      <c r="SGT108" s="108"/>
      <c r="SGU108" s="108"/>
      <c r="SGV108" s="108"/>
      <c r="SGW108" s="108"/>
      <c r="SGX108" s="108"/>
      <c r="SGY108" s="108"/>
      <c r="SGZ108" s="108"/>
      <c r="SHA108" s="108"/>
      <c r="SHB108" s="108"/>
      <c r="SHC108" s="108"/>
      <c r="SHD108" s="108"/>
      <c r="SHE108" s="108"/>
      <c r="SHF108" s="108"/>
      <c r="SHG108" s="108"/>
      <c r="SHH108" s="108"/>
      <c r="SHI108" s="108"/>
      <c r="SHJ108" s="108"/>
      <c r="SHK108" s="108"/>
      <c r="SHL108" s="108"/>
      <c r="SHM108" s="108"/>
      <c r="SHN108" s="108"/>
      <c r="SHO108" s="108"/>
      <c r="SHP108" s="108"/>
      <c r="SHQ108" s="108"/>
      <c r="SHR108" s="108"/>
      <c r="SHS108" s="108"/>
      <c r="SHT108" s="108"/>
      <c r="SHU108" s="108"/>
      <c r="SHV108" s="108"/>
      <c r="SHW108" s="108"/>
      <c r="SHX108" s="108"/>
      <c r="SHY108" s="108"/>
      <c r="SHZ108" s="108"/>
      <c r="SIA108" s="108"/>
      <c r="SIB108" s="108"/>
      <c r="SIC108" s="108"/>
      <c r="SID108" s="108"/>
      <c r="SIE108" s="108"/>
      <c r="SIF108" s="108"/>
      <c r="SIG108" s="108"/>
      <c r="SIH108" s="108"/>
      <c r="SII108" s="108"/>
      <c r="SIJ108" s="108"/>
      <c r="SIK108" s="108"/>
      <c r="SIL108" s="108"/>
      <c r="SIM108" s="108"/>
      <c r="SIN108" s="108"/>
      <c r="SIO108" s="108"/>
      <c r="SIP108" s="108"/>
      <c r="SIQ108" s="108"/>
      <c r="SIR108" s="108"/>
      <c r="SIS108" s="108"/>
      <c r="SIT108" s="108"/>
      <c r="SIU108" s="108"/>
      <c r="SIV108" s="108"/>
      <c r="SIW108" s="108"/>
      <c r="SIX108" s="108"/>
      <c r="SIY108" s="108"/>
      <c r="SIZ108" s="108"/>
      <c r="SJA108" s="108"/>
      <c r="SJB108" s="108"/>
      <c r="SJC108" s="108"/>
      <c r="SJD108" s="108"/>
      <c r="SJE108" s="108"/>
      <c r="SJF108" s="108"/>
      <c r="SJG108" s="108"/>
      <c r="SJH108" s="108"/>
      <c r="SJI108" s="108"/>
      <c r="SJJ108" s="108"/>
      <c r="SJK108" s="108"/>
      <c r="SJL108" s="108"/>
      <c r="SJM108" s="108"/>
      <c r="SJN108" s="108"/>
      <c r="SJO108" s="108"/>
      <c r="SJP108" s="108"/>
      <c r="SJQ108" s="108"/>
      <c r="SJR108" s="108"/>
      <c r="SJS108" s="108"/>
      <c r="SJT108" s="108"/>
      <c r="SJU108" s="108"/>
      <c r="SJV108" s="108"/>
      <c r="SJW108" s="108"/>
      <c r="SJX108" s="108"/>
      <c r="SJY108" s="108"/>
      <c r="SJZ108" s="108"/>
      <c r="SKA108" s="108"/>
      <c r="SKB108" s="108"/>
      <c r="SKC108" s="108"/>
      <c r="SKD108" s="108"/>
      <c r="SKE108" s="108"/>
      <c r="SKF108" s="108"/>
      <c r="SKG108" s="108"/>
      <c r="SKH108" s="108"/>
      <c r="SKI108" s="108"/>
      <c r="SKJ108" s="108"/>
      <c r="SKK108" s="108"/>
      <c r="SKL108" s="108"/>
      <c r="SKM108" s="108"/>
      <c r="SKN108" s="108"/>
      <c r="SKO108" s="108"/>
      <c r="SKP108" s="108"/>
      <c r="SKQ108" s="108"/>
      <c r="SKR108" s="108"/>
      <c r="SKS108" s="108"/>
      <c r="SKT108" s="108"/>
      <c r="SKU108" s="108"/>
      <c r="SKV108" s="108"/>
      <c r="SKW108" s="108"/>
      <c r="SKX108" s="108"/>
      <c r="SKY108" s="108"/>
      <c r="SKZ108" s="108"/>
      <c r="SLA108" s="108"/>
      <c r="SLB108" s="108"/>
      <c r="SLC108" s="108"/>
      <c r="SLD108" s="108"/>
      <c r="SLE108" s="108"/>
      <c r="SLF108" s="108"/>
      <c r="SLG108" s="108"/>
      <c r="SLH108" s="108"/>
      <c r="SLI108" s="108"/>
      <c r="SLJ108" s="108"/>
      <c r="SLK108" s="108"/>
      <c r="SLL108" s="108"/>
      <c r="SLM108" s="108"/>
      <c r="SLN108" s="108"/>
      <c r="SLO108" s="108"/>
      <c r="SLP108" s="108"/>
      <c r="SLQ108" s="108"/>
      <c r="SLR108" s="108"/>
      <c r="SLS108" s="108"/>
      <c r="SLT108" s="108"/>
      <c r="SLU108" s="108"/>
      <c r="SLV108" s="108"/>
      <c r="SLW108" s="108"/>
      <c r="SLX108" s="108"/>
      <c r="SLY108" s="108"/>
      <c r="SLZ108" s="108"/>
      <c r="SMA108" s="108"/>
      <c r="SMB108" s="108"/>
      <c r="SMC108" s="108"/>
      <c r="SMD108" s="108"/>
      <c r="SME108" s="108"/>
      <c r="SMF108" s="108"/>
      <c r="SMG108" s="108"/>
      <c r="SMH108" s="108"/>
      <c r="SMI108" s="108"/>
      <c r="SMJ108" s="108"/>
      <c r="SMK108" s="108"/>
      <c r="SML108" s="108"/>
      <c r="SMM108" s="108"/>
      <c r="SMN108" s="108"/>
      <c r="SMO108" s="108"/>
      <c r="SMP108" s="108"/>
      <c r="SMQ108" s="108"/>
      <c r="SMR108" s="108"/>
      <c r="SMS108" s="108"/>
      <c r="SMT108" s="108"/>
      <c r="SMU108" s="108"/>
      <c r="SMV108" s="108"/>
      <c r="SMW108" s="108"/>
      <c r="SMX108" s="108"/>
      <c r="SMY108" s="108"/>
      <c r="SMZ108" s="108"/>
      <c r="SNA108" s="108"/>
      <c r="SNB108" s="108"/>
      <c r="SNC108" s="108"/>
      <c r="SND108" s="108"/>
      <c r="SNE108" s="108"/>
      <c r="SNF108" s="108"/>
      <c r="SNG108" s="108"/>
      <c r="SNH108" s="108"/>
      <c r="SNI108" s="108"/>
      <c r="SNJ108" s="108"/>
      <c r="SNK108" s="108"/>
      <c r="SNL108" s="108"/>
      <c r="SNM108" s="108"/>
      <c r="SNN108" s="108"/>
      <c r="SNO108" s="108"/>
      <c r="SNP108" s="108"/>
      <c r="SNQ108" s="108"/>
      <c r="SNR108" s="108"/>
      <c r="SNS108" s="108"/>
      <c r="SNT108" s="108"/>
      <c r="SNU108" s="108"/>
      <c r="SNV108" s="108"/>
      <c r="SNW108" s="108"/>
      <c r="SNX108" s="108"/>
      <c r="SNY108" s="108"/>
      <c r="SNZ108" s="108"/>
      <c r="SOA108" s="108"/>
      <c r="SOB108" s="108"/>
      <c r="SOC108" s="108"/>
      <c r="SOD108" s="108"/>
      <c r="SOE108" s="108"/>
      <c r="SOF108" s="108"/>
      <c r="SOG108" s="108"/>
      <c r="SOH108" s="108"/>
      <c r="SOI108" s="108"/>
      <c r="SOJ108" s="108"/>
      <c r="SOK108" s="108"/>
      <c r="SOL108" s="108"/>
      <c r="SOM108" s="108"/>
      <c r="SON108" s="108"/>
      <c r="SOO108" s="108"/>
      <c r="SOP108" s="108"/>
      <c r="SOQ108" s="108"/>
      <c r="SOR108" s="108"/>
      <c r="SOS108" s="108"/>
      <c r="SOT108" s="108"/>
      <c r="SOU108" s="108"/>
      <c r="SOV108" s="108"/>
      <c r="SOW108" s="108"/>
      <c r="SOX108" s="108"/>
      <c r="SOY108" s="108"/>
      <c r="SOZ108" s="108"/>
      <c r="SPA108" s="108"/>
      <c r="SPB108" s="108"/>
      <c r="SPC108" s="108"/>
      <c r="SPD108" s="108"/>
      <c r="SPE108" s="108"/>
      <c r="SPF108" s="108"/>
      <c r="SPG108" s="108"/>
      <c r="SPH108" s="108"/>
      <c r="SPI108" s="108"/>
      <c r="SPJ108" s="108"/>
      <c r="SPK108" s="108"/>
      <c r="SPL108" s="108"/>
      <c r="SPM108" s="108"/>
      <c r="SPN108" s="108"/>
      <c r="SPO108" s="108"/>
      <c r="SPP108" s="108"/>
      <c r="SPQ108" s="108"/>
      <c r="SPR108" s="108"/>
      <c r="SPS108" s="108"/>
      <c r="SPT108" s="108"/>
      <c r="SPU108" s="108"/>
      <c r="SPV108" s="108"/>
      <c r="SPW108" s="108"/>
      <c r="SPX108" s="108"/>
      <c r="SPY108" s="108"/>
      <c r="SPZ108" s="108"/>
      <c r="SQA108" s="108"/>
      <c r="SQB108" s="108"/>
      <c r="SQC108" s="108"/>
      <c r="SQD108" s="108"/>
      <c r="SQE108" s="108"/>
      <c r="SQF108" s="108"/>
      <c r="SQG108" s="108"/>
      <c r="SQH108" s="108"/>
      <c r="SQI108" s="108"/>
      <c r="SQJ108" s="108"/>
      <c r="SQK108" s="108"/>
      <c r="SQL108" s="108"/>
      <c r="SQM108" s="108"/>
      <c r="SQN108" s="108"/>
      <c r="SQO108" s="108"/>
      <c r="SQP108" s="108"/>
      <c r="SQQ108" s="108"/>
      <c r="SQR108" s="108"/>
      <c r="SQS108" s="108"/>
      <c r="SQT108" s="108"/>
      <c r="SQU108" s="108"/>
      <c r="SQV108" s="108"/>
      <c r="SQW108" s="108"/>
      <c r="SQX108" s="108"/>
      <c r="SQY108" s="108"/>
      <c r="SQZ108" s="108"/>
      <c r="SRA108" s="108"/>
      <c r="SRB108" s="108"/>
      <c r="SRC108" s="108"/>
      <c r="SRD108" s="108"/>
      <c r="SRE108" s="108"/>
      <c r="SRF108" s="108"/>
      <c r="SRG108" s="108"/>
      <c r="SRH108" s="108"/>
      <c r="SRI108" s="108"/>
      <c r="SRJ108" s="108"/>
      <c r="SRK108" s="108"/>
      <c r="SRL108" s="108"/>
      <c r="SRM108" s="108"/>
      <c r="SRN108" s="108"/>
      <c r="SRO108" s="108"/>
      <c r="SRP108" s="108"/>
      <c r="SRQ108" s="108"/>
      <c r="SRR108" s="108"/>
      <c r="SRS108" s="108"/>
      <c r="SRT108" s="108"/>
      <c r="SRU108" s="108"/>
      <c r="SRV108" s="108"/>
      <c r="SRW108" s="108"/>
      <c r="SRX108" s="108"/>
      <c r="SRY108" s="108"/>
      <c r="SRZ108" s="108"/>
      <c r="SSA108" s="108"/>
      <c r="SSB108" s="108"/>
      <c r="SSC108" s="108"/>
      <c r="SSD108" s="108"/>
      <c r="SSE108" s="108"/>
      <c r="SSF108" s="108"/>
      <c r="SSG108" s="108"/>
      <c r="SSH108" s="108"/>
      <c r="SSI108" s="108"/>
      <c r="SSJ108" s="108"/>
      <c r="SSK108" s="108"/>
      <c r="SSL108" s="108"/>
      <c r="SSM108" s="108"/>
      <c r="SSN108" s="108"/>
      <c r="SSO108" s="108"/>
      <c r="SSP108" s="108"/>
      <c r="SSQ108" s="108"/>
      <c r="SSR108" s="108"/>
      <c r="SSS108" s="108"/>
      <c r="SST108" s="108"/>
      <c r="SSU108" s="108"/>
      <c r="SSV108" s="108"/>
      <c r="SSW108" s="108"/>
      <c r="SSX108" s="108"/>
      <c r="SSY108" s="108"/>
      <c r="SSZ108" s="108"/>
      <c r="STA108" s="108"/>
      <c r="STB108" s="108"/>
      <c r="STC108" s="108"/>
      <c r="STD108" s="108"/>
      <c r="STE108" s="108"/>
      <c r="STF108" s="108"/>
      <c r="STG108" s="108"/>
      <c r="STH108" s="108"/>
      <c r="STI108" s="108"/>
      <c r="STJ108" s="108"/>
      <c r="STK108" s="108"/>
      <c r="STL108" s="108"/>
      <c r="STM108" s="108"/>
      <c r="STN108" s="108"/>
      <c r="STO108" s="108"/>
      <c r="STP108" s="108"/>
      <c r="STQ108" s="108"/>
      <c r="STR108" s="108"/>
      <c r="STS108" s="108"/>
      <c r="STT108" s="108"/>
      <c r="STU108" s="108"/>
      <c r="STV108" s="108"/>
      <c r="STW108" s="108"/>
      <c r="STX108" s="108"/>
      <c r="STY108" s="108"/>
      <c r="STZ108" s="108"/>
      <c r="SUA108" s="108"/>
      <c r="SUB108" s="108"/>
      <c r="SUC108" s="108"/>
      <c r="SUD108" s="108"/>
      <c r="SUE108" s="108"/>
      <c r="SUF108" s="108"/>
      <c r="SUG108" s="108"/>
      <c r="SUH108" s="108"/>
      <c r="SUI108" s="108"/>
      <c r="SUJ108" s="108"/>
      <c r="SUK108" s="108"/>
      <c r="SUL108" s="108"/>
      <c r="SUM108" s="108"/>
      <c r="SUN108" s="108"/>
      <c r="SUO108" s="108"/>
      <c r="SUP108" s="108"/>
      <c r="SUQ108" s="108"/>
      <c r="SUR108" s="108"/>
      <c r="SUS108" s="108"/>
      <c r="SUT108" s="108"/>
      <c r="SUU108" s="108"/>
      <c r="SUV108" s="108"/>
      <c r="SUW108" s="108"/>
      <c r="SUX108" s="108"/>
      <c r="SUY108" s="108"/>
      <c r="SUZ108" s="108"/>
      <c r="SVA108" s="108"/>
      <c r="SVB108" s="108"/>
      <c r="SVC108" s="108"/>
      <c r="SVD108" s="108"/>
      <c r="SVE108" s="108"/>
      <c r="SVF108" s="108"/>
      <c r="SVG108" s="108"/>
      <c r="SVH108" s="108"/>
      <c r="SVI108" s="108"/>
      <c r="SVJ108" s="108"/>
      <c r="SVK108" s="108"/>
      <c r="SVL108" s="108"/>
      <c r="SVM108" s="108"/>
      <c r="SVN108" s="108"/>
      <c r="SVO108" s="108"/>
      <c r="SVP108" s="108"/>
      <c r="SVQ108" s="108"/>
      <c r="SVR108" s="108"/>
      <c r="SVS108" s="108"/>
      <c r="SVT108" s="108"/>
      <c r="SVU108" s="108"/>
      <c r="SVV108" s="108"/>
      <c r="SVW108" s="108"/>
      <c r="SVX108" s="108"/>
      <c r="SVY108" s="108"/>
      <c r="SVZ108" s="108"/>
      <c r="SWA108" s="108"/>
      <c r="SWB108" s="108"/>
      <c r="SWC108" s="108"/>
      <c r="SWD108" s="108"/>
      <c r="SWE108" s="108"/>
      <c r="SWF108" s="108"/>
      <c r="SWG108" s="108"/>
      <c r="SWH108" s="108"/>
      <c r="SWI108" s="108"/>
      <c r="SWJ108" s="108"/>
      <c r="SWK108" s="108"/>
      <c r="SWL108" s="108"/>
      <c r="SWM108" s="108"/>
      <c r="SWN108" s="108"/>
      <c r="SWO108" s="108"/>
      <c r="SWP108" s="108"/>
      <c r="SWQ108" s="108"/>
      <c r="SWR108" s="108"/>
      <c r="SWS108" s="108"/>
      <c r="SWT108" s="108"/>
      <c r="SWU108" s="108"/>
      <c r="SWV108" s="108"/>
      <c r="SWW108" s="108"/>
      <c r="SWX108" s="108"/>
      <c r="SWY108" s="108"/>
      <c r="SWZ108" s="108"/>
      <c r="SXA108" s="108"/>
      <c r="SXB108" s="108"/>
      <c r="SXC108" s="108"/>
      <c r="SXD108" s="108"/>
      <c r="SXE108" s="108"/>
      <c r="SXF108" s="108"/>
      <c r="SXG108" s="108"/>
      <c r="SXH108" s="108"/>
      <c r="SXI108" s="108"/>
      <c r="SXJ108" s="108"/>
      <c r="SXK108" s="108"/>
      <c r="SXL108" s="108"/>
      <c r="SXM108" s="108"/>
      <c r="SXN108" s="108"/>
      <c r="SXO108" s="108"/>
      <c r="SXP108" s="108"/>
      <c r="SXQ108" s="108"/>
      <c r="SXR108" s="108"/>
      <c r="SXS108" s="108"/>
      <c r="SXT108" s="108"/>
      <c r="SXU108" s="108"/>
      <c r="SXV108" s="108"/>
      <c r="SXW108" s="108"/>
      <c r="SXX108" s="108"/>
      <c r="SXY108" s="108"/>
      <c r="SXZ108" s="108"/>
      <c r="SYA108" s="108"/>
      <c r="SYB108" s="108"/>
      <c r="SYC108" s="108"/>
      <c r="SYD108" s="108"/>
      <c r="SYE108" s="108"/>
      <c r="SYF108" s="108"/>
      <c r="SYG108" s="108"/>
      <c r="SYH108" s="108"/>
      <c r="SYI108" s="108"/>
      <c r="SYJ108" s="108"/>
      <c r="SYK108" s="108"/>
      <c r="SYL108" s="108"/>
      <c r="SYM108" s="108"/>
      <c r="SYN108" s="108"/>
      <c r="SYO108" s="108"/>
      <c r="SYP108" s="108"/>
      <c r="SYQ108" s="108"/>
      <c r="SYR108" s="108"/>
      <c r="SYS108" s="108"/>
      <c r="SYT108" s="108"/>
      <c r="SYU108" s="108"/>
      <c r="SYV108" s="108"/>
      <c r="SYW108" s="108"/>
      <c r="SYX108" s="108"/>
      <c r="SYY108" s="108"/>
      <c r="SYZ108" s="108"/>
      <c r="SZA108" s="108"/>
      <c r="SZB108" s="108"/>
      <c r="SZC108" s="108"/>
      <c r="SZD108" s="108"/>
      <c r="SZE108" s="108"/>
      <c r="SZF108" s="108"/>
      <c r="SZG108" s="108"/>
      <c r="SZH108" s="108"/>
      <c r="SZI108" s="108"/>
      <c r="SZJ108" s="108"/>
      <c r="SZK108" s="108"/>
      <c r="SZL108" s="108"/>
      <c r="SZM108" s="108"/>
      <c r="SZN108" s="108"/>
      <c r="SZO108" s="108"/>
      <c r="SZP108" s="108"/>
      <c r="SZQ108" s="108"/>
      <c r="SZR108" s="108"/>
      <c r="SZS108" s="108"/>
      <c r="SZT108" s="108"/>
      <c r="SZU108" s="108"/>
      <c r="SZV108" s="108"/>
      <c r="SZW108" s="108"/>
      <c r="SZX108" s="108"/>
      <c r="SZY108" s="108"/>
      <c r="SZZ108" s="108"/>
      <c r="TAA108" s="108"/>
      <c r="TAB108" s="108"/>
      <c r="TAC108" s="108"/>
      <c r="TAD108" s="108"/>
      <c r="TAE108" s="108"/>
      <c r="TAF108" s="108"/>
      <c r="TAG108" s="108"/>
      <c r="TAH108" s="108"/>
      <c r="TAI108" s="108"/>
      <c r="TAJ108" s="108"/>
      <c r="TAK108" s="108"/>
      <c r="TAL108" s="108"/>
      <c r="TAM108" s="108"/>
      <c r="TAN108" s="108"/>
      <c r="TAO108" s="108"/>
      <c r="TAP108" s="108"/>
      <c r="TAQ108" s="108"/>
      <c r="TAR108" s="108"/>
      <c r="TAS108" s="108"/>
      <c r="TAT108" s="108"/>
      <c r="TAU108" s="108"/>
      <c r="TAV108" s="108"/>
      <c r="TAW108" s="108"/>
      <c r="TAX108" s="108"/>
      <c r="TAY108" s="108"/>
      <c r="TAZ108" s="108"/>
      <c r="TBA108" s="108"/>
      <c r="TBB108" s="108"/>
      <c r="TBC108" s="108"/>
      <c r="TBD108" s="108"/>
      <c r="TBE108" s="108"/>
      <c r="TBF108" s="108"/>
      <c r="TBG108" s="108"/>
      <c r="TBH108" s="108"/>
      <c r="TBI108" s="108"/>
      <c r="TBJ108" s="108"/>
      <c r="TBK108" s="108"/>
      <c r="TBL108" s="108"/>
      <c r="TBM108" s="108"/>
      <c r="TBN108" s="108"/>
      <c r="TBO108" s="108"/>
      <c r="TBP108" s="108"/>
      <c r="TBQ108" s="108"/>
      <c r="TBR108" s="108"/>
      <c r="TBS108" s="108"/>
      <c r="TBT108" s="108"/>
      <c r="TBU108" s="108"/>
      <c r="TBV108" s="108"/>
      <c r="TBW108" s="108"/>
      <c r="TBX108" s="108"/>
      <c r="TBY108" s="108"/>
      <c r="TBZ108" s="108"/>
      <c r="TCA108" s="108"/>
      <c r="TCB108" s="108"/>
      <c r="TCC108" s="108"/>
      <c r="TCD108" s="108"/>
      <c r="TCE108" s="108"/>
      <c r="TCF108" s="108"/>
      <c r="TCG108" s="108"/>
      <c r="TCH108" s="108"/>
      <c r="TCI108" s="108"/>
      <c r="TCJ108" s="108"/>
      <c r="TCK108" s="108"/>
      <c r="TCL108" s="108"/>
      <c r="TCM108" s="108"/>
      <c r="TCN108" s="108"/>
      <c r="TCO108" s="108"/>
      <c r="TCP108" s="108"/>
      <c r="TCQ108" s="108"/>
      <c r="TCR108" s="108"/>
      <c r="TCS108" s="108"/>
      <c r="TCT108" s="108"/>
      <c r="TCU108" s="108"/>
      <c r="TCV108" s="108"/>
      <c r="TCW108" s="108"/>
      <c r="TCX108" s="108"/>
      <c r="TCY108" s="108"/>
      <c r="TCZ108" s="108"/>
      <c r="TDA108" s="108"/>
      <c r="TDB108" s="108"/>
      <c r="TDC108" s="108"/>
      <c r="TDD108" s="108"/>
      <c r="TDE108" s="108"/>
      <c r="TDF108" s="108"/>
      <c r="TDG108" s="108"/>
      <c r="TDH108" s="108"/>
      <c r="TDI108" s="108"/>
      <c r="TDJ108" s="108"/>
      <c r="TDK108" s="108"/>
      <c r="TDL108" s="108"/>
      <c r="TDM108" s="108"/>
      <c r="TDN108" s="108"/>
      <c r="TDO108" s="108"/>
      <c r="TDP108" s="108"/>
      <c r="TDQ108" s="108"/>
      <c r="TDR108" s="108"/>
      <c r="TDS108" s="108"/>
      <c r="TDT108" s="108"/>
      <c r="TDU108" s="108"/>
      <c r="TDV108" s="108"/>
      <c r="TDW108" s="108"/>
      <c r="TDX108" s="108"/>
      <c r="TDY108" s="108"/>
      <c r="TDZ108" s="108"/>
      <c r="TEA108" s="108"/>
      <c r="TEB108" s="108"/>
      <c r="TEC108" s="108"/>
      <c r="TED108" s="108"/>
      <c r="TEE108" s="108"/>
      <c r="TEF108" s="108"/>
      <c r="TEG108" s="108"/>
      <c r="TEH108" s="108"/>
      <c r="TEI108" s="108"/>
      <c r="TEJ108" s="108"/>
      <c r="TEK108" s="108"/>
      <c r="TEL108" s="108"/>
      <c r="TEM108" s="108"/>
      <c r="TEN108" s="108"/>
      <c r="TEO108" s="108"/>
      <c r="TEP108" s="108"/>
      <c r="TEQ108" s="108"/>
      <c r="TER108" s="108"/>
      <c r="TES108" s="108"/>
      <c r="TET108" s="108"/>
      <c r="TEU108" s="108"/>
      <c r="TEV108" s="108"/>
      <c r="TEW108" s="108"/>
      <c r="TEX108" s="108"/>
      <c r="TEY108" s="108"/>
      <c r="TEZ108" s="108"/>
      <c r="TFA108" s="108"/>
      <c r="TFB108" s="108"/>
      <c r="TFC108" s="108"/>
      <c r="TFD108" s="108"/>
      <c r="TFE108" s="108"/>
      <c r="TFF108" s="108"/>
      <c r="TFG108" s="108"/>
      <c r="TFH108" s="108"/>
      <c r="TFI108" s="108"/>
      <c r="TFJ108" s="108"/>
      <c r="TFK108" s="108"/>
      <c r="TFL108" s="108"/>
      <c r="TFM108" s="108"/>
      <c r="TFN108" s="108"/>
      <c r="TFO108" s="108"/>
      <c r="TFP108" s="108"/>
      <c r="TFQ108" s="108"/>
      <c r="TFR108" s="108"/>
      <c r="TFS108" s="108"/>
      <c r="TFT108" s="108"/>
      <c r="TFU108" s="108"/>
      <c r="TFV108" s="108"/>
      <c r="TFW108" s="108"/>
      <c r="TFX108" s="108"/>
      <c r="TFY108" s="108"/>
      <c r="TFZ108" s="108"/>
      <c r="TGA108" s="108"/>
      <c r="TGB108" s="108"/>
      <c r="TGC108" s="108"/>
      <c r="TGD108" s="108"/>
      <c r="TGE108" s="108"/>
      <c r="TGF108" s="108"/>
      <c r="TGG108" s="108"/>
      <c r="TGH108" s="108"/>
      <c r="TGI108" s="108"/>
      <c r="TGJ108" s="108"/>
      <c r="TGK108" s="108"/>
      <c r="TGL108" s="108"/>
      <c r="TGM108" s="108"/>
      <c r="TGN108" s="108"/>
      <c r="TGO108" s="108"/>
      <c r="TGP108" s="108"/>
      <c r="TGQ108" s="108"/>
      <c r="TGR108" s="108"/>
      <c r="TGS108" s="108"/>
      <c r="TGT108" s="108"/>
      <c r="TGU108" s="108"/>
      <c r="TGV108" s="108"/>
      <c r="TGW108" s="108"/>
      <c r="TGX108" s="108"/>
      <c r="TGY108" s="108"/>
      <c r="TGZ108" s="108"/>
      <c r="THA108" s="108"/>
      <c r="THB108" s="108"/>
      <c r="THC108" s="108"/>
      <c r="THD108" s="108"/>
      <c r="THE108" s="108"/>
      <c r="THF108" s="108"/>
      <c r="THG108" s="108"/>
      <c r="THH108" s="108"/>
      <c r="THI108" s="108"/>
      <c r="THJ108" s="108"/>
      <c r="THK108" s="108"/>
      <c r="THL108" s="108"/>
      <c r="THM108" s="108"/>
      <c r="THN108" s="108"/>
      <c r="THO108" s="108"/>
      <c r="THP108" s="108"/>
      <c r="THQ108" s="108"/>
      <c r="THR108" s="108"/>
      <c r="THS108" s="108"/>
      <c r="THT108" s="108"/>
      <c r="THU108" s="108"/>
      <c r="THV108" s="108"/>
      <c r="THW108" s="108"/>
      <c r="THX108" s="108"/>
      <c r="THY108" s="108"/>
      <c r="THZ108" s="108"/>
      <c r="TIA108" s="108"/>
      <c r="TIB108" s="108"/>
      <c r="TIC108" s="108"/>
      <c r="TID108" s="108"/>
      <c r="TIE108" s="108"/>
      <c r="TIF108" s="108"/>
      <c r="TIG108" s="108"/>
      <c r="TIH108" s="108"/>
      <c r="TII108" s="108"/>
      <c r="TIJ108" s="108"/>
      <c r="TIK108" s="108"/>
      <c r="TIL108" s="108"/>
      <c r="TIM108" s="108"/>
      <c r="TIN108" s="108"/>
      <c r="TIO108" s="108"/>
      <c r="TIP108" s="108"/>
      <c r="TIQ108" s="108"/>
      <c r="TIR108" s="108"/>
      <c r="TIS108" s="108"/>
      <c r="TIT108" s="108"/>
      <c r="TIU108" s="108"/>
      <c r="TIV108" s="108"/>
      <c r="TIW108" s="108"/>
      <c r="TIX108" s="108"/>
      <c r="TIY108" s="108"/>
      <c r="TIZ108" s="108"/>
      <c r="TJA108" s="108"/>
      <c r="TJB108" s="108"/>
      <c r="TJC108" s="108"/>
      <c r="TJD108" s="108"/>
      <c r="TJE108" s="108"/>
      <c r="TJF108" s="108"/>
      <c r="TJG108" s="108"/>
      <c r="TJH108" s="108"/>
      <c r="TJI108" s="108"/>
      <c r="TJJ108" s="108"/>
      <c r="TJK108" s="108"/>
      <c r="TJL108" s="108"/>
      <c r="TJM108" s="108"/>
      <c r="TJN108" s="108"/>
      <c r="TJO108" s="108"/>
      <c r="TJP108" s="108"/>
      <c r="TJQ108" s="108"/>
      <c r="TJR108" s="108"/>
      <c r="TJS108" s="108"/>
      <c r="TJT108" s="108"/>
      <c r="TJU108" s="108"/>
      <c r="TJV108" s="108"/>
      <c r="TJW108" s="108"/>
      <c r="TJX108" s="108"/>
      <c r="TJY108" s="108"/>
      <c r="TJZ108" s="108"/>
      <c r="TKA108" s="108"/>
      <c r="TKB108" s="108"/>
      <c r="TKC108" s="108"/>
      <c r="TKD108" s="108"/>
      <c r="TKE108" s="108"/>
      <c r="TKF108" s="108"/>
      <c r="TKG108" s="108"/>
      <c r="TKH108" s="108"/>
      <c r="TKI108" s="108"/>
      <c r="TKJ108" s="108"/>
      <c r="TKK108" s="108"/>
      <c r="TKL108" s="108"/>
      <c r="TKM108" s="108"/>
      <c r="TKN108" s="108"/>
      <c r="TKO108" s="108"/>
      <c r="TKP108" s="108"/>
      <c r="TKQ108" s="108"/>
      <c r="TKR108" s="108"/>
      <c r="TKS108" s="108"/>
      <c r="TKT108" s="108"/>
      <c r="TKU108" s="108"/>
      <c r="TKV108" s="108"/>
      <c r="TKW108" s="108"/>
      <c r="TKX108" s="108"/>
      <c r="TKY108" s="108"/>
      <c r="TKZ108" s="108"/>
      <c r="TLA108" s="108"/>
      <c r="TLB108" s="108"/>
      <c r="TLC108" s="108"/>
      <c r="TLD108" s="108"/>
      <c r="TLE108" s="108"/>
      <c r="TLF108" s="108"/>
      <c r="TLG108" s="108"/>
      <c r="TLH108" s="108"/>
      <c r="TLI108" s="108"/>
      <c r="TLJ108" s="108"/>
      <c r="TLK108" s="108"/>
      <c r="TLL108" s="108"/>
      <c r="TLM108" s="108"/>
      <c r="TLN108" s="108"/>
      <c r="TLO108" s="108"/>
      <c r="TLP108" s="108"/>
      <c r="TLQ108" s="108"/>
      <c r="TLR108" s="108"/>
      <c r="TLS108" s="108"/>
      <c r="TLT108" s="108"/>
      <c r="TLU108" s="108"/>
      <c r="TLV108" s="108"/>
      <c r="TLW108" s="108"/>
      <c r="TLX108" s="108"/>
      <c r="TLY108" s="108"/>
      <c r="TLZ108" s="108"/>
      <c r="TMA108" s="108"/>
      <c r="TMB108" s="108"/>
      <c r="TMC108" s="108"/>
      <c r="TMD108" s="108"/>
      <c r="TME108" s="108"/>
      <c r="TMF108" s="108"/>
      <c r="TMG108" s="108"/>
      <c r="TMH108" s="108"/>
      <c r="TMI108" s="108"/>
      <c r="TMJ108" s="108"/>
      <c r="TMK108" s="108"/>
      <c r="TML108" s="108"/>
      <c r="TMM108" s="108"/>
      <c r="TMN108" s="108"/>
      <c r="TMO108" s="108"/>
      <c r="TMP108" s="108"/>
      <c r="TMQ108" s="108"/>
      <c r="TMR108" s="108"/>
      <c r="TMS108" s="108"/>
      <c r="TMT108" s="108"/>
      <c r="TMU108" s="108"/>
      <c r="TMV108" s="108"/>
      <c r="TMW108" s="108"/>
      <c r="TMX108" s="108"/>
      <c r="TMY108" s="108"/>
      <c r="TMZ108" s="108"/>
      <c r="TNA108" s="108"/>
      <c r="TNB108" s="108"/>
      <c r="TNC108" s="108"/>
      <c r="TND108" s="108"/>
      <c r="TNE108" s="108"/>
      <c r="TNF108" s="108"/>
      <c r="TNG108" s="108"/>
      <c r="TNH108" s="108"/>
      <c r="TNI108" s="108"/>
      <c r="TNJ108" s="108"/>
      <c r="TNK108" s="108"/>
      <c r="TNL108" s="108"/>
      <c r="TNM108" s="108"/>
      <c r="TNN108" s="108"/>
      <c r="TNO108" s="108"/>
      <c r="TNP108" s="108"/>
      <c r="TNQ108" s="108"/>
      <c r="TNR108" s="108"/>
      <c r="TNS108" s="108"/>
      <c r="TNT108" s="108"/>
      <c r="TNU108" s="108"/>
      <c r="TNV108" s="108"/>
      <c r="TNW108" s="108"/>
      <c r="TNX108" s="108"/>
      <c r="TNY108" s="108"/>
      <c r="TNZ108" s="108"/>
      <c r="TOA108" s="108"/>
      <c r="TOB108" s="108"/>
      <c r="TOC108" s="108"/>
      <c r="TOD108" s="108"/>
      <c r="TOE108" s="108"/>
      <c r="TOF108" s="108"/>
      <c r="TOG108" s="108"/>
      <c r="TOH108" s="108"/>
      <c r="TOI108" s="108"/>
      <c r="TOJ108" s="108"/>
      <c r="TOK108" s="108"/>
      <c r="TOL108" s="108"/>
      <c r="TOM108" s="108"/>
      <c r="TON108" s="108"/>
      <c r="TOO108" s="108"/>
      <c r="TOP108" s="108"/>
      <c r="TOQ108" s="108"/>
      <c r="TOR108" s="108"/>
      <c r="TOS108" s="108"/>
      <c r="TOT108" s="108"/>
      <c r="TOU108" s="108"/>
      <c r="TOV108" s="108"/>
      <c r="TOW108" s="108"/>
      <c r="TOX108" s="108"/>
      <c r="TOY108" s="108"/>
      <c r="TOZ108" s="108"/>
      <c r="TPA108" s="108"/>
      <c r="TPB108" s="108"/>
      <c r="TPC108" s="108"/>
      <c r="TPD108" s="108"/>
      <c r="TPE108" s="108"/>
      <c r="TPF108" s="108"/>
      <c r="TPG108" s="108"/>
      <c r="TPH108" s="108"/>
      <c r="TPI108" s="108"/>
      <c r="TPJ108" s="108"/>
      <c r="TPK108" s="108"/>
      <c r="TPL108" s="108"/>
      <c r="TPM108" s="108"/>
      <c r="TPN108" s="108"/>
      <c r="TPO108" s="108"/>
      <c r="TPP108" s="108"/>
      <c r="TPQ108" s="108"/>
      <c r="TPR108" s="108"/>
      <c r="TPS108" s="108"/>
      <c r="TPT108" s="108"/>
      <c r="TPU108" s="108"/>
      <c r="TPV108" s="108"/>
      <c r="TPW108" s="108"/>
      <c r="TPX108" s="108"/>
      <c r="TPY108" s="108"/>
      <c r="TPZ108" s="108"/>
      <c r="TQA108" s="108"/>
      <c r="TQB108" s="108"/>
      <c r="TQC108" s="108"/>
      <c r="TQD108" s="108"/>
      <c r="TQE108" s="108"/>
      <c r="TQF108" s="108"/>
      <c r="TQG108" s="108"/>
      <c r="TQH108" s="108"/>
      <c r="TQI108" s="108"/>
      <c r="TQJ108" s="108"/>
      <c r="TQK108" s="108"/>
      <c r="TQL108" s="108"/>
      <c r="TQM108" s="108"/>
      <c r="TQN108" s="108"/>
      <c r="TQO108" s="108"/>
      <c r="TQP108" s="108"/>
      <c r="TQQ108" s="108"/>
      <c r="TQR108" s="108"/>
      <c r="TQS108" s="108"/>
      <c r="TQT108" s="108"/>
      <c r="TQU108" s="108"/>
      <c r="TQV108" s="108"/>
      <c r="TQW108" s="108"/>
      <c r="TQX108" s="108"/>
      <c r="TQY108" s="108"/>
      <c r="TQZ108" s="108"/>
      <c r="TRA108" s="108"/>
      <c r="TRB108" s="108"/>
      <c r="TRC108" s="108"/>
      <c r="TRD108" s="108"/>
      <c r="TRE108" s="108"/>
      <c r="TRF108" s="108"/>
      <c r="TRG108" s="108"/>
      <c r="TRH108" s="108"/>
      <c r="TRI108" s="108"/>
      <c r="TRJ108" s="108"/>
      <c r="TRK108" s="108"/>
      <c r="TRL108" s="108"/>
      <c r="TRM108" s="108"/>
      <c r="TRN108" s="108"/>
      <c r="TRO108" s="108"/>
      <c r="TRP108" s="108"/>
      <c r="TRQ108" s="108"/>
      <c r="TRR108" s="108"/>
      <c r="TRS108" s="108"/>
      <c r="TRT108" s="108"/>
      <c r="TRU108" s="108"/>
      <c r="TRV108" s="108"/>
      <c r="TRW108" s="108"/>
      <c r="TRX108" s="108"/>
      <c r="TRY108" s="108"/>
      <c r="TRZ108" s="108"/>
      <c r="TSA108" s="108"/>
      <c r="TSB108" s="108"/>
      <c r="TSC108" s="108"/>
      <c r="TSD108" s="108"/>
      <c r="TSE108" s="108"/>
      <c r="TSF108" s="108"/>
      <c r="TSG108" s="108"/>
      <c r="TSH108" s="108"/>
      <c r="TSI108" s="108"/>
      <c r="TSJ108" s="108"/>
      <c r="TSK108" s="108"/>
      <c r="TSL108" s="108"/>
      <c r="TSM108" s="108"/>
      <c r="TSN108" s="108"/>
      <c r="TSO108" s="108"/>
      <c r="TSP108" s="108"/>
      <c r="TSQ108" s="108"/>
      <c r="TSR108" s="108"/>
      <c r="TSS108" s="108"/>
      <c r="TST108" s="108"/>
      <c r="TSU108" s="108"/>
      <c r="TSV108" s="108"/>
      <c r="TSW108" s="108"/>
      <c r="TSX108" s="108"/>
      <c r="TSY108" s="108"/>
      <c r="TSZ108" s="108"/>
      <c r="TTA108" s="108"/>
      <c r="TTB108" s="108"/>
      <c r="TTC108" s="108"/>
      <c r="TTD108" s="108"/>
      <c r="TTE108" s="108"/>
      <c r="TTF108" s="108"/>
      <c r="TTG108" s="108"/>
      <c r="TTH108" s="108"/>
      <c r="TTI108" s="108"/>
      <c r="TTJ108" s="108"/>
      <c r="TTK108" s="108"/>
      <c r="TTL108" s="108"/>
      <c r="TTM108" s="108"/>
      <c r="TTN108" s="108"/>
      <c r="TTO108" s="108"/>
      <c r="TTP108" s="108"/>
      <c r="TTQ108" s="108"/>
      <c r="TTR108" s="108"/>
      <c r="TTS108" s="108"/>
      <c r="TTT108" s="108"/>
      <c r="TTU108" s="108"/>
      <c r="TTV108" s="108"/>
      <c r="TTW108" s="108"/>
      <c r="TTX108" s="108"/>
      <c r="TTY108" s="108"/>
      <c r="TTZ108" s="108"/>
      <c r="TUA108" s="108"/>
      <c r="TUB108" s="108"/>
      <c r="TUC108" s="108"/>
      <c r="TUD108" s="108"/>
      <c r="TUE108" s="108"/>
      <c r="TUF108" s="108"/>
      <c r="TUG108" s="108"/>
      <c r="TUH108" s="108"/>
      <c r="TUI108" s="108"/>
      <c r="TUJ108" s="108"/>
      <c r="TUK108" s="108"/>
      <c r="TUL108" s="108"/>
      <c r="TUM108" s="108"/>
      <c r="TUN108" s="108"/>
      <c r="TUO108" s="108"/>
      <c r="TUP108" s="108"/>
      <c r="TUQ108" s="108"/>
      <c r="TUR108" s="108"/>
      <c r="TUS108" s="108"/>
      <c r="TUT108" s="108"/>
      <c r="TUU108" s="108"/>
      <c r="TUV108" s="108"/>
      <c r="TUW108" s="108"/>
      <c r="TUX108" s="108"/>
      <c r="TUY108" s="108"/>
      <c r="TUZ108" s="108"/>
      <c r="TVA108" s="108"/>
      <c r="TVB108" s="108"/>
      <c r="TVC108" s="108"/>
      <c r="TVD108" s="108"/>
      <c r="TVE108" s="108"/>
      <c r="TVF108" s="108"/>
      <c r="TVG108" s="108"/>
      <c r="TVH108" s="108"/>
      <c r="TVI108" s="108"/>
      <c r="TVJ108" s="108"/>
      <c r="TVK108" s="108"/>
      <c r="TVL108" s="108"/>
      <c r="TVM108" s="108"/>
      <c r="TVN108" s="108"/>
      <c r="TVO108" s="108"/>
      <c r="TVP108" s="108"/>
      <c r="TVQ108" s="108"/>
      <c r="TVR108" s="108"/>
      <c r="TVS108" s="108"/>
      <c r="TVT108" s="108"/>
      <c r="TVU108" s="108"/>
      <c r="TVV108" s="108"/>
      <c r="TVW108" s="108"/>
      <c r="TVX108" s="108"/>
      <c r="TVY108" s="108"/>
      <c r="TVZ108" s="108"/>
      <c r="TWA108" s="108"/>
      <c r="TWB108" s="108"/>
      <c r="TWC108" s="108"/>
      <c r="TWD108" s="108"/>
      <c r="TWE108" s="108"/>
      <c r="TWF108" s="108"/>
      <c r="TWG108" s="108"/>
      <c r="TWH108" s="108"/>
      <c r="TWI108" s="108"/>
      <c r="TWJ108" s="108"/>
      <c r="TWK108" s="108"/>
      <c r="TWL108" s="108"/>
      <c r="TWM108" s="108"/>
      <c r="TWN108" s="108"/>
      <c r="TWO108" s="108"/>
      <c r="TWP108" s="108"/>
      <c r="TWQ108" s="108"/>
      <c r="TWR108" s="108"/>
      <c r="TWS108" s="108"/>
      <c r="TWT108" s="108"/>
      <c r="TWU108" s="108"/>
      <c r="TWV108" s="108"/>
      <c r="TWW108" s="108"/>
      <c r="TWX108" s="108"/>
      <c r="TWY108" s="108"/>
      <c r="TWZ108" s="108"/>
      <c r="TXA108" s="108"/>
      <c r="TXB108" s="108"/>
      <c r="TXC108" s="108"/>
      <c r="TXD108" s="108"/>
      <c r="TXE108" s="108"/>
      <c r="TXF108" s="108"/>
      <c r="TXG108" s="108"/>
      <c r="TXH108" s="108"/>
      <c r="TXI108" s="108"/>
      <c r="TXJ108" s="108"/>
      <c r="TXK108" s="108"/>
      <c r="TXL108" s="108"/>
      <c r="TXM108" s="108"/>
      <c r="TXN108" s="108"/>
      <c r="TXO108" s="108"/>
      <c r="TXP108" s="108"/>
      <c r="TXQ108" s="108"/>
      <c r="TXR108" s="108"/>
      <c r="TXS108" s="108"/>
      <c r="TXT108" s="108"/>
      <c r="TXU108" s="108"/>
      <c r="TXV108" s="108"/>
      <c r="TXW108" s="108"/>
      <c r="TXX108" s="108"/>
      <c r="TXY108" s="108"/>
      <c r="TXZ108" s="108"/>
      <c r="TYA108" s="108"/>
      <c r="TYB108" s="108"/>
      <c r="TYC108" s="108"/>
      <c r="TYD108" s="108"/>
      <c r="TYE108" s="108"/>
      <c r="TYF108" s="108"/>
      <c r="TYG108" s="108"/>
      <c r="TYH108" s="108"/>
      <c r="TYI108" s="108"/>
      <c r="TYJ108" s="108"/>
      <c r="TYK108" s="108"/>
      <c r="TYL108" s="108"/>
      <c r="TYM108" s="108"/>
      <c r="TYN108" s="108"/>
      <c r="TYO108" s="108"/>
      <c r="TYP108" s="108"/>
      <c r="TYQ108" s="108"/>
      <c r="TYR108" s="108"/>
      <c r="TYS108" s="108"/>
      <c r="TYT108" s="108"/>
      <c r="TYU108" s="108"/>
      <c r="TYV108" s="108"/>
      <c r="TYW108" s="108"/>
      <c r="TYX108" s="108"/>
      <c r="TYY108" s="108"/>
      <c r="TYZ108" s="108"/>
      <c r="TZA108" s="108"/>
      <c r="TZB108" s="108"/>
      <c r="TZC108" s="108"/>
      <c r="TZD108" s="108"/>
      <c r="TZE108" s="108"/>
      <c r="TZF108" s="108"/>
      <c r="TZG108" s="108"/>
      <c r="TZH108" s="108"/>
      <c r="TZI108" s="108"/>
      <c r="TZJ108" s="108"/>
      <c r="TZK108" s="108"/>
      <c r="TZL108" s="108"/>
      <c r="TZM108" s="108"/>
      <c r="TZN108" s="108"/>
      <c r="TZO108" s="108"/>
      <c r="TZP108" s="108"/>
      <c r="TZQ108" s="108"/>
      <c r="TZR108" s="108"/>
      <c r="TZS108" s="108"/>
      <c r="TZT108" s="108"/>
      <c r="TZU108" s="108"/>
      <c r="TZV108" s="108"/>
      <c r="TZW108" s="108"/>
      <c r="TZX108" s="108"/>
      <c r="TZY108" s="108"/>
      <c r="TZZ108" s="108"/>
      <c r="UAA108" s="108"/>
      <c r="UAB108" s="108"/>
      <c r="UAC108" s="108"/>
      <c r="UAD108" s="108"/>
      <c r="UAE108" s="108"/>
      <c r="UAF108" s="108"/>
      <c r="UAG108" s="108"/>
      <c r="UAH108" s="108"/>
      <c r="UAI108" s="108"/>
      <c r="UAJ108" s="108"/>
      <c r="UAK108" s="108"/>
      <c r="UAL108" s="108"/>
      <c r="UAM108" s="108"/>
      <c r="UAN108" s="108"/>
      <c r="UAO108" s="108"/>
      <c r="UAP108" s="108"/>
      <c r="UAQ108" s="108"/>
      <c r="UAR108" s="108"/>
      <c r="UAS108" s="108"/>
      <c r="UAT108" s="108"/>
      <c r="UAU108" s="108"/>
      <c r="UAV108" s="108"/>
      <c r="UAW108" s="108"/>
      <c r="UAX108" s="108"/>
      <c r="UAY108" s="108"/>
      <c r="UAZ108" s="108"/>
      <c r="UBA108" s="108"/>
      <c r="UBB108" s="108"/>
      <c r="UBC108" s="108"/>
      <c r="UBD108" s="108"/>
      <c r="UBE108" s="108"/>
      <c r="UBF108" s="108"/>
      <c r="UBG108" s="108"/>
      <c r="UBH108" s="108"/>
      <c r="UBI108" s="108"/>
      <c r="UBJ108" s="108"/>
      <c r="UBK108" s="108"/>
      <c r="UBL108" s="108"/>
      <c r="UBM108" s="108"/>
      <c r="UBN108" s="108"/>
      <c r="UBO108" s="108"/>
      <c r="UBP108" s="108"/>
      <c r="UBQ108" s="108"/>
      <c r="UBR108" s="108"/>
      <c r="UBS108" s="108"/>
      <c r="UBT108" s="108"/>
      <c r="UBU108" s="108"/>
      <c r="UBV108" s="108"/>
      <c r="UBW108" s="108"/>
      <c r="UBX108" s="108"/>
      <c r="UBY108" s="108"/>
      <c r="UBZ108" s="108"/>
      <c r="UCA108" s="108"/>
      <c r="UCB108" s="108"/>
      <c r="UCC108" s="108"/>
      <c r="UCD108" s="108"/>
      <c r="UCE108" s="108"/>
      <c r="UCF108" s="108"/>
      <c r="UCG108" s="108"/>
      <c r="UCH108" s="108"/>
      <c r="UCI108" s="108"/>
      <c r="UCJ108" s="108"/>
      <c r="UCK108" s="108"/>
      <c r="UCL108" s="108"/>
      <c r="UCM108" s="108"/>
      <c r="UCN108" s="108"/>
      <c r="UCO108" s="108"/>
      <c r="UCP108" s="108"/>
      <c r="UCQ108" s="108"/>
      <c r="UCR108" s="108"/>
      <c r="UCS108" s="108"/>
      <c r="UCT108" s="108"/>
      <c r="UCU108" s="108"/>
      <c r="UCV108" s="108"/>
      <c r="UCW108" s="108"/>
      <c r="UCX108" s="108"/>
      <c r="UCY108" s="108"/>
      <c r="UCZ108" s="108"/>
      <c r="UDA108" s="108"/>
      <c r="UDB108" s="108"/>
      <c r="UDC108" s="108"/>
      <c r="UDD108" s="108"/>
      <c r="UDE108" s="108"/>
      <c r="UDF108" s="108"/>
      <c r="UDG108" s="108"/>
      <c r="UDH108" s="108"/>
      <c r="UDI108" s="108"/>
      <c r="UDJ108" s="108"/>
      <c r="UDK108" s="108"/>
      <c r="UDL108" s="108"/>
      <c r="UDM108" s="108"/>
      <c r="UDN108" s="108"/>
      <c r="UDO108" s="108"/>
      <c r="UDP108" s="108"/>
      <c r="UDQ108" s="108"/>
      <c r="UDR108" s="108"/>
      <c r="UDS108" s="108"/>
      <c r="UDT108" s="108"/>
      <c r="UDU108" s="108"/>
      <c r="UDV108" s="108"/>
      <c r="UDW108" s="108"/>
      <c r="UDX108" s="108"/>
      <c r="UDY108" s="108"/>
      <c r="UDZ108" s="108"/>
      <c r="UEA108" s="108"/>
      <c r="UEB108" s="108"/>
      <c r="UEC108" s="108"/>
      <c r="UED108" s="108"/>
      <c r="UEE108" s="108"/>
      <c r="UEF108" s="108"/>
      <c r="UEG108" s="108"/>
      <c r="UEH108" s="108"/>
      <c r="UEI108" s="108"/>
      <c r="UEJ108" s="108"/>
      <c r="UEK108" s="108"/>
      <c r="UEL108" s="108"/>
      <c r="UEM108" s="108"/>
      <c r="UEN108" s="108"/>
      <c r="UEO108" s="108"/>
      <c r="UEP108" s="108"/>
      <c r="UEQ108" s="108"/>
      <c r="UER108" s="108"/>
      <c r="UES108" s="108"/>
      <c r="UET108" s="108"/>
      <c r="UEU108" s="108"/>
      <c r="UEV108" s="108"/>
      <c r="UEW108" s="108"/>
      <c r="UEX108" s="108"/>
      <c r="UEY108" s="108"/>
      <c r="UEZ108" s="108"/>
      <c r="UFA108" s="108"/>
      <c r="UFB108" s="108"/>
      <c r="UFC108" s="108"/>
      <c r="UFD108" s="108"/>
      <c r="UFE108" s="108"/>
      <c r="UFF108" s="108"/>
      <c r="UFG108" s="108"/>
      <c r="UFH108" s="108"/>
      <c r="UFI108" s="108"/>
      <c r="UFJ108" s="108"/>
      <c r="UFK108" s="108"/>
      <c r="UFL108" s="108"/>
      <c r="UFM108" s="108"/>
      <c r="UFN108" s="108"/>
      <c r="UFO108" s="108"/>
      <c r="UFP108" s="108"/>
      <c r="UFQ108" s="108"/>
      <c r="UFR108" s="108"/>
      <c r="UFS108" s="108"/>
      <c r="UFT108" s="108"/>
      <c r="UFU108" s="108"/>
      <c r="UFV108" s="108"/>
      <c r="UFW108" s="108"/>
      <c r="UFX108" s="108"/>
      <c r="UFY108" s="108"/>
      <c r="UFZ108" s="108"/>
      <c r="UGA108" s="108"/>
      <c r="UGB108" s="108"/>
      <c r="UGC108" s="108"/>
      <c r="UGD108" s="108"/>
      <c r="UGE108" s="108"/>
      <c r="UGF108" s="108"/>
      <c r="UGG108" s="108"/>
      <c r="UGH108" s="108"/>
      <c r="UGI108" s="108"/>
      <c r="UGJ108" s="108"/>
      <c r="UGK108" s="108"/>
      <c r="UGL108" s="108"/>
      <c r="UGM108" s="108"/>
      <c r="UGN108" s="108"/>
      <c r="UGO108" s="108"/>
      <c r="UGP108" s="108"/>
      <c r="UGQ108" s="108"/>
      <c r="UGR108" s="108"/>
      <c r="UGS108" s="108"/>
      <c r="UGT108" s="108"/>
      <c r="UGU108" s="108"/>
      <c r="UGV108" s="108"/>
      <c r="UGW108" s="108"/>
      <c r="UGX108" s="108"/>
      <c r="UGY108" s="108"/>
      <c r="UGZ108" s="108"/>
      <c r="UHA108" s="108"/>
      <c r="UHB108" s="108"/>
      <c r="UHC108" s="108"/>
      <c r="UHD108" s="108"/>
      <c r="UHE108" s="108"/>
      <c r="UHF108" s="108"/>
      <c r="UHG108" s="108"/>
      <c r="UHH108" s="108"/>
      <c r="UHI108" s="108"/>
      <c r="UHJ108" s="108"/>
      <c r="UHK108" s="108"/>
      <c r="UHL108" s="108"/>
      <c r="UHM108" s="108"/>
      <c r="UHN108" s="108"/>
      <c r="UHO108" s="108"/>
      <c r="UHP108" s="108"/>
      <c r="UHQ108" s="108"/>
      <c r="UHR108" s="108"/>
      <c r="UHS108" s="108"/>
      <c r="UHT108" s="108"/>
      <c r="UHU108" s="108"/>
      <c r="UHV108" s="108"/>
      <c r="UHW108" s="108"/>
      <c r="UHX108" s="108"/>
      <c r="UHY108" s="108"/>
      <c r="UHZ108" s="108"/>
      <c r="UIA108" s="108"/>
      <c r="UIB108" s="108"/>
      <c r="UIC108" s="108"/>
      <c r="UID108" s="108"/>
      <c r="UIE108" s="108"/>
      <c r="UIF108" s="108"/>
      <c r="UIG108" s="108"/>
      <c r="UIH108" s="108"/>
      <c r="UII108" s="108"/>
      <c r="UIJ108" s="108"/>
      <c r="UIK108" s="108"/>
      <c r="UIL108" s="108"/>
      <c r="UIM108" s="108"/>
      <c r="UIN108" s="108"/>
      <c r="UIO108" s="108"/>
      <c r="UIP108" s="108"/>
      <c r="UIQ108" s="108"/>
      <c r="UIR108" s="108"/>
      <c r="UIS108" s="108"/>
      <c r="UIT108" s="108"/>
      <c r="UIU108" s="108"/>
      <c r="UIV108" s="108"/>
      <c r="UIW108" s="108"/>
      <c r="UIX108" s="108"/>
      <c r="UIY108" s="108"/>
      <c r="UIZ108" s="108"/>
      <c r="UJA108" s="108"/>
      <c r="UJB108" s="108"/>
      <c r="UJC108" s="108"/>
      <c r="UJD108" s="108"/>
      <c r="UJE108" s="108"/>
      <c r="UJF108" s="108"/>
      <c r="UJG108" s="108"/>
      <c r="UJH108" s="108"/>
      <c r="UJI108" s="108"/>
      <c r="UJJ108" s="108"/>
      <c r="UJK108" s="108"/>
      <c r="UJL108" s="108"/>
      <c r="UJM108" s="108"/>
      <c r="UJN108" s="108"/>
      <c r="UJO108" s="108"/>
      <c r="UJP108" s="108"/>
      <c r="UJQ108" s="108"/>
      <c r="UJR108" s="108"/>
      <c r="UJS108" s="108"/>
      <c r="UJT108" s="108"/>
      <c r="UJU108" s="108"/>
      <c r="UJV108" s="108"/>
      <c r="UJW108" s="108"/>
      <c r="UJX108" s="108"/>
      <c r="UJY108" s="108"/>
      <c r="UJZ108" s="108"/>
      <c r="UKA108" s="108"/>
      <c r="UKB108" s="108"/>
      <c r="UKC108" s="108"/>
      <c r="UKD108" s="108"/>
      <c r="UKE108" s="108"/>
      <c r="UKF108" s="108"/>
      <c r="UKG108" s="108"/>
      <c r="UKH108" s="108"/>
      <c r="UKI108" s="108"/>
      <c r="UKJ108" s="108"/>
      <c r="UKK108" s="108"/>
      <c r="UKL108" s="108"/>
      <c r="UKM108" s="108"/>
      <c r="UKN108" s="108"/>
      <c r="UKO108" s="108"/>
      <c r="UKP108" s="108"/>
      <c r="UKQ108" s="108"/>
      <c r="UKR108" s="108"/>
      <c r="UKS108" s="108"/>
      <c r="UKT108" s="108"/>
      <c r="UKU108" s="108"/>
      <c r="UKV108" s="108"/>
      <c r="UKW108" s="108"/>
      <c r="UKX108" s="108"/>
      <c r="UKY108" s="108"/>
      <c r="UKZ108" s="108"/>
      <c r="ULA108" s="108"/>
      <c r="ULB108" s="108"/>
      <c r="ULC108" s="108"/>
      <c r="ULD108" s="108"/>
      <c r="ULE108" s="108"/>
      <c r="ULF108" s="108"/>
      <c r="ULG108" s="108"/>
      <c r="ULH108" s="108"/>
      <c r="ULI108" s="108"/>
      <c r="ULJ108" s="108"/>
      <c r="ULK108" s="108"/>
      <c r="ULL108" s="108"/>
      <c r="ULM108" s="108"/>
      <c r="ULN108" s="108"/>
      <c r="ULO108" s="108"/>
      <c r="ULP108" s="108"/>
      <c r="ULQ108" s="108"/>
      <c r="ULR108" s="108"/>
      <c r="ULS108" s="108"/>
      <c r="ULT108" s="108"/>
      <c r="ULU108" s="108"/>
      <c r="ULV108" s="108"/>
      <c r="ULW108" s="108"/>
      <c r="ULX108" s="108"/>
      <c r="ULY108" s="108"/>
      <c r="ULZ108" s="108"/>
      <c r="UMA108" s="108"/>
      <c r="UMB108" s="108"/>
      <c r="UMC108" s="108"/>
      <c r="UMD108" s="108"/>
      <c r="UME108" s="108"/>
      <c r="UMF108" s="108"/>
      <c r="UMG108" s="108"/>
      <c r="UMH108" s="108"/>
      <c r="UMI108" s="108"/>
      <c r="UMJ108" s="108"/>
      <c r="UMK108" s="108"/>
      <c r="UML108" s="108"/>
      <c r="UMM108" s="108"/>
      <c r="UMN108" s="108"/>
      <c r="UMO108" s="108"/>
      <c r="UMP108" s="108"/>
      <c r="UMQ108" s="108"/>
      <c r="UMR108" s="108"/>
      <c r="UMS108" s="108"/>
      <c r="UMT108" s="108"/>
      <c r="UMU108" s="108"/>
      <c r="UMV108" s="108"/>
      <c r="UMW108" s="108"/>
      <c r="UMX108" s="108"/>
      <c r="UMY108" s="108"/>
      <c r="UMZ108" s="108"/>
      <c r="UNA108" s="108"/>
      <c r="UNB108" s="108"/>
      <c r="UNC108" s="108"/>
      <c r="UND108" s="108"/>
      <c r="UNE108" s="108"/>
      <c r="UNF108" s="108"/>
      <c r="UNG108" s="108"/>
      <c r="UNH108" s="108"/>
      <c r="UNI108" s="108"/>
      <c r="UNJ108" s="108"/>
      <c r="UNK108" s="108"/>
      <c r="UNL108" s="108"/>
      <c r="UNM108" s="108"/>
      <c r="UNN108" s="108"/>
      <c r="UNO108" s="108"/>
      <c r="UNP108" s="108"/>
      <c r="UNQ108" s="108"/>
      <c r="UNR108" s="108"/>
      <c r="UNS108" s="108"/>
      <c r="UNT108" s="108"/>
      <c r="UNU108" s="108"/>
      <c r="UNV108" s="108"/>
      <c r="UNW108" s="108"/>
      <c r="UNX108" s="108"/>
      <c r="UNY108" s="108"/>
      <c r="UNZ108" s="108"/>
      <c r="UOA108" s="108"/>
      <c r="UOB108" s="108"/>
      <c r="UOC108" s="108"/>
      <c r="UOD108" s="108"/>
      <c r="UOE108" s="108"/>
      <c r="UOF108" s="108"/>
      <c r="UOG108" s="108"/>
      <c r="UOH108" s="108"/>
      <c r="UOI108" s="108"/>
      <c r="UOJ108" s="108"/>
      <c r="UOK108" s="108"/>
      <c r="UOL108" s="108"/>
      <c r="UOM108" s="108"/>
      <c r="UON108" s="108"/>
      <c r="UOO108" s="108"/>
      <c r="UOP108" s="108"/>
      <c r="UOQ108" s="108"/>
      <c r="UOR108" s="108"/>
      <c r="UOS108" s="108"/>
      <c r="UOT108" s="108"/>
      <c r="UOU108" s="108"/>
      <c r="UOV108" s="108"/>
      <c r="UOW108" s="108"/>
      <c r="UOX108" s="108"/>
      <c r="UOY108" s="108"/>
      <c r="UOZ108" s="108"/>
      <c r="UPA108" s="108"/>
      <c r="UPB108" s="108"/>
      <c r="UPC108" s="108"/>
      <c r="UPD108" s="108"/>
      <c r="UPE108" s="108"/>
      <c r="UPF108" s="108"/>
      <c r="UPG108" s="108"/>
      <c r="UPH108" s="108"/>
      <c r="UPI108" s="108"/>
      <c r="UPJ108" s="108"/>
      <c r="UPK108" s="108"/>
      <c r="UPL108" s="108"/>
      <c r="UPM108" s="108"/>
      <c r="UPN108" s="108"/>
      <c r="UPO108" s="108"/>
      <c r="UPP108" s="108"/>
      <c r="UPQ108" s="108"/>
      <c r="UPR108" s="108"/>
      <c r="UPS108" s="108"/>
      <c r="UPT108" s="108"/>
      <c r="UPU108" s="108"/>
      <c r="UPV108" s="108"/>
      <c r="UPW108" s="108"/>
      <c r="UPX108" s="108"/>
      <c r="UPY108" s="108"/>
      <c r="UPZ108" s="108"/>
      <c r="UQA108" s="108"/>
      <c r="UQB108" s="108"/>
      <c r="UQC108" s="108"/>
      <c r="UQD108" s="108"/>
      <c r="UQE108" s="108"/>
      <c r="UQF108" s="108"/>
      <c r="UQG108" s="108"/>
      <c r="UQH108" s="108"/>
      <c r="UQI108" s="108"/>
      <c r="UQJ108" s="108"/>
      <c r="UQK108" s="108"/>
      <c r="UQL108" s="108"/>
      <c r="UQM108" s="108"/>
      <c r="UQN108" s="108"/>
      <c r="UQO108" s="108"/>
      <c r="UQP108" s="108"/>
      <c r="UQQ108" s="108"/>
      <c r="UQR108" s="108"/>
      <c r="UQS108" s="108"/>
      <c r="UQT108" s="108"/>
      <c r="UQU108" s="108"/>
      <c r="UQV108" s="108"/>
      <c r="UQW108" s="108"/>
      <c r="UQX108" s="108"/>
      <c r="UQY108" s="108"/>
      <c r="UQZ108" s="108"/>
      <c r="URA108" s="108"/>
      <c r="URB108" s="108"/>
      <c r="URC108" s="108"/>
      <c r="URD108" s="108"/>
      <c r="URE108" s="108"/>
      <c r="URF108" s="108"/>
      <c r="URG108" s="108"/>
      <c r="URH108" s="108"/>
      <c r="URI108" s="108"/>
      <c r="URJ108" s="108"/>
      <c r="URK108" s="108"/>
      <c r="URL108" s="108"/>
      <c r="URM108" s="108"/>
      <c r="URN108" s="108"/>
      <c r="URO108" s="108"/>
      <c r="URP108" s="108"/>
      <c r="URQ108" s="108"/>
      <c r="URR108" s="108"/>
      <c r="URS108" s="108"/>
      <c r="URT108" s="108"/>
      <c r="URU108" s="108"/>
      <c r="URV108" s="108"/>
      <c r="URW108" s="108"/>
      <c r="URX108" s="108"/>
      <c r="URY108" s="108"/>
      <c r="URZ108" s="108"/>
      <c r="USA108" s="108"/>
      <c r="USB108" s="108"/>
      <c r="USC108" s="108"/>
      <c r="USD108" s="108"/>
      <c r="USE108" s="108"/>
      <c r="USF108" s="108"/>
      <c r="USG108" s="108"/>
      <c r="USH108" s="108"/>
      <c r="USI108" s="108"/>
      <c r="USJ108" s="108"/>
      <c r="USK108" s="108"/>
      <c r="USL108" s="108"/>
      <c r="USM108" s="108"/>
      <c r="USN108" s="108"/>
      <c r="USO108" s="108"/>
      <c r="USP108" s="108"/>
      <c r="USQ108" s="108"/>
      <c r="USR108" s="108"/>
      <c r="USS108" s="108"/>
      <c r="UST108" s="108"/>
      <c r="USU108" s="108"/>
      <c r="USV108" s="108"/>
      <c r="USW108" s="108"/>
      <c r="USX108" s="108"/>
      <c r="USY108" s="108"/>
      <c r="USZ108" s="108"/>
      <c r="UTA108" s="108"/>
      <c r="UTB108" s="108"/>
      <c r="UTC108" s="108"/>
      <c r="UTD108" s="108"/>
      <c r="UTE108" s="108"/>
      <c r="UTF108" s="108"/>
      <c r="UTG108" s="108"/>
      <c r="UTH108" s="108"/>
      <c r="UTI108" s="108"/>
      <c r="UTJ108" s="108"/>
      <c r="UTK108" s="108"/>
      <c r="UTL108" s="108"/>
      <c r="UTM108" s="108"/>
      <c r="UTN108" s="108"/>
      <c r="UTO108" s="108"/>
      <c r="UTP108" s="108"/>
      <c r="UTQ108" s="108"/>
      <c r="UTR108" s="108"/>
      <c r="UTS108" s="108"/>
      <c r="UTT108" s="108"/>
      <c r="UTU108" s="108"/>
      <c r="UTV108" s="108"/>
      <c r="UTW108" s="108"/>
      <c r="UTX108" s="108"/>
      <c r="UTY108" s="108"/>
      <c r="UTZ108" s="108"/>
      <c r="UUA108" s="108"/>
      <c r="UUB108" s="108"/>
      <c r="UUC108" s="108"/>
      <c r="UUD108" s="108"/>
      <c r="UUE108" s="108"/>
      <c r="UUF108" s="108"/>
      <c r="UUG108" s="108"/>
      <c r="UUH108" s="108"/>
      <c r="UUI108" s="108"/>
      <c r="UUJ108" s="108"/>
      <c r="UUK108" s="108"/>
      <c r="UUL108" s="108"/>
      <c r="UUM108" s="108"/>
      <c r="UUN108" s="108"/>
      <c r="UUO108" s="108"/>
      <c r="UUP108" s="108"/>
      <c r="UUQ108" s="108"/>
      <c r="UUR108" s="108"/>
      <c r="UUS108" s="108"/>
      <c r="UUT108" s="108"/>
      <c r="UUU108" s="108"/>
      <c r="UUV108" s="108"/>
      <c r="UUW108" s="108"/>
      <c r="UUX108" s="108"/>
      <c r="UUY108" s="108"/>
      <c r="UUZ108" s="108"/>
      <c r="UVA108" s="108"/>
      <c r="UVB108" s="108"/>
      <c r="UVC108" s="108"/>
      <c r="UVD108" s="108"/>
      <c r="UVE108" s="108"/>
      <c r="UVF108" s="108"/>
      <c r="UVG108" s="108"/>
      <c r="UVH108" s="108"/>
      <c r="UVI108" s="108"/>
      <c r="UVJ108" s="108"/>
      <c r="UVK108" s="108"/>
      <c r="UVL108" s="108"/>
      <c r="UVM108" s="108"/>
      <c r="UVN108" s="108"/>
      <c r="UVO108" s="108"/>
      <c r="UVP108" s="108"/>
      <c r="UVQ108" s="108"/>
      <c r="UVR108" s="108"/>
      <c r="UVS108" s="108"/>
      <c r="UVT108" s="108"/>
      <c r="UVU108" s="108"/>
      <c r="UVV108" s="108"/>
      <c r="UVW108" s="108"/>
      <c r="UVX108" s="108"/>
      <c r="UVY108" s="108"/>
      <c r="UVZ108" s="108"/>
      <c r="UWA108" s="108"/>
      <c r="UWB108" s="108"/>
      <c r="UWC108" s="108"/>
      <c r="UWD108" s="108"/>
      <c r="UWE108" s="108"/>
      <c r="UWF108" s="108"/>
      <c r="UWG108" s="108"/>
      <c r="UWH108" s="108"/>
      <c r="UWI108" s="108"/>
      <c r="UWJ108" s="108"/>
      <c r="UWK108" s="108"/>
      <c r="UWL108" s="108"/>
      <c r="UWM108" s="108"/>
      <c r="UWN108" s="108"/>
      <c r="UWO108" s="108"/>
      <c r="UWP108" s="108"/>
      <c r="UWQ108" s="108"/>
      <c r="UWR108" s="108"/>
      <c r="UWS108" s="108"/>
      <c r="UWT108" s="108"/>
      <c r="UWU108" s="108"/>
      <c r="UWV108" s="108"/>
      <c r="UWW108" s="108"/>
      <c r="UWX108" s="108"/>
      <c r="UWY108" s="108"/>
      <c r="UWZ108" s="108"/>
      <c r="UXA108" s="108"/>
      <c r="UXB108" s="108"/>
      <c r="UXC108" s="108"/>
      <c r="UXD108" s="108"/>
      <c r="UXE108" s="108"/>
      <c r="UXF108" s="108"/>
      <c r="UXG108" s="108"/>
      <c r="UXH108" s="108"/>
      <c r="UXI108" s="108"/>
      <c r="UXJ108" s="108"/>
      <c r="UXK108" s="108"/>
      <c r="UXL108" s="108"/>
      <c r="UXM108" s="108"/>
      <c r="UXN108" s="108"/>
      <c r="UXO108" s="108"/>
      <c r="UXP108" s="108"/>
      <c r="UXQ108" s="108"/>
      <c r="UXR108" s="108"/>
      <c r="UXS108" s="108"/>
      <c r="UXT108" s="108"/>
      <c r="UXU108" s="108"/>
      <c r="UXV108" s="108"/>
      <c r="UXW108" s="108"/>
      <c r="UXX108" s="108"/>
      <c r="UXY108" s="108"/>
      <c r="UXZ108" s="108"/>
      <c r="UYA108" s="108"/>
      <c r="UYB108" s="108"/>
      <c r="UYC108" s="108"/>
      <c r="UYD108" s="108"/>
      <c r="UYE108" s="108"/>
      <c r="UYF108" s="108"/>
      <c r="UYG108" s="108"/>
      <c r="UYH108" s="108"/>
      <c r="UYI108" s="108"/>
      <c r="UYJ108" s="108"/>
      <c r="UYK108" s="108"/>
      <c r="UYL108" s="108"/>
      <c r="UYM108" s="108"/>
      <c r="UYN108" s="108"/>
      <c r="UYO108" s="108"/>
      <c r="UYP108" s="108"/>
      <c r="UYQ108" s="108"/>
      <c r="UYR108" s="108"/>
      <c r="UYS108" s="108"/>
      <c r="UYT108" s="108"/>
      <c r="UYU108" s="108"/>
      <c r="UYV108" s="108"/>
      <c r="UYW108" s="108"/>
      <c r="UYX108" s="108"/>
      <c r="UYY108" s="108"/>
      <c r="UYZ108" s="108"/>
      <c r="UZA108" s="108"/>
      <c r="UZB108" s="108"/>
      <c r="UZC108" s="108"/>
      <c r="UZD108" s="108"/>
      <c r="UZE108" s="108"/>
      <c r="UZF108" s="108"/>
      <c r="UZG108" s="108"/>
      <c r="UZH108" s="108"/>
      <c r="UZI108" s="108"/>
      <c r="UZJ108" s="108"/>
      <c r="UZK108" s="108"/>
      <c r="UZL108" s="108"/>
      <c r="UZM108" s="108"/>
      <c r="UZN108" s="108"/>
      <c r="UZO108" s="108"/>
      <c r="UZP108" s="108"/>
      <c r="UZQ108" s="108"/>
      <c r="UZR108" s="108"/>
      <c r="UZS108" s="108"/>
      <c r="UZT108" s="108"/>
      <c r="UZU108" s="108"/>
      <c r="UZV108" s="108"/>
      <c r="UZW108" s="108"/>
      <c r="UZX108" s="108"/>
      <c r="UZY108" s="108"/>
      <c r="UZZ108" s="108"/>
      <c r="VAA108" s="108"/>
      <c r="VAB108" s="108"/>
      <c r="VAC108" s="108"/>
      <c r="VAD108" s="108"/>
      <c r="VAE108" s="108"/>
      <c r="VAF108" s="108"/>
      <c r="VAG108" s="108"/>
      <c r="VAH108" s="108"/>
      <c r="VAI108" s="108"/>
      <c r="VAJ108" s="108"/>
      <c r="VAK108" s="108"/>
      <c r="VAL108" s="108"/>
      <c r="VAM108" s="108"/>
      <c r="VAN108" s="108"/>
      <c r="VAO108" s="108"/>
      <c r="VAP108" s="108"/>
      <c r="VAQ108" s="108"/>
      <c r="VAR108" s="108"/>
      <c r="VAS108" s="108"/>
      <c r="VAT108" s="108"/>
      <c r="VAU108" s="108"/>
      <c r="VAV108" s="108"/>
      <c r="VAW108" s="108"/>
      <c r="VAX108" s="108"/>
      <c r="VAY108" s="108"/>
      <c r="VAZ108" s="108"/>
      <c r="VBA108" s="108"/>
      <c r="VBB108" s="108"/>
      <c r="VBC108" s="108"/>
      <c r="VBD108" s="108"/>
      <c r="VBE108" s="108"/>
      <c r="VBF108" s="108"/>
      <c r="VBG108" s="108"/>
      <c r="VBH108" s="108"/>
      <c r="VBI108" s="108"/>
      <c r="VBJ108" s="108"/>
      <c r="VBK108" s="108"/>
      <c r="VBL108" s="108"/>
      <c r="VBM108" s="108"/>
      <c r="VBN108" s="108"/>
      <c r="VBO108" s="108"/>
      <c r="VBP108" s="108"/>
      <c r="VBQ108" s="108"/>
      <c r="VBR108" s="108"/>
      <c r="VBS108" s="108"/>
      <c r="VBT108" s="108"/>
      <c r="VBU108" s="108"/>
      <c r="VBV108" s="108"/>
      <c r="VBW108" s="108"/>
      <c r="VBX108" s="108"/>
      <c r="VBY108" s="108"/>
      <c r="VBZ108" s="108"/>
      <c r="VCA108" s="108"/>
      <c r="VCB108" s="108"/>
      <c r="VCC108" s="108"/>
      <c r="VCD108" s="108"/>
      <c r="VCE108" s="108"/>
      <c r="VCF108" s="108"/>
      <c r="VCG108" s="108"/>
      <c r="VCH108" s="108"/>
      <c r="VCI108" s="108"/>
      <c r="VCJ108" s="108"/>
      <c r="VCK108" s="108"/>
      <c r="VCL108" s="108"/>
      <c r="VCM108" s="108"/>
      <c r="VCN108" s="108"/>
      <c r="VCO108" s="108"/>
      <c r="VCP108" s="108"/>
      <c r="VCQ108" s="108"/>
      <c r="VCR108" s="108"/>
      <c r="VCS108" s="108"/>
      <c r="VCT108" s="108"/>
      <c r="VCU108" s="108"/>
      <c r="VCV108" s="108"/>
      <c r="VCW108" s="108"/>
      <c r="VCX108" s="108"/>
      <c r="VCY108" s="108"/>
      <c r="VCZ108" s="108"/>
      <c r="VDA108" s="108"/>
      <c r="VDB108" s="108"/>
      <c r="VDC108" s="108"/>
      <c r="VDD108" s="108"/>
      <c r="VDE108" s="108"/>
      <c r="VDF108" s="108"/>
      <c r="VDG108" s="108"/>
      <c r="VDH108" s="108"/>
      <c r="VDI108" s="108"/>
      <c r="VDJ108" s="108"/>
      <c r="VDK108" s="108"/>
      <c r="VDL108" s="108"/>
      <c r="VDM108" s="108"/>
      <c r="VDN108" s="108"/>
      <c r="VDO108" s="108"/>
      <c r="VDP108" s="108"/>
      <c r="VDQ108" s="108"/>
      <c r="VDR108" s="108"/>
      <c r="VDS108" s="108"/>
      <c r="VDT108" s="108"/>
      <c r="VDU108" s="108"/>
      <c r="VDV108" s="108"/>
      <c r="VDW108" s="108"/>
      <c r="VDX108" s="108"/>
      <c r="VDY108" s="108"/>
      <c r="VDZ108" s="108"/>
      <c r="VEA108" s="108"/>
      <c r="VEB108" s="108"/>
      <c r="VEC108" s="108"/>
      <c r="VED108" s="108"/>
      <c r="VEE108" s="108"/>
      <c r="VEF108" s="108"/>
      <c r="VEG108" s="108"/>
      <c r="VEH108" s="108"/>
      <c r="VEI108" s="108"/>
      <c r="VEJ108" s="108"/>
      <c r="VEK108" s="108"/>
      <c r="VEL108" s="108"/>
      <c r="VEM108" s="108"/>
      <c r="VEN108" s="108"/>
      <c r="VEO108" s="108"/>
      <c r="VEP108" s="108"/>
      <c r="VEQ108" s="108"/>
      <c r="VER108" s="108"/>
      <c r="VES108" s="108"/>
      <c r="VET108" s="108"/>
      <c r="VEU108" s="108"/>
      <c r="VEV108" s="108"/>
      <c r="VEW108" s="108"/>
      <c r="VEX108" s="108"/>
      <c r="VEY108" s="108"/>
      <c r="VEZ108" s="108"/>
      <c r="VFA108" s="108"/>
      <c r="VFB108" s="108"/>
      <c r="VFC108" s="108"/>
      <c r="VFD108" s="108"/>
      <c r="VFE108" s="108"/>
      <c r="VFF108" s="108"/>
      <c r="VFG108" s="108"/>
      <c r="VFH108" s="108"/>
      <c r="VFI108" s="108"/>
      <c r="VFJ108" s="108"/>
      <c r="VFK108" s="108"/>
      <c r="VFL108" s="108"/>
      <c r="VFM108" s="108"/>
      <c r="VFN108" s="108"/>
      <c r="VFO108" s="108"/>
      <c r="VFP108" s="108"/>
      <c r="VFQ108" s="108"/>
      <c r="VFR108" s="108"/>
      <c r="VFS108" s="108"/>
      <c r="VFT108" s="108"/>
      <c r="VFU108" s="108"/>
      <c r="VFV108" s="108"/>
      <c r="VFW108" s="108"/>
      <c r="VFX108" s="108"/>
      <c r="VFY108" s="108"/>
      <c r="VFZ108" s="108"/>
      <c r="VGA108" s="108"/>
      <c r="VGB108" s="108"/>
      <c r="VGC108" s="108"/>
      <c r="VGD108" s="108"/>
      <c r="VGE108" s="108"/>
      <c r="VGF108" s="108"/>
      <c r="VGG108" s="108"/>
      <c r="VGH108" s="108"/>
      <c r="VGI108" s="108"/>
      <c r="VGJ108" s="108"/>
      <c r="VGK108" s="108"/>
      <c r="VGL108" s="108"/>
      <c r="VGM108" s="108"/>
      <c r="VGN108" s="108"/>
      <c r="VGO108" s="108"/>
      <c r="VGP108" s="108"/>
      <c r="VGQ108" s="108"/>
      <c r="VGR108" s="108"/>
      <c r="VGS108" s="108"/>
      <c r="VGT108" s="108"/>
      <c r="VGU108" s="108"/>
      <c r="VGV108" s="108"/>
      <c r="VGW108" s="108"/>
      <c r="VGX108" s="108"/>
      <c r="VGY108" s="108"/>
      <c r="VGZ108" s="108"/>
      <c r="VHA108" s="108"/>
      <c r="VHB108" s="108"/>
      <c r="VHC108" s="108"/>
      <c r="VHD108" s="108"/>
      <c r="VHE108" s="108"/>
      <c r="VHF108" s="108"/>
      <c r="VHG108" s="108"/>
      <c r="VHH108" s="108"/>
      <c r="VHI108" s="108"/>
      <c r="VHJ108" s="108"/>
      <c r="VHK108" s="108"/>
      <c r="VHL108" s="108"/>
      <c r="VHM108" s="108"/>
      <c r="VHN108" s="108"/>
      <c r="VHO108" s="108"/>
      <c r="VHP108" s="108"/>
      <c r="VHQ108" s="108"/>
      <c r="VHR108" s="108"/>
      <c r="VHS108" s="108"/>
      <c r="VHT108" s="108"/>
      <c r="VHU108" s="108"/>
      <c r="VHV108" s="108"/>
      <c r="VHW108" s="108"/>
      <c r="VHX108" s="108"/>
      <c r="VHY108" s="108"/>
      <c r="VHZ108" s="108"/>
      <c r="VIA108" s="108"/>
      <c r="VIB108" s="108"/>
      <c r="VIC108" s="108"/>
      <c r="VID108" s="108"/>
      <c r="VIE108" s="108"/>
      <c r="VIF108" s="108"/>
      <c r="VIG108" s="108"/>
      <c r="VIH108" s="108"/>
      <c r="VII108" s="108"/>
      <c r="VIJ108" s="108"/>
      <c r="VIK108" s="108"/>
      <c r="VIL108" s="108"/>
      <c r="VIM108" s="108"/>
      <c r="VIN108" s="108"/>
      <c r="VIO108" s="108"/>
      <c r="VIP108" s="108"/>
      <c r="VIQ108" s="108"/>
      <c r="VIR108" s="108"/>
      <c r="VIS108" s="108"/>
      <c r="VIT108" s="108"/>
      <c r="VIU108" s="108"/>
      <c r="VIV108" s="108"/>
      <c r="VIW108" s="108"/>
      <c r="VIX108" s="108"/>
      <c r="VIY108" s="108"/>
      <c r="VIZ108" s="108"/>
      <c r="VJA108" s="108"/>
      <c r="VJB108" s="108"/>
      <c r="VJC108" s="108"/>
      <c r="VJD108" s="108"/>
      <c r="VJE108" s="108"/>
      <c r="VJF108" s="108"/>
      <c r="VJG108" s="108"/>
      <c r="VJH108" s="108"/>
      <c r="VJI108" s="108"/>
      <c r="VJJ108" s="108"/>
      <c r="VJK108" s="108"/>
      <c r="VJL108" s="108"/>
      <c r="VJM108" s="108"/>
      <c r="VJN108" s="108"/>
      <c r="VJO108" s="108"/>
      <c r="VJP108" s="108"/>
      <c r="VJQ108" s="108"/>
      <c r="VJR108" s="108"/>
      <c r="VJS108" s="108"/>
      <c r="VJT108" s="108"/>
      <c r="VJU108" s="108"/>
      <c r="VJV108" s="108"/>
      <c r="VJW108" s="108"/>
      <c r="VJX108" s="108"/>
      <c r="VJY108" s="108"/>
      <c r="VJZ108" s="108"/>
      <c r="VKA108" s="108"/>
      <c r="VKB108" s="108"/>
      <c r="VKC108" s="108"/>
      <c r="VKD108" s="108"/>
      <c r="VKE108" s="108"/>
      <c r="VKF108" s="108"/>
      <c r="VKG108" s="108"/>
      <c r="VKH108" s="108"/>
      <c r="VKI108" s="108"/>
      <c r="VKJ108" s="108"/>
      <c r="VKK108" s="108"/>
      <c r="VKL108" s="108"/>
      <c r="VKM108" s="108"/>
      <c r="VKN108" s="108"/>
      <c r="VKO108" s="108"/>
      <c r="VKP108" s="108"/>
      <c r="VKQ108" s="108"/>
      <c r="VKR108" s="108"/>
      <c r="VKS108" s="108"/>
      <c r="VKT108" s="108"/>
      <c r="VKU108" s="108"/>
      <c r="VKV108" s="108"/>
      <c r="VKW108" s="108"/>
      <c r="VKX108" s="108"/>
      <c r="VKY108" s="108"/>
      <c r="VKZ108" s="108"/>
      <c r="VLA108" s="108"/>
      <c r="VLB108" s="108"/>
      <c r="VLC108" s="108"/>
      <c r="VLD108" s="108"/>
      <c r="VLE108" s="108"/>
      <c r="VLF108" s="108"/>
      <c r="VLG108" s="108"/>
      <c r="VLH108" s="108"/>
      <c r="VLI108" s="108"/>
      <c r="VLJ108" s="108"/>
      <c r="VLK108" s="108"/>
      <c r="VLL108" s="108"/>
      <c r="VLM108" s="108"/>
      <c r="VLN108" s="108"/>
      <c r="VLO108" s="108"/>
      <c r="VLP108" s="108"/>
      <c r="VLQ108" s="108"/>
      <c r="VLR108" s="108"/>
      <c r="VLS108" s="108"/>
      <c r="VLT108" s="108"/>
      <c r="VLU108" s="108"/>
      <c r="VLV108" s="108"/>
      <c r="VLW108" s="108"/>
      <c r="VLX108" s="108"/>
      <c r="VLY108" s="108"/>
      <c r="VLZ108" s="108"/>
      <c r="VMA108" s="108"/>
      <c r="VMB108" s="108"/>
      <c r="VMC108" s="108"/>
      <c r="VMD108" s="108"/>
      <c r="VME108" s="108"/>
      <c r="VMF108" s="108"/>
      <c r="VMG108" s="108"/>
      <c r="VMH108" s="108"/>
      <c r="VMI108" s="108"/>
      <c r="VMJ108" s="108"/>
      <c r="VMK108" s="108"/>
      <c r="VML108" s="108"/>
      <c r="VMM108" s="108"/>
      <c r="VMN108" s="108"/>
      <c r="VMO108" s="108"/>
      <c r="VMP108" s="108"/>
      <c r="VMQ108" s="108"/>
      <c r="VMR108" s="108"/>
      <c r="VMS108" s="108"/>
      <c r="VMT108" s="108"/>
      <c r="VMU108" s="108"/>
      <c r="VMV108" s="108"/>
      <c r="VMW108" s="108"/>
      <c r="VMX108" s="108"/>
      <c r="VMY108" s="108"/>
      <c r="VMZ108" s="108"/>
      <c r="VNA108" s="108"/>
      <c r="VNB108" s="108"/>
      <c r="VNC108" s="108"/>
      <c r="VND108" s="108"/>
      <c r="VNE108" s="108"/>
      <c r="VNF108" s="108"/>
      <c r="VNG108" s="108"/>
      <c r="VNH108" s="108"/>
      <c r="VNI108" s="108"/>
      <c r="VNJ108" s="108"/>
      <c r="VNK108" s="108"/>
      <c r="VNL108" s="108"/>
      <c r="VNM108" s="108"/>
      <c r="VNN108" s="108"/>
      <c r="VNO108" s="108"/>
      <c r="VNP108" s="108"/>
      <c r="VNQ108" s="108"/>
      <c r="VNR108" s="108"/>
      <c r="VNS108" s="108"/>
      <c r="VNT108" s="108"/>
      <c r="VNU108" s="108"/>
      <c r="VNV108" s="108"/>
      <c r="VNW108" s="108"/>
      <c r="VNX108" s="108"/>
      <c r="VNY108" s="108"/>
      <c r="VNZ108" s="108"/>
      <c r="VOA108" s="108"/>
      <c r="VOB108" s="108"/>
      <c r="VOC108" s="108"/>
      <c r="VOD108" s="108"/>
      <c r="VOE108" s="108"/>
      <c r="VOF108" s="108"/>
      <c r="VOG108" s="108"/>
      <c r="VOH108" s="108"/>
      <c r="VOI108" s="108"/>
      <c r="VOJ108" s="108"/>
      <c r="VOK108" s="108"/>
      <c r="VOL108" s="108"/>
      <c r="VOM108" s="108"/>
      <c r="VON108" s="108"/>
      <c r="VOO108" s="108"/>
      <c r="VOP108" s="108"/>
      <c r="VOQ108" s="108"/>
      <c r="VOR108" s="108"/>
      <c r="VOS108" s="108"/>
      <c r="VOT108" s="108"/>
      <c r="VOU108" s="108"/>
      <c r="VOV108" s="108"/>
      <c r="VOW108" s="108"/>
      <c r="VOX108" s="108"/>
      <c r="VOY108" s="108"/>
      <c r="VOZ108" s="108"/>
      <c r="VPA108" s="108"/>
      <c r="VPB108" s="108"/>
      <c r="VPC108" s="108"/>
      <c r="VPD108" s="108"/>
      <c r="VPE108" s="108"/>
      <c r="VPF108" s="108"/>
      <c r="VPG108" s="108"/>
      <c r="VPH108" s="108"/>
      <c r="VPI108" s="108"/>
      <c r="VPJ108" s="108"/>
      <c r="VPK108" s="108"/>
      <c r="VPL108" s="108"/>
      <c r="VPM108" s="108"/>
      <c r="VPN108" s="108"/>
      <c r="VPO108" s="108"/>
      <c r="VPP108" s="108"/>
      <c r="VPQ108" s="108"/>
      <c r="VPR108" s="108"/>
      <c r="VPS108" s="108"/>
      <c r="VPT108" s="108"/>
      <c r="VPU108" s="108"/>
      <c r="VPV108" s="108"/>
      <c r="VPW108" s="108"/>
      <c r="VPX108" s="108"/>
      <c r="VPY108" s="108"/>
      <c r="VPZ108" s="108"/>
      <c r="VQA108" s="108"/>
      <c r="VQB108" s="108"/>
      <c r="VQC108" s="108"/>
      <c r="VQD108" s="108"/>
      <c r="VQE108" s="108"/>
      <c r="VQF108" s="108"/>
      <c r="VQG108" s="108"/>
      <c r="VQH108" s="108"/>
      <c r="VQI108" s="108"/>
      <c r="VQJ108" s="108"/>
      <c r="VQK108" s="108"/>
      <c r="VQL108" s="108"/>
      <c r="VQM108" s="108"/>
      <c r="VQN108" s="108"/>
      <c r="VQO108" s="108"/>
      <c r="VQP108" s="108"/>
      <c r="VQQ108" s="108"/>
      <c r="VQR108" s="108"/>
      <c r="VQS108" s="108"/>
      <c r="VQT108" s="108"/>
      <c r="VQU108" s="108"/>
      <c r="VQV108" s="108"/>
      <c r="VQW108" s="108"/>
      <c r="VQX108" s="108"/>
      <c r="VQY108" s="108"/>
      <c r="VQZ108" s="108"/>
      <c r="VRA108" s="108"/>
      <c r="VRB108" s="108"/>
      <c r="VRC108" s="108"/>
      <c r="VRD108" s="108"/>
      <c r="VRE108" s="108"/>
      <c r="VRF108" s="108"/>
      <c r="VRG108" s="108"/>
      <c r="VRH108" s="108"/>
      <c r="VRI108" s="108"/>
      <c r="VRJ108" s="108"/>
      <c r="VRK108" s="108"/>
      <c r="VRL108" s="108"/>
      <c r="VRM108" s="108"/>
      <c r="VRN108" s="108"/>
      <c r="VRO108" s="108"/>
      <c r="VRP108" s="108"/>
      <c r="VRQ108" s="108"/>
      <c r="VRR108" s="108"/>
      <c r="VRS108" s="108"/>
      <c r="VRT108" s="108"/>
      <c r="VRU108" s="108"/>
      <c r="VRV108" s="108"/>
      <c r="VRW108" s="108"/>
      <c r="VRX108" s="108"/>
      <c r="VRY108" s="108"/>
      <c r="VRZ108" s="108"/>
      <c r="VSA108" s="108"/>
      <c r="VSB108" s="108"/>
      <c r="VSC108" s="108"/>
      <c r="VSD108" s="108"/>
      <c r="VSE108" s="108"/>
      <c r="VSF108" s="108"/>
      <c r="VSG108" s="108"/>
      <c r="VSH108" s="108"/>
      <c r="VSI108" s="108"/>
      <c r="VSJ108" s="108"/>
      <c r="VSK108" s="108"/>
      <c r="VSL108" s="108"/>
      <c r="VSM108" s="108"/>
      <c r="VSN108" s="108"/>
      <c r="VSO108" s="108"/>
      <c r="VSP108" s="108"/>
      <c r="VSQ108" s="108"/>
      <c r="VSR108" s="108"/>
      <c r="VSS108" s="108"/>
      <c r="VST108" s="108"/>
      <c r="VSU108" s="108"/>
      <c r="VSV108" s="108"/>
      <c r="VSW108" s="108"/>
      <c r="VSX108" s="108"/>
      <c r="VSY108" s="108"/>
      <c r="VSZ108" s="108"/>
      <c r="VTA108" s="108"/>
      <c r="VTB108" s="108"/>
      <c r="VTC108" s="108"/>
      <c r="VTD108" s="108"/>
      <c r="VTE108" s="108"/>
      <c r="VTF108" s="108"/>
      <c r="VTG108" s="108"/>
      <c r="VTH108" s="108"/>
      <c r="VTI108" s="108"/>
      <c r="VTJ108" s="108"/>
      <c r="VTK108" s="108"/>
      <c r="VTL108" s="108"/>
      <c r="VTM108" s="108"/>
      <c r="VTN108" s="108"/>
      <c r="VTO108" s="108"/>
      <c r="VTP108" s="108"/>
      <c r="VTQ108" s="108"/>
      <c r="VTR108" s="108"/>
      <c r="VTS108" s="108"/>
      <c r="VTT108" s="108"/>
      <c r="VTU108" s="108"/>
      <c r="VTV108" s="108"/>
      <c r="VTW108" s="108"/>
      <c r="VTX108" s="108"/>
      <c r="VTY108" s="108"/>
      <c r="VTZ108" s="108"/>
      <c r="VUA108" s="108"/>
      <c r="VUB108" s="108"/>
      <c r="VUC108" s="108"/>
      <c r="VUD108" s="108"/>
      <c r="VUE108" s="108"/>
      <c r="VUF108" s="108"/>
      <c r="VUG108" s="108"/>
      <c r="VUH108" s="108"/>
      <c r="VUI108" s="108"/>
      <c r="VUJ108" s="108"/>
      <c r="VUK108" s="108"/>
      <c r="VUL108" s="108"/>
      <c r="VUM108" s="108"/>
      <c r="VUN108" s="108"/>
      <c r="VUO108" s="108"/>
      <c r="VUP108" s="108"/>
      <c r="VUQ108" s="108"/>
      <c r="VUR108" s="108"/>
      <c r="VUS108" s="108"/>
      <c r="VUT108" s="108"/>
      <c r="VUU108" s="108"/>
      <c r="VUV108" s="108"/>
      <c r="VUW108" s="108"/>
      <c r="VUX108" s="108"/>
      <c r="VUY108" s="108"/>
      <c r="VUZ108" s="108"/>
      <c r="VVA108" s="108"/>
      <c r="VVB108" s="108"/>
      <c r="VVC108" s="108"/>
      <c r="VVD108" s="108"/>
      <c r="VVE108" s="108"/>
      <c r="VVF108" s="108"/>
      <c r="VVG108" s="108"/>
      <c r="VVH108" s="108"/>
      <c r="VVI108" s="108"/>
      <c r="VVJ108" s="108"/>
      <c r="VVK108" s="108"/>
      <c r="VVL108" s="108"/>
      <c r="VVM108" s="108"/>
      <c r="VVN108" s="108"/>
      <c r="VVO108" s="108"/>
      <c r="VVP108" s="108"/>
      <c r="VVQ108" s="108"/>
      <c r="VVR108" s="108"/>
      <c r="VVS108" s="108"/>
      <c r="VVT108" s="108"/>
      <c r="VVU108" s="108"/>
      <c r="VVV108" s="108"/>
      <c r="VVW108" s="108"/>
      <c r="VVX108" s="108"/>
      <c r="VVY108" s="108"/>
      <c r="VVZ108" s="108"/>
      <c r="VWA108" s="108"/>
      <c r="VWB108" s="108"/>
      <c r="VWC108" s="108"/>
      <c r="VWD108" s="108"/>
      <c r="VWE108" s="108"/>
      <c r="VWF108" s="108"/>
      <c r="VWG108" s="108"/>
      <c r="VWH108" s="108"/>
      <c r="VWI108" s="108"/>
      <c r="VWJ108" s="108"/>
      <c r="VWK108" s="108"/>
      <c r="VWL108" s="108"/>
      <c r="VWM108" s="108"/>
      <c r="VWN108" s="108"/>
      <c r="VWO108" s="108"/>
      <c r="VWP108" s="108"/>
      <c r="VWQ108" s="108"/>
      <c r="VWR108" s="108"/>
      <c r="VWS108" s="108"/>
      <c r="VWT108" s="108"/>
      <c r="VWU108" s="108"/>
      <c r="VWV108" s="108"/>
      <c r="VWW108" s="108"/>
      <c r="VWX108" s="108"/>
      <c r="VWY108" s="108"/>
      <c r="VWZ108" s="108"/>
      <c r="VXA108" s="108"/>
      <c r="VXB108" s="108"/>
      <c r="VXC108" s="108"/>
      <c r="VXD108" s="108"/>
      <c r="VXE108" s="108"/>
      <c r="VXF108" s="108"/>
      <c r="VXG108" s="108"/>
      <c r="VXH108" s="108"/>
      <c r="VXI108" s="108"/>
      <c r="VXJ108" s="108"/>
      <c r="VXK108" s="108"/>
      <c r="VXL108" s="108"/>
      <c r="VXM108" s="108"/>
      <c r="VXN108" s="108"/>
      <c r="VXO108" s="108"/>
      <c r="VXP108" s="108"/>
      <c r="VXQ108" s="108"/>
      <c r="VXR108" s="108"/>
      <c r="VXS108" s="108"/>
      <c r="VXT108" s="108"/>
      <c r="VXU108" s="108"/>
      <c r="VXV108" s="108"/>
      <c r="VXW108" s="108"/>
      <c r="VXX108" s="108"/>
      <c r="VXY108" s="108"/>
      <c r="VXZ108" s="108"/>
      <c r="VYA108" s="108"/>
      <c r="VYB108" s="108"/>
      <c r="VYC108" s="108"/>
      <c r="VYD108" s="108"/>
      <c r="VYE108" s="108"/>
      <c r="VYF108" s="108"/>
      <c r="VYG108" s="108"/>
      <c r="VYH108" s="108"/>
      <c r="VYI108" s="108"/>
      <c r="VYJ108" s="108"/>
      <c r="VYK108" s="108"/>
      <c r="VYL108" s="108"/>
      <c r="VYM108" s="108"/>
      <c r="VYN108" s="108"/>
      <c r="VYO108" s="108"/>
      <c r="VYP108" s="108"/>
      <c r="VYQ108" s="108"/>
      <c r="VYR108" s="108"/>
      <c r="VYS108" s="108"/>
      <c r="VYT108" s="108"/>
      <c r="VYU108" s="108"/>
      <c r="VYV108" s="108"/>
      <c r="VYW108" s="108"/>
      <c r="VYX108" s="108"/>
      <c r="VYY108" s="108"/>
      <c r="VYZ108" s="108"/>
      <c r="VZA108" s="108"/>
      <c r="VZB108" s="108"/>
      <c r="VZC108" s="108"/>
      <c r="VZD108" s="108"/>
      <c r="VZE108" s="108"/>
      <c r="VZF108" s="108"/>
      <c r="VZG108" s="108"/>
      <c r="VZH108" s="108"/>
      <c r="VZI108" s="108"/>
      <c r="VZJ108" s="108"/>
      <c r="VZK108" s="108"/>
      <c r="VZL108" s="108"/>
      <c r="VZM108" s="108"/>
      <c r="VZN108" s="108"/>
      <c r="VZO108" s="108"/>
      <c r="VZP108" s="108"/>
      <c r="VZQ108" s="108"/>
      <c r="VZR108" s="108"/>
      <c r="VZS108" s="108"/>
      <c r="VZT108" s="108"/>
      <c r="VZU108" s="108"/>
      <c r="VZV108" s="108"/>
      <c r="VZW108" s="108"/>
      <c r="VZX108" s="108"/>
      <c r="VZY108" s="108"/>
      <c r="VZZ108" s="108"/>
      <c r="WAA108" s="108"/>
      <c r="WAB108" s="108"/>
      <c r="WAC108" s="108"/>
      <c r="WAD108" s="108"/>
      <c r="WAE108" s="108"/>
      <c r="WAF108" s="108"/>
      <c r="WAG108" s="108"/>
      <c r="WAH108" s="108"/>
      <c r="WAI108" s="108"/>
      <c r="WAJ108" s="108"/>
      <c r="WAK108" s="108"/>
      <c r="WAL108" s="108"/>
      <c r="WAM108" s="108"/>
      <c r="WAN108" s="108"/>
      <c r="WAO108" s="108"/>
      <c r="WAP108" s="108"/>
      <c r="WAQ108" s="108"/>
      <c r="WAR108" s="108"/>
      <c r="WAS108" s="108"/>
      <c r="WAT108" s="108"/>
      <c r="WAU108" s="108"/>
      <c r="WAV108" s="108"/>
      <c r="WAW108" s="108"/>
      <c r="WAX108" s="108"/>
      <c r="WAY108" s="108"/>
      <c r="WAZ108" s="108"/>
      <c r="WBA108" s="108"/>
      <c r="WBB108" s="108"/>
      <c r="WBC108" s="108"/>
      <c r="WBD108" s="108"/>
      <c r="WBE108" s="108"/>
      <c r="WBF108" s="108"/>
      <c r="WBG108" s="108"/>
      <c r="WBH108" s="108"/>
      <c r="WBI108" s="108"/>
      <c r="WBJ108" s="108"/>
      <c r="WBK108" s="108"/>
      <c r="WBL108" s="108"/>
      <c r="WBM108" s="108"/>
      <c r="WBN108" s="108"/>
      <c r="WBO108" s="108"/>
      <c r="WBP108" s="108"/>
      <c r="WBQ108" s="108"/>
      <c r="WBR108" s="108"/>
      <c r="WBS108" s="108"/>
      <c r="WBT108" s="108"/>
      <c r="WBU108" s="108"/>
      <c r="WBV108" s="108"/>
      <c r="WBW108" s="108"/>
      <c r="WBX108" s="108"/>
      <c r="WBY108" s="108"/>
      <c r="WBZ108" s="108"/>
      <c r="WCA108" s="108"/>
      <c r="WCB108" s="108"/>
      <c r="WCC108" s="108"/>
      <c r="WCD108" s="108"/>
      <c r="WCE108" s="108"/>
      <c r="WCF108" s="108"/>
      <c r="WCG108" s="108"/>
      <c r="WCH108" s="108"/>
      <c r="WCI108" s="108"/>
      <c r="WCJ108" s="108"/>
      <c r="WCK108" s="108"/>
      <c r="WCL108" s="108"/>
      <c r="WCM108" s="108"/>
      <c r="WCN108" s="108"/>
      <c r="WCO108" s="108"/>
      <c r="WCP108" s="108"/>
      <c r="WCQ108" s="108"/>
      <c r="WCR108" s="108"/>
      <c r="WCS108" s="108"/>
      <c r="WCT108" s="108"/>
      <c r="WCU108" s="108"/>
      <c r="WCV108" s="108"/>
      <c r="WCW108" s="108"/>
      <c r="WCX108" s="108"/>
      <c r="WCY108" s="108"/>
      <c r="WCZ108" s="108"/>
      <c r="WDA108" s="108"/>
      <c r="WDB108" s="108"/>
      <c r="WDC108" s="108"/>
      <c r="WDD108" s="108"/>
      <c r="WDE108" s="108"/>
      <c r="WDF108" s="108"/>
      <c r="WDG108" s="108"/>
      <c r="WDH108" s="108"/>
      <c r="WDI108" s="108"/>
      <c r="WDJ108" s="108"/>
      <c r="WDK108" s="108"/>
      <c r="WDL108" s="108"/>
      <c r="WDM108" s="108"/>
      <c r="WDN108" s="108"/>
      <c r="WDO108" s="108"/>
      <c r="WDP108" s="108"/>
      <c r="WDQ108" s="108"/>
      <c r="WDR108" s="108"/>
      <c r="WDS108" s="108"/>
      <c r="WDT108" s="108"/>
      <c r="WDU108" s="108"/>
      <c r="WDV108" s="108"/>
      <c r="WDW108" s="108"/>
      <c r="WDX108" s="108"/>
      <c r="WDY108" s="108"/>
      <c r="WDZ108" s="108"/>
      <c r="WEA108" s="108"/>
      <c r="WEB108" s="108"/>
      <c r="WEC108" s="108"/>
      <c r="WED108" s="108"/>
      <c r="WEE108" s="108"/>
      <c r="WEF108" s="108"/>
      <c r="WEG108" s="108"/>
      <c r="WEH108" s="108"/>
      <c r="WEI108" s="108"/>
      <c r="WEJ108" s="108"/>
      <c r="WEK108" s="108"/>
      <c r="WEL108" s="108"/>
      <c r="WEM108" s="108"/>
      <c r="WEN108" s="108"/>
      <c r="WEO108" s="108"/>
      <c r="WEP108" s="108"/>
      <c r="WEQ108" s="108"/>
      <c r="WER108" s="108"/>
      <c r="WES108" s="108"/>
      <c r="WET108" s="108"/>
      <c r="WEU108" s="108"/>
      <c r="WEV108" s="108"/>
      <c r="WEW108" s="108"/>
      <c r="WEX108" s="108"/>
      <c r="WEY108" s="108"/>
      <c r="WEZ108" s="108"/>
      <c r="WFA108" s="108"/>
      <c r="WFB108" s="108"/>
      <c r="WFC108" s="108"/>
      <c r="WFD108" s="108"/>
      <c r="WFE108" s="108"/>
      <c r="WFF108" s="108"/>
      <c r="WFG108" s="108"/>
      <c r="WFH108" s="108"/>
      <c r="WFI108" s="108"/>
      <c r="WFJ108" s="108"/>
      <c r="WFK108" s="108"/>
      <c r="WFL108" s="108"/>
      <c r="WFM108" s="108"/>
      <c r="WFN108" s="108"/>
      <c r="WFO108" s="108"/>
      <c r="WFP108" s="108"/>
      <c r="WFQ108" s="108"/>
      <c r="WFR108" s="108"/>
      <c r="WFS108" s="108"/>
      <c r="WFT108" s="108"/>
      <c r="WFU108" s="108"/>
      <c r="WFV108" s="108"/>
      <c r="WFW108" s="108"/>
      <c r="WFX108" s="108"/>
      <c r="WFY108" s="108"/>
      <c r="WFZ108" s="108"/>
      <c r="WGA108" s="108"/>
      <c r="WGB108" s="108"/>
      <c r="WGC108" s="108"/>
      <c r="WGD108" s="108"/>
      <c r="WGE108" s="108"/>
      <c r="WGF108" s="108"/>
      <c r="WGG108" s="108"/>
      <c r="WGH108" s="108"/>
      <c r="WGI108" s="108"/>
      <c r="WGJ108" s="108"/>
      <c r="WGK108" s="108"/>
      <c r="WGL108" s="108"/>
      <c r="WGM108" s="108"/>
      <c r="WGN108" s="108"/>
      <c r="WGO108" s="108"/>
      <c r="WGP108" s="108"/>
      <c r="WGQ108" s="108"/>
      <c r="WGR108" s="108"/>
      <c r="WGS108" s="108"/>
      <c r="WGT108" s="108"/>
      <c r="WGU108" s="108"/>
      <c r="WGV108" s="108"/>
      <c r="WGW108" s="108"/>
      <c r="WGX108" s="108"/>
      <c r="WGY108" s="108"/>
      <c r="WGZ108" s="108"/>
      <c r="WHA108" s="108"/>
      <c r="WHB108" s="108"/>
      <c r="WHC108" s="108"/>
      <c r="WHD108" s="108"/>
      <c r="WHE108" s="108"/>
      <c r="WHF108" s="108"/>
      <c r="WHG108" s="108"/>
      <c r="WHH108" s="108"/>
      <c r="WHI108" s="108"/>
      <c r="WHJ108" s="108"/>
      <c r="WHK108" s="108"/>
      <c r="WHL108" s="108"/>
      <c r="WHM108" s="108"/>
      <c r="WHN108" s="108"/>
      <c r="WHO108" s="108"/>
      <c r="WHP108" s="108"/>
      <c r="WHQ108" s="108"/>
      <c r="WHR108" s="108"/>
      <c r="WHS108" s="108"/>
      <c r="WHT108" s="108"/>
      <c r="WHU108" s="108"/>
      <c r="WHV108" s="108"/>
      <c r="WHW108" s="108"/>
      <c r="WHX108" s="108"/>
      <c r="WHY108" s="108"/>
      <c r="WHZ108" s="108"/>
      <c r="WIA108" s="108"/>
      <c r="WIB108" s="108"/>
      <c r="WIC108" s="108"/>
      <c r="WID108" s="108"/>
      <c r="WIE108" s="108"/>
      <c r="WIF108" s="108"/>
      <c r="WIG108" s="108"/>
      <c r="WIH108" s="108"/>
      <c r="WII108" s="108"/>
      <c r="WIJ108" s="108"/>
      <c r="WIK108" s="108"/>
      <c r="WIL108" s="108"/>
      <c r="WIM108" s="108"/>
      <c r="WIN108" s="108"/>
      <c r="WIO108" s="108"/>
      <c r="WIP108" s="108"/>
      <c r="WIQ108" s="108"/>
      <c r="WIR108" s="108"/>
      <c r="WIS108" s="108"/>
      <c r="WIT108" s="108"/>
      <c r="WIU108" s="108"/>
      <c r="WIV108" s="108"/>
      <c r="WIW108" s="108"/>
      <c r="WIX108" s="108"/>
      <c r="WIY108" s="108"/>
      <c r="WIZ108" s="108"/>
      <c r="WJA108" s="108"/>
      <c r="WJB108" s="108"/>
      <c r="WJC108" s="108"/>
      <c r="WJD108" s="108"/>
      <c r="WJE108" s="108"/>
      <c r="WJF108" s="108"/>
      <c r="WJG108" s="108"/>
      <c r="WJH108" s="108"/>
      <c r="WJI108" s="108"/>
      <c r="WJJ108" s="108"/>
      <c r="WJK108" s="108"/>
      <c r="WJL108" s="108"/>
      <c r="WJM108" s="108"/>
      <c r="WJN108" s="108"/>
      <c r="WJO108" s="108"/>
      <c r="WJP108" s="108"/>
      <c r="WJQ108" s="108"/>
      <c r="WJR108" s="108"/>
      <c r="WJS108" s="108"/>
      <c r="WJT108" s="108"/>
      <c r="WJU108" s="108"/>
      <c r="WJV108" s="108"/>
      <c r="WJW108" s="108"/>
      <c r="WJX108" s="108"/>
      <c r="WJY108" s="108"/>
      <c r="WJZ108" s="108"/>
      <c r="WKA108" s="108"/>
      <c r="WKB108" s="108"/>
      <c r="WKC108" s="108"/>
      <c r="WKD108" s="108"/>
      <c r="WKE108" s="108"/>
      <c r="WKF108" s="108"/>
      <c r="WKG108" s="108"/>
      <c r="WKH108" s="108"/>
      <c r="WKI108" s="108"/>
      <c r="WKJ108" s="108"/>
      <c r="WKK108" s="108"/>
      <c r="WKL108" s="108"/>
      <c r="WKM108" s="108"/>
      <c r="WKN108" s="108"/>
      <c r="WKO108" s="108"/>
      <c r="WKP108" s="108"/>
      <c r="WKQ108" s="108"/>
      <c r="WKR108" s="108"/>
      <c r="WKS108" s="108"/>
      <c r="WKT108" s="108"/>
      <c r="WKU108" s="108"/>
      <c r="WKV108" s="108"/>
      <c r="WKW108" s="108"/>
      <c r="WKX108" s="108"/>
      <c r="WKY108" s="108"/>
      <c r="WKZ108" s="108"/>
      <c r="WLA108" s="108"/>
      <c r="WLB108" s="108"/>
      <c r="WLC108" s="108"/>
      <c r="WLD108" s="108"/>
      <c r="WLE108" s="108"/>
      <c r="WLF108" s="108"/>
      <c r="WLG108" s="108"/>
      <c r="WLH108" s="108"/>
      <c r="WLI108" s="108"/>
      <c r="WLJ108" s="108"/>
      <c r="WLK108" s="108"/>
      <c r="WLL108" s="108"/>
      <c r="WLM108" s="108"/>
      <c r="WLN108" s="108"/>
      <c r="WLO108" s="108"/>
      <c r="WLP108" s="108"/>
      <c r="WLQ108" s="108"/>
      <c r="WLR108" s="108"/>
      <c r="WLS108" s="108"/>
      <c r="WLT108" s="108"/>
      <c r="WLU108" s="108"/>
      <c r="WLV108" s="108"/>
      <c r="WLW108" s="108"/>
      <c r="WLX108" s="108"/>
      <c r="WLY108" s="108"/>
      <c r="WLZ108" s="108"/>
      <c r="WMA108" s="108"/>
      <c r="WMB108" s="108"/>
      <c r="WMC108" s="108"/>
      <c r="WMD108" s="108"/>
      <c r="WME108" s="108"/>
      <c r="WMF108" s="108"/>
      <c r="WMG108" s="108"/>
      <c r="WMH108" s="108"/>
      <c r="WMI108" s="108"/>
      <c r="WMJ108" s="108"/>
      <c r="WMK108" s="108"/>
      <c r="WML108" s="108"/>
      <c r="WMM108" s="108"/>
      <c r="WMN108" s="108"/>
      <c r="WMO108" s="108"/>
      <c r="WMP108" s="108"/>
      <c r="WMQ108" s="108"/>
      <c r="WMR108" s="108"/>
      <c r="WMS108" s="108"/>
      <c r="WMT108" s="108"/>
      <c r="WMU108" s="108"/>
      <c r="WMV108" s="108"/>
      <c r="WMW108" s="108"/>
      <c r="WMX108" s="108"/>
      <c r="WMY108" s="108"/>
      <c r="WMZ108" s="108"/>
      <c r="WNA108" s="108"/>
      <c r="WNB108" s="108"/>
      <c r="WNC108" s="108"/>
      <c r="WND108" s="108"/>
      <c r="WNE108" s="108"/>
      <c r="WNF108" s="108"/>
      <c r="WNG108" s="108"/>
      <c r="WNH108" s="108"/>
      <c r="WNI108" s="108"/>
      <c r="WNJ108" s="108"/>
      <c r="WNK108" s="108"/>
      <c r="WNL108" s="108"/>
      <c r="WNM108" s="108"/>
      <c r="WNN108" s="108"/>
      <c r="WNO108" s="108"/>
      <c r="WNP108" s="108"/>
      <c r="WNQ108" s="108"/>
      <c r="WNR108" s="108"/>
      <c r="WNS108" s="108"/>
      <c r="WNT108" s="108"/>
      <c r="WNU108" s="108"/>
      <c r="WNV108" s="108"/>
      <c r="WNW108" s="108"/>
      <c r="WNX108" s="108"/>
      <c r="WNY108" s="108"/>
      <c r="WNZ108" s="108"/>
      <c r="WOA108" s="108"/>
      <c r="WOB108" s="108"/>
      <c r="WOC108" s="108"/>
      <c r="WOD108" s="108"/>
      <c r="WOE108" s="108"/>
      <c r="WOF108" s="108"/>
      <c r="WOG108" s="108"/>
      <c r="WOH108" s="108"/>
      <c r="WOI108" s="108"/>
      <c r="WOJ108" s="108"/>
      <c r="WOK108" s="108"/>
      <c r="WOL108" s="108"/>
      <c r="WOM108" s="108"/>
      <c r="WON108" s="108"/>
      <c r="WOO108" s="108"/>
      <c r="WOP108" s="108"/>
      <c r="WOQ108" s="108"/>
      <c r="WOR108" s="108"/>
      <c r="WOS108" s="108"/>
      <c r="WOT108" s="108"/>
      <c r="WOU108" s="108"/>
      <c r="WOV108" s="108"/>
      <c r="WOW108" s="108"/>
      <c r="WOX108" s="108"/>
      <c r="WOY108" s="108"/>
      <c r="WOZ108" s="108"/>
      <c r="WPA108" s="108"/>
      <c r="WPB108" s="108"/>
      <c r="WPC108" s="108"/>
      <c r="WPD108" s="108"/>
      <c r="WPE108" s="108"/>
      <c r="WPF108" s="108"/>
      <c r="WPG108" s="108"/>
      <c r="WPH108" s="108"/>
      <c r="WPI108" s="108"/>
      <c r="WPJ108" s="108"/>
      <c r="WPK108" s="108"/>
      <c r="WPL108" s="108"/>
      <c r="WPM108" s="108"/>
      <c r="WPN108" s="108"/>
      <c r="WPO108" s="108"/>
      <c r="WPP108" s="108"/>
      <c r="WPQ108" s="108"/>
      <c r="WPR108" s="108"/>
      <c r="WPS108" s="108"/>
      <c r="WPT108" s="108"/>
      <c r="WPU108" s="108"/>
      <c r="WPV108" s="108"/>
      <c r="WPW108" s="108"/>
      <c r="WPX108" s="108"/>
      <c r="WPY108" s="108"/>
      <c r="WPZ108" s="108"/>
      <c r="WQA108" s="108"/>
      <c r="WQB108" s="108"/>
      <c r="WQC108" s="108"/>
      <c r="WQD108" s="108"/>
      <c r="WQE108" s="108"/>
      <c r="WQF108" s="108"/>
      <c r="WQG108" s="108"/>
      <c r="WQH108" s="108"/>
      <c r="WQI108" s="108"/>
      <c r="WQJ108" s="108"/>
      <c r="WQK108" s="108"/>
      <c r="WQL108" s="108"/>
      <c r="WQM108" s="108"/>
      <c r="WQN108" s="108"/>
      <c r="WQO108" s="108"/>
      <c r="WQP108" s="108"/>
      <c r="WQQ108" s="108"/>
      <c r="WQR108" s="108"/>
      <c r="WQS108" s="108"/>
      <c r="WQT108" s="108"/>
      <c r="WQU108" s="108"/>
      <c r="WQV108" s="108"/>
      <c r="WQW108" s="108"/>
      <c r="WQX108" s="108"/>
      <c r="WQY108" s="108"/>
      <c r="WQZ108" s="108"/>
      <c r="WRA108" s="108"/>
      <c r="WRB108" s="108"/>
      <c r="WRC108" s="108"/>
      <c r="WRD108" s="108"/>
      <c r="WRE108" s="108"/>
      <c r="WRF108" s="108"/>
      <c r="WRG108" s="108"/>
      <c r="WRH108" s="108"/>
      <c r="WRI108" s="108"/>
      <c r="WRJ108" s="108"/>
      <c r="WRK108" s="108"/>
      <c r="WRL108" s="108"/>
      <c r="WRM108" s="108"/>
      <c r="WRN108" s="108"/>
      <c r="WRO108" s="108"/>
      <c r="WRP108" s="108"/>
      <c r="WRQ108" s="108"/>
      <c r="WRR108" s="108"/>
      <c r="WRS108" s="108"/>
      <c r="WRT108" s="108"/>
      <c r="WRU108" s="108"/>
      <c r="WRV108" s="108"/>
      <c r="WRW108" s="108"/>
      <c r="WRX108" s="108"/>
      <c r="WRY108" s="108"/>
      <c r="WRZ108" s="108"/>
      <c r="WSA108" s="108"/>
      <c r="WSB108" s="108"/>
      <c r="WSC108" s="108"/>
      <c r="WSD108" s="108"/>
      <c r="WSE108" s="108"/>
      <c r="WSF108" s="108"/>
      <c r="WSG108" s="108"/>
      <c r="WSH108" s="108"/>
      <c r="WSI108" s="108"/>
      <c r="WSJ108" s="108"/>
      <c r="WSK108" s="108"/>
      <c r="WSL108" s="108"/>
      <c r="WSM108" s="108"/>
      <c r="WSN108" s="108"/>
      <c r="WSO108" s="108"/>
      <c r="WSP108" s="108"/>
      <c r="WSQ108" s="108"/>
      <c r="WSR108" s="108"/>
      <c r="WSS108" s="108"/>
      <c r="WST108" s="108"/>
      <c r="WSU108" s="108"/>
      <c r="WSV108" s="108"/>
      <c r="WSW108" s="108"/>
      <c r="WSX108" s="108"/>
      <c r="WSY108" s="108"/>
      <c r="WSZ108" s="108"/>
      <c r="WTA108" s="108"/>
      <c r="WTB108" s="108"/>
      <c r="WTC108" s="108"/>
      <c r="WTD108" s="108"/>
      <c r="WTE108" s="108"/>
      <c r="WTF108" s="108"/>
      <c r="WTG108" s="108"/>
      <c r="WTH108" s="108"/>
      <c r="WTI108" s="108"/>
      <c r="WTJ108" s="108"/>
      <c r="WTK108" s="108"/>
      <c r="WTL108" s="108"/>
      <c r="WTM108" s="108"/>
      <c r="WTN108" s="108"/>
      <c r="WTO108" s="108"/>
      <c r="WTP108" s="108"/>
      <c r="WTQ108" s="108"/>
      <c r="WTR108" s="108"/>
      <c r="WTS108" s="108"/>
      <c r="WTT108" s="108"/>
      <c r="WTU108" s="108"/>
      <c r="WTV108" s="108"/>
      <c r="WTW108" s="108"/>
      <c r="WTX108" s="108"/>
      <c r="WTY108" s="108"/>
      <c r="WTZ108" s="108"/>
      <c r="WUA108" s="108"/>
      <c r="WUB108" s="108"/>
      <c r="WUC108" s="108"/>
      <c r="WUD108" s="108"/>
      <c r="WUE108" s="108"/>
      <c r="WUF108" s="108"/>
      <c r="WUG108" s="108"/>
      <c r="WUH108" s="108"/>
      <c r="WUI108" s="108"/>
      <c r="WUJ108" s="108"/>
      <c r="WUK108" s="108"/>
      <c r="WUL108" s="108"/>
      <c r="WUM108" s="108"/>
      <c r="WUN108" s="108"/>
      <c r="WUO108" s="108"/>
      <c r="WUP108" s="108"/>
      <c r="WUQ108" s="108"/>
      <c r="WUR108" s="108"/>
      <c r="WUS108" s="108"/>
      <c r="WUT108" s="108"/>
      <c r="WUU108" s="108"/>
      <c r="WUV108" s="108"/>
      <c r="WUW108" s="108"/>
      <c r="WUX108" s="108"/>
      <c r="WUY108" s="108"/>
      <c r="WUZ108" s="108"/>
      <c r="WVA108" s="108"/>
      <c r="WVB108" s="108"/>
      <c r="WVC108" s="108"/>
      <c r="WVD108" s="108"/>
      <c r="WVE108" s="108"/>
      <c r="WVF108" s="108"/>
      <c r="WVG108" s="108"/>
      <c r="WVH108" s="108"/>
      <c r="WVI108" s="108"/>
      <c r="WVJ108" s="108"/>
      <c r="WVK108" s="108"/>
      <c r="WVL108" s="108"/>
      <c r="WVM108" s="108"/>
      <c r="WVN108" s="108"/>
      <c r="WVO108" s="108"/>
    </row>
    <row r="109" spans="1:16135" s="156" customFormat="1">
      <c r="A109" s="108"/>
      <c r="B109" s="108"/>
      <c r="C109" s="107"/>
      <c r="D109" s="108"/>
      <c r="E109" s="295"/>
      <c r="F109" s="108"/>
      <c r="G109" s="14"/>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c r="AMK109" s="108"/>
      <c r="AML109" s="108"/>
      <c r="AMM109" s="108"/>
      <c r="AMN109" s="108"/>
      <c r="AMO109" s="108"/>
      <c r="AMP109" s="108"/>
      <c r="AMQ109" s="108"/>
      <c r="AMR109" s="108"/>
      <c r="AMS109" s="108"/>
      <c r="AMT109" s="108"/>
      <c r="AMU109" s="108"/>
      <c r="AMV109" s="108"/>
      <c r="AMW109" s="108"/>
      <c r="AMX109" s="108"/>
      <c r="AMY109" s="108"/>
      <c r="AMZ109" s="108"/>
      <c r="ANA109" s="108"/>
      <c r="ANB109" s="108"/>
      <c r="ANC109" s="108"/>
      <c r="AND109" s="108"/>
      <c r="ANE109" s="108"/>
      <c r="ANF109" s="108"/>
      <c r="ANG109" s="108"/>
      <c r="ANH109" s="108"/>
      <c r="ANI109" s="108"/>
      <c r="ANJ109" s="108"/>
      <c r="ANK109" s="108"/>
      <c r="ANL109" s="108"/>
      <c r="ANM109" s="108"/>
      <c r="ANN109" s="108"/>
      <c r="ANO109" s="108"/>
      <c r="ANP109" s="108"/>
      <c r="ANQ109" s="108"/>
      <c r="ANR109" s="108"/>
      <c r="ANS109" s="108"/>
      <c r="ANT109" s="108"/>
      <c r="ANU109" s="108"/>
      <c r="ANV109" s="108"/>
      <c r="ANW109" s="108"/>
      <c r="ANX109" s="108"/>
      <c r="ANY109" s="108"/>
      <c r="ANZ109" s="108"/>
      <c r="AOA109" s="108"/>
      <c r="AOB109" s="108"/>
      <c r="AOC109" s="108"/>
      <c r="AOD109" s="108"/>
      <c r="AOE109" s="108"/>
      <c r="AOF109" s="108"/>
      <c r="AOG109" s="108"/>
      <c r="AOH109" s="108"/>
      <c r="AOI109" s="108"/>
      <c r="AOJ109" s="108"/>
      <c r="AOK109" s="108"/>
      <c r="AOL109" s="108"/>
      <c r="AOM109" s="108"/>
      <c r="AON109" s="108"/>
      <c r="AOO109" s="108"/>
      <c r="AOP109" s="108"/>
      <c r="AOQ109" s="108"/>
      <c r="AOR109" s="108"/>
      <c r="AOS109" s="108"/>
      <c r="AOT109" s="108"/>
      <c r="AOU109" s="108"/>
      <c r="AOV109" s="108"/>
      <c r="AOW109" s="108"/>
      <c r="AOX109" s="108"/>
      <c r="AOY109" s="108"/>
      <c r="AOZ109" s="108"/>
      <c r="APA109" s="108"/>
      <c r="APB109" s="108"/>
      <c r="APC109" s="108"/>
      <c r="APD109" s="108"/>
      <c r="APE109" s="108"/>
      <c r="APF109" s="108"/>
      <c r="APG109" s="108"/>
      <c r="APH109" s="108"/>
      <c r="API109" s="108"/>
      <c r="APJ109" s="108"/>
      <c r="APK109" s="108"/>
      <c r="APL109" s="108"/>
      <c r="APM109" s="108"/>
      <c r="APN109" s="108"/>
      <c r="APO109" s="108"/>
      <c r="APP109" s="108"/>
      <c r="APQ109" s="108"/>
      <c r="APR109" s="108"/>
      <c r="APS109" s="108"/>
      <c r="APT109" s="108"/>
      <c r="APU109" s="108"/>
      <c r="APV109" s="108"/>
      <c r="APW109" s="108"/>
      <c r="APX109" s="108"/>
      <c r="APY109" s="108"/>
      <c r="APZ109" s="108"/>
      <c r="AQA109" s="108"/>
      <c r="AQB109" s="108"/>
      <c r="AQC109" s="108"/>
      <c r="AQD109" s="108"/>
      <c r="AQE109" s="108"/>
      <c r="AQF109" s="108"/>
      <c r="AQG109" s="108"/>
      <c r="AQH109" s="108"/>
      <c r="AQI109" s="108"/>
      <c r="AQJ109" s="108"/>
      <c r="AQK109" s="108"/>
      <c r="AQL109" s="108"/>
      <c r="AQM109" s="108"/>
      <c r="AQN109" s="108"/>
      <c r="AQO109" s="108"/>
      <c r="AQP109" s="108"/>
      <c r="AQQ109" s="108"/>
      <c r="AQR109" s="108"/>
      <c r="AQS109" s="108"/>
      <c r="AQT109" s="108"/>
      <c r="AQU109" s="108"/>
      <c r="AQV109" s="108"/>
      <c r="AQW109" s="108"/>
      <c r="AQX109" s="108"/>
      <c r="AQY109" s="108"/>
      <c r="AQZ109" s="108"/>
      <c r="ARA109" s="108"/>
      <c r="ARB109" s="108"/>
      <c r="ARC109" s="108"/>
      <c r="ARD109" s="108"/>
      <c r="ARE109" s="108"/>
      <c r="ARF109" s="108"/>
      <c r="ARG109" s="108"/>
      <c r="ARH109" s="108"/>
      <c r="ARI109" s="108"/>
      <c r="ARJ109" s="108"/>
      <c r="ARK109" s="108"/>
      <c r="ARL109" s="108"/>
      <c r="ARM109" s="108"/>
      <c r="ARN109" s="108"/>
      <c r="ARO109" s="108"/>
      <c r="ARP109" s="108"/>
      <c r="ARQ109" s="108"/>
      <c r="ARR109" s="108"/>
      <c r="ARS109" s="108"/>
      <c r="ART109" s="108"/>
      <c r="ARU109" s="108"/>
      <c r="ARV109" s="108"/>
      <c r="ARW109" s="108"/>
      <c r="ARX109" s="108"/>
      <c r="ARY109" s="108"/>
      <c r="ARZ109" s="108"/>
      <c r="ASA109" s="108"/>
      <c r="ASB109" s="108"/>
      <c r="ASC109" s="108"/>
      <c r="ASD109" s="108"/>
      <c r="ASE109" s="108"/>
      <c r="ASF109" s="108"/>
      <c r="ASG109" s="108"/>
      <c r="ASH109" s="108"/>
      <c r="ASI109" s="108"/>
      <c r="ASJ109" s="108"/>
      <c r="ASK109" s="108"/>
      <c r="ASL109" s="108"/>
      <c r="ASM109" s="108"/>
      <c r="ASN109" s="108"/>
      <c r="ASO109" s="108"/>
      <c r="ASP109" s="108"/>
      <c r="ASQ109" s="108"/>
      <c r="ASR109" s="108"/>
      <c r="ASS109" s="108"/>
      <c r="AST109" s="108"/>
      <c r="ASU109" s="108"/>
      <c r="ASV109" s="108"/>
      <c r="ASW109" s="108"/>
      <c r="ASX109" s="108"/>
      <c r="ASY109" s="108"/>
      <c r="ASZ109" s="108"/>
      <c r="ATA109" s="108"/>
      <c r="ATB109" s="108"/>
      <c r="ATC109" s="108"/>
      <c r="ATD109" s="108"/>
      <c r="ATE109" s="108"/>
      <c r="ATF109" s="108"/>
      <c r="ATG109" s="108"/>
      <c r="ATH109" s="108"/>
      <c r="ATI109" s="108"/>
      <c r="ATJ109" s="108"/>
      <c r="ATK109" s="108"/>
      <c r="ATL109" s="108"/>
      <c r="ATM109" s="108"/>
      <c r="ATN109" s="108"/>
      <c r="ATO109" s="108"/>
      <c r="ATP109" s="108"/>
      <c r="ATQ109" s="108"/>
      <c r="ATR109" s="108"/>
      <c r="ATS109" s="108"/>
      <c r="ATT109" s="108"/>
      <c r="ATU109" s="108"/>
      <c r="ATV109" s="108"/>
      <c r="ATW109" s="108"/>
      <c r="ATX109" s="108"/>
      <c r="ATY109" s="108"/>
      <c r="ATZ109" s="108"/>
      <c r="AUA109" s="108"/>
      <c r="AUB109" s="108"/>
      <c r="AUC109" s="108"/>
      <c r="AUD109" s="108"/>
      <c r="AUE109" s="108"/>
      <c r="AUF109" s="108"/>
      <c r="AUG109" s="108"/>
      <c r="AUH109" s="108"/>
      <c r="AUI109" s="108"/>
      <c r="AUJ109" s="108"/>
      <c r="AUK109" s="108"/>
      <c r="AUL109" s="108"/>
      <c r="AUM109" s="108"/>
      <c r="AUN109" s="108"/>
      <c r="AUO109" s="108"/>
      <c r="AUP109" s="108"/>
      <c r="AUQ109" s="108"/>
      <c r="AUR109" s="108"/>
      <c r="AUS109" s="108"/>
      <c r="AUT109" s="108"/>
      <c r="AUU109" s="108"/>
      <c r="AUV109" s="108"/>
      <c r="AUW109" s="108"/>
      <c r="AUX109" s="108"/>
      <c r="AUY109" s="108"/>
      <c r="AUZ109" s="108"/>
      <c r="AVA109" s="108"/>
      <c r="AVB109" s="108"/>
      <c r="AVC109" s="108"/>
      <c r="AVD109" s="108"/>
      <c r="AVE109" s="108"/>
      <c r="AVF109" s="108"/>
      <c r="AVG109" s="108"/>
      <c r="AVH109" s="108"/>
      <c r="AVI109" s="108"/>
      <c r="AVJ109" s="108"/>
      <c r="AVK109" s="108"/>
      <c r="AVL109" s="108"/>
      <c r="AVM109" s="108"/>
      <c r="AVN109" s="108"/>
      <c r="AVO109" s="108"/>
      <c r="AVP109" s="108"/>
      <c r="AVQ109" s="108"/>
      <c r="AVR109" s="108"/>
      <c r="AVS109" s="108"/>
      <c r="AVT109" s="108"/>
      <c r="AVU109" s="108"/>
      <c r="AVV109" s="108"/>
      <c r="AVW109" s="108"/>
      <c r="AVX109" s="108"/>
      <c r="AVY109" s="108"/>
      <c r="AVZ109" s="108"/>
      <c r="AWA109" s="108"/>
      <c r="AWB109" s="108"/>
      <c r="AWC109" s="108"/>
      <c r="AWD109" s="108"/>
      <c r="AWE109" s="108"/>
      <c r="AWF109" s="108"/>
      <c r="AWG109" s="108"/>
      <c r="AWH109" s="108"/>
      <c r="AWI109" s="108"/>
      <c r="AWJ109" s="108"/>
      <c r="AWK109" s="108"/>
      <c r="AWL109" s="108"/>
      <c r="AWM109" s="108"/>
      <c r="AWN109" s="108"/>
      <c r="AWO109" s="108"/>
      <c r="AWP109" s="108"/>
      <c r="AWQ109" s="108"/>
      <c r="AWR109" s="108"/>
      <c r="AWS109" s="108"/>
      <c r="AWT109" s="108"/>
      <c r="AWU109" s="108"/>
      <c r="AWV109" s="108"/>
      <c r="AWW109" s="108"/>
      <c r="AWX109" s="108"/>
      <c r="AWY109" s="108"/>
      <c r="AWZ109" s="108"/>
      <c r="AXA109" s="108"/>
      <c r="AXB109" s="108"/>
      <c r="AXC109" s="108"/>
      <c r="AXD109" s="108"/>
      <c r="AXE109" s="108"/>
      <c r="AXF109" s="108"/>
      <c r="AXG109" s="108"/>
      <c r="AXH109" s="108"/>
      <c r="AXI109" s="108"/>
      <c r="AXJ109" s="108"/>
      <c r="AXK109" s="108"/>
      <c r="AXL109" s="108"/>
      <c r="AXM109" s="108"/>
      <c r="AXN109" s="108"/>
      <c r="AXO109" s="108"/>
      <c r="AXP109" s="108"/>
      <c r="AXQ109" s="108"/>
      <c r="AXR109" s="108"/>
      <c r="AXS109" s="108"/>
      <c r="AXT109" s="108"/>
      <c r="AXU109" s="108"/>
      <c r="AXV109" s="108"/>
      <c r="AXW109" s="108"/>
      <c r="AXX109" s="108"/>
      <c r="AXY109" s="108"/>
      <c r="AXZ109" s="108"/>
      <c r="AYA109" s="108"/>
      <c r="AYB109" s="108"/>
      <c r="AYC109" s="108"/>
      <c r="AYD109" s="108"/>
      <c r="AYE109" s="108"/>
      <c r="AYF109" s="108"/>
      <c r="AYG109" s="108"/>
      <c r="AYH109" s="108"/>
      <c r="AYI109" s="108"/>
      <c r="AYJ109" s="108"/>
      <c r="AYK109" s="108"/>
      <c r="AYL109" s="108"/>
      <c r="AYM109" s="108"/>
      <c r="AYN109" s="108"/>
      <c r="AYO109" s="108"/>
      <c r="AYP109" s="108"/>
      <c r="AYQ109" s="108"/>
      <c r="AYR109" s="108"/>
      <c r="AYS109" s="108"/>
      <c r="AYT109" s="108"/>
      <c r="AYU109" s="108"/>
      <c r="AYV109" s="108"/>
      <c r="AYW109" s="108"/>
      <c r="AYX109" s="108"/>
      <c r="AYY109" s="108"/>
      <c r="AYZ109" s="108"/>
      <c r="AZA109" s="108"/>
      <c r="AZB109" s="108"/>
      <c r="AZC109" s="108"/>
      <c r="AZD109" s="108"/>
      <c r="AZE109" s="108"/>
      <c r="AZF109" s="108"/>
      <c r="AZG109" s="108"/>
      <c r="AZH109" s="108"/>
      <c r="AZI109" s="108"/>
      <c r="AZJ109" s="108"/>
      <c r="AZK109" s="108"/>
      <c r="AZL109" s="108"/>
      <c r="AZM109" s="108"/>
      <c r="AZN109" s="108"/>
      <c r="AZO109" s="108"/>
      <c r="AZP109" s="108"/>
      <c r="AZQ109" s="108"/>
      <c r="AZR109" s="108"/>
      <c r="AZS109" s="108"/>
      <c r="AZT109" s="108"/>
      <c r="AZU109" s="108"/>
      <c r="AZV109" s="108"/>
      <c r="AZW109" s="108"/>
      <c r="AZX109" s="108"/>
      <c r="AZY109" s="108"/>
      <c r="AZZ109" s="108"/>
      <c r="BAA109" s="108"/>
      <c r="BAB109" s="108"/>
      <c r="BAC109" s="108"/>
      <c r="BAD109" s="108"/>
      <c r="BAE109" s="108"/>
      <c r="BAF109" s="108"/>
      <c r="BAG109" s="108"/>
      <c r="BAH109" s="108"/>
      <c r="BAI109" s="108"/>
      <c r="BAJ109" s="108"/>
      <c r="BAK109" s="108"/>
      <c r="BAL109" s="108"/>
      <c r="BAM109" s="108"/>
      <c r="BAN109" s="108"/>
      <c r="BAO109" s="108"/>
      <c r="BAP109" s="108"/>
      <c r="BAQ109" s="108"/>
      <c r="BAR109" s="108"/>
      <c r="BAS109" s="108"/>
      <c r="BAT109" s="108"/>
      <c r="BAU109" s="108"/>
      <c r="BAV109" s="108"/>
      <c r="BAW109" s="108"/>
      <c r="BAX109" s="108"/>
      <c r="BAY109" s="108"/>
      <c r="BAZ109" s="108"/>
      <c r="BBA109" s="108"/>
      <c r="BBB109" s="108"/>
      <c r="BBC109" s="108"/>
      <c r="BBD109" s="108"/>
      <c r="BBE109" s="108"/>
      <c r="BBF109" s="108"/>
      <c r="BBG109" s="108"/>
      <c r="BBH109" s="108"/>
      <c r="BBI109" s="108"/>
      <c r="BBJ109" s="108"/>
      <c r="BBK109" s="108"/>
      <c r="BBL109" s="108"/>
      <c r="BBM109" s="108"/>
      <c r="BBN109" s="108"/>
      <c r="BBO109" s="108"/>
      <c r="BBP109" s="108"/>
      <c r="BBQ109" s="108"/>
      <c r="BBR109" s="108"/>
      <c r="BBS109" s="108"/>
      <c r="BBT109" s="108"/>
      <c r="BBU109" s="108"/>
      <c r="BBV109" s="108"/>
      <c r="BBW109" s="108"/>
      <c r="BBX109" s="108"/>
      <c r="BBY109" s="108"/>
      <c r="BBZ109" s="108"/>
      <c r="BCA109" s="108"/>
      <c r="BCB109" s="108"/>
      <c r="BCC109" s="108"/>
      <c r="BCD109" s="108"/>
      <c r="BCE109" s="108"/>
      <c r="BCF109" s="108"/>
      <c r="BCG109" s="108"/>
      <c r="BCH109" s="108"/>
      <c r="BCI109" s="108"/>
      <c r="BCJ109" s="108"/>
      <c r="BCK109" s="108"/>
      <c r="BCL109" s="108"/>
      <c r="BCM109" s="108"/>
      <c r="BCN109" s="108"/>
      <c r="BCO109" s="108"/>
      <c r="BCP109" s="108"/>
      <c r="BCQ109" s="108"/>
      <c r="BCR109" s="108"/>
      <c r="BCS109" s="108"/>
      <c r="BCT109" s="108"/>
      <c r="BCU109" s="108"/>
      <c r="BCV109" s="108"/>
      <c r="BCW109" s="108"/>
      <c r="BCX109" s="108"/>
      <c r="BCY109" s="108"/>
      <c r="BCZ109" s="108"/>
      <c r="BDA109" s="108"/>
      <c r="BDB109" s="108"/>
      <c r="BDC109" s="108"/>
      <c r="BDD109" s="108"/>
      <c r="BDE109" s="108"/>
      <c r="BDF109" s="108"/>
      <c r="BDG109" s="108"/>
      <c r="BDH109" s="108"/>
      <c r="BDI109" s="108"/>
      <c r="BDJ109" s="108"/>
      <c r="BDK109" s="108"/>
      <c r="BDL109" s="108"/>
      <c r="BDM109" s="108"/>
      <c r="BDN109" s="108"/>
      <c r="BDO109" s="108"/>
      <c r="BDP109" s="108"/>
      <c r="BDQ109" s="108"/>
      <c r="BDR109" s="108"/>
      <c r="BDS109" s="108"/>
      <c r="BDT109" s="108"/>
      <c r="BDU109" s="108"/>
      <c r="BDV109" s="108"/>
      <c r="BDW109" s="108"/>
      <c r="BDX109" s="108"/>
      <c r="BDY109" s="108"/>
      <c r="BDZ109" s="108"/>
      <c r="BEA109" s="108"/>
      <c r="BEB109" s="108"/>
      <c r="BEC109" s="108"/>
      <c r="BED109" s="108"/>
      <c r="BEE109" s="108"/>
      <c r="BEF109" s="108"/>
      <c r="BEG109" s="108"/>
      <c r="BEH109" s="108"/>
      <c r="BEI109" s="108"/>
      <c r="BEJ109" s="108"/>
      <c r="BEK109" s="108"/>
      <c r="BEL109" s="108"/>
      <c r="BEM109" s="108"/>
      <c r="BEN109" s="108"/>
      <c r="BEO109" s="108"/>
      <c r="BEP109" s="108"/>
      <c r="BEQ109" s="108"/>
      <c r="BER109" s="108"/>
      <c r="BES109" s="108"/>
      <c r="BET109" s="108"/>
      <c r="BEU109" s="108"/>
      <c r="BEV109" s="108"/>
      <c r="BEW109" s="108"/>
      <c r="BEX109" s="108"/>
      <c r="BEY109" s="108"/>
      <c r="BEZ109" s="108"/>
      <c r="BFA109" s="108"/>
      <c r="BFB109" s="108"/>
      <c r="BFC109" s="108"/>
      <c r="BFD109" s="108"/>
      <c r="BFE109" s="108"/>
      <c r="BFF109" s="108"/>
      <c r="BFG109" s="108"/>
      <c r="BFH109" s="108"/>
      <c r="BFI109" s="108"/>
      <c r="BFJ109" s="108"/>
      <c r="BFK109" s="108"/>
      <c r="BFL109" s="108"/>
      <c r="BFM109" s="108"/>
      <c r="BFN109" s="108"/>
      <c r="BFO109" s="108"/>
      <c r="BFP109" s="108"/>
      <c r="BFQ109" s="108"/>
      <c r="BFR109" s="108"/>
      <c r="BFS109" s="108"/>
      <c r="BFT109" s="108"/>
      <c r="BFU109" s="108"/>
      <c r="BFV109" s="108"/>
      <c r="BFW109" s="108"/>
      <c r="BFX109" s="108"/>
      <c r="BFY109" s="108"/>
      <c r="BFZ109" s="108"/>
      <c r="BGA109" s="108"/>
      <c r="BGB109" s="108"/>
      <c r="BGC109" s="108"/>
      <c r="BGD109" s="108"/>
      <c r="BGE109" s="108"/>
      <c r="BGF109" s="108"/>
      <c r="BGG109" s="108"/>
      <c r="BGH109" s="108"/>
      <c r="BGI109" s="108"/>
      <c r="BGJ109" s="108"/>
      <c r="BGK109" s="108"/>
      <c r="BGL109" s="108"/>
      <c r="BGM109" s="108"/>
      <c r="BGN109" s="108"/>
      <c r="BGO109" s="108"/>
      <c r="BGP109" s="108"/>
      <c r="BGQ109" s="108"/>
      <c r="BGR109" s="108"/>
      <c r="BGS109" s="108"/>
      <c r="BGT109" s="108"/>
      <c r="BGU109" s="108"/>
      <c r="BGV109" s="108"/>
      <c r="BGW109" s="108"/>
      <c r="BGX109" s="108"/>
      <c r="BGY109" s="108"/>
      <c r="BGZ109" s="108"/>
      <c r="BHA109" s="108"/>
      <c r="BHB109" s="108"/>
      <c r="BHC109" s="108"/>
      <c r="BHD109" s="108"/>
      <c r="BHE109" s="108"/>
      <c r="BHF109" s="108"/>
      <c r="BHG109" s="108"/>
      <c r="BHH109" s="108"/>
      <c r="BHI109" s="108"/>
      <c r="BHJ109" s="108"/>
      <c r="BHK109" s="108"/>
      <c r="BHL109" s="108"/>
      <c r="BHM109" s="108"/>
      <c r="BHN109" s="108"/>
      <c r="BHO109" s="108"/>
      <c r="BHP109" s="108"/>
      <c r="BHQ109" s="108"/>
      <c r="BHR109" s="108"/>
      <c r="BHS109" s="108"/>
      <c r="BHT109" s="108"/>
      <c r="BHU109" s="108"/>
      <c r="BHV109" s="108"/>
      <c r="BHW109" s="108"/>
      <c r="BHX109" s="108"/>
      <c r="BHY109" s="108"/>
      <c r="BHZ109" s="108"/>
      <c r="BIA109" s="108"/>
      <c r="BIB109" s="108"/>
      <c r="BIC109" s="108"/>
      <c r="BID109" s="108"/>
      <c r="BIE109" s="108"/>
      <c r="BIF109" s="108"/>
      <c r="BIG109" s="108"/>
      <c r="BIH109" s="108"/>
      <c r="BII109" s="108"/>
      <c r="BIJ109" s="108"/>
      <c r="BIK109" s="108"/>
      <c r="BIL109" s="108"/>
      <c r="BIM109" s="108"/>
      <c r="BIN109" s="108"/>
      <c r="BIO109" s="108"/>
      <c r="BIP109" s="108"/>
      <c r="BIQ109" s="108"/>
      <c r="BIR109" s="108"/>
      <c r="BIS109" s="108"/>
      <c r="BIT109" s="108"/>
      <c r="BIU109" s="108"/>
      <c r="BIV109" s="108"/>
      <c r="BIW109" s="108"/>
      <c r="BIX109" s="108"/>
      <c r="BIY109" s="108"/>
      <c r="BIZ109" s="108"/>
      <c r="BJA109" s="108"/>
      <c r="BJB109" s="108"/>
      <c r="BJC109" s="108"/>
      <c r="BJD109" s="108"/>
      <c r="BJE109" s="108"/>
      <c r="BJF109" s="108"/>
      <c r="BJG109" s="108"/>
      <c r="BJH109" s="108"/>
      <c r="BJI109" s="108"/>
      <c r="BJJ109" s="108"/>
      <c r="BJK109" s="108"/>
      <c r="BJL109" s="108"/>
      <c r="BJM109" s="108"/>
      <c r="BJN109" s="108"/>
      <c r="BJO109" s="108"/>
      <c r="BJP109" s="108"/>
      <c r="BJQ109" s="108"/>
      <c r="BJR109" s="108"/>
      <c r="BJS109" s="108"/>
      <c r="BJT109" s="108"/>
      <c r="BJU109" s="108"/>
      <c r="BJV109" s="108"/>
      <c r="BJW109" s="108"/>
      <c r="BJX109" s="108"/>
      <c r="BJY109" s="108"/>
      <c r="BJZ109" s="108"/>
      <c r="BKA109" s="108"/>
      <c r="BKB109" s="108"/>
      <c r="BKC109" s="108"/>
      <c r="BKD109" s="108"/>
      <c r="BKE109" s="108"/>
      <c r="BKF109" s="108"/>
      <c r="BKG109" s="108"/>
      <c r="BKH109" s="108"/>
      <c r="BKI109" s="108"/>
      <c r="BKJ109" s="108"/>
      <c r="BKK109" s="108"/>
      <c r="BKL109" s="108"/>
      <c r="BKM109" s="108"/>
      <c r="BKN109" s="108"/>
      <c r="BKO109" s="108"/>
      <c r="BKP109" s="108"/>
      <c r="BKQ109" s="108"/>
      <c r="BKR109" s="108"/>
      <c r="BKS109" s="108"/>
      <c r="BKT109" s="108"/>
      <c r="BKU109" s="108"/>
      <c r="BKV109" s="108"/>
      <c r="BKW109" s="108"/>
      <c r="BKX109" s="108"/>
      <c r="BKY109" s="108"/>
      <c r="BKZ109" s="108"/>
      <c r="BLA109" s="108"/>
      <c r="BLB109" s="108"/>
      <c r="BLC109" s="108"/>
      <c r="BLD109" s="108"/>
      <c r="BLE109" s="108"/>
      <c r="BLF109" s="108"/>
      <c r="BLG109" s="108"/>
      <c r="BLH109" s="108"/>
      <c r="BLI109" s="108"/>
      <c r="BLJ109" s="108"/>
      <c r="BLK109" s="108"/>
      <c r="BLL109" s="108"/>
      <c r="BLM109" s="108"/>
      <c r="BLN109" s="108"/>
      <c r="BLO109" s="108"/>
      <c r="BLP109" s="108"/>
      <c r="BLQ109" s="108"/>
      <c r="BLR109" s="108"/>
      <c r="BLS109" s="108"/>
      <c r="BLT109" s="108"/>
      <c r="BLU109" s="108"/>
      <c r="BLV109" s="108"/>
      <c r="BLW109" s="108"/>
      <c r="BLX109" s="108"/>
      <c r="BLY109" s="108"/>
      <c r="BLZ109" s="108"/>
      <c r="BMA109" s="108"/>
      <c r="BMB109" s="108"/>
      <c r="BMC109" s="108"/>
      <c r="BMD109" s="108"/>
      <c r="BME109" s="108"/>
      <c r="BMF109" s="108"/>
      <c r="BMG109" s="108"/>
      <c r="BMH109" s="108"/>
      <c r="BMI109" s="108"/>
      <c r="BMJ109" s="108"/>
      <c r="BMK109" s="108"/>
      <c r="BML109" s="108"/>
      <c r="BMM109" s="108"/>
      <c r="BMN109" s="108"/>
      <c r="BMO109" s="108"/>
      <c r="BMP109" s="108"/>
      <c r="BMQ109" s="108"/>
      <c r="BMR109" s="108"/>
      <c r="BMS109" s="108"/>
      <c r="BMT109" s="108"/>
      <c r="BMU109" s="108"/>
      <c r="BMV109" s="108"/>
      <c r="BMW109" s="108"/>
      <c r="BMX109" s="108"/>
      <c r="BMY109" s="108"/>
      <c r="BMZ109" s="108"/>
      <c r="BNA109" s="108"/>
      <c r="BNB109" s="108"/>
      <c r="BNC109" s="108"/>
      <c r="BND109" s="108"/>
      <c r="BNE109" s="108"/>
      <c r="BNF109" s="108"/>
      <c r="BNG109" s="108"/>
      <c r="BNH109" s="108"/>
      <c r="BNI109" s="108"/>
      <c r="BNJ109" s="108"/>
      <c r="BNK109" s="108"/>
      <c r="BNL109" s="108"/>
      <c r="BNM109" s="108"/>
      <c r="BNN109" s="108"/>
      <c r="BNO109" s="108"/>
      <c r="BNP109" s="108"/>
      <c r="BNQ109" s="108"/>
      <c r="BNR109" s="108"/>
      <c r="BNS109" s="108"/>
      <c r="BNT109" s="108"/>
      <c r="BNU109" s="108"/>
      <c r="BNV109" s="108"/>
      <c r="BNW109" s="108"/>
      <c r="BNX109" s="108"/>
      <c r="BNY109" s="108"/>
      <c r="BNZ109" s="108"/>
      <c r="BOA109" s="108"/>
      <c r="BOB109" s="108"/>
      <c r="BOC109" s="108"/>
      <c r="BOD109" s="108"/>
      <c r="BOE109" s="108"/>
      <c r="BOF109" s="108"/>
      <c r="BOG109" s="108"/>
      <c r="BOH109" s="108"/>
      <c r="BOI109" s="108"/>
      <c r="BOJ109" s="108"/>
      <c r="BOK109" s="108"/>
      <c r="BOL109" s="108"/>
      <c r="BOM109" s="108"/>
      <c r="BON109" s="108"/>
      <c r="BOO109" s="108"/>
      <c r="BOP109" s="108"/>
      <c r="BOQ109" s="108"/>
      <c r="BOR109" s="108"/>
      <c r="BOS109" s="108"/>
      <c r="BOT109" s="108"/>
      <c r="BOU109" s="108"/>
      <c r="BOV109" s="108"/>
      <c r="BOW109" s="108"/>
      <c r="BOX109" s="108"/>
      <c r="BOY109" s="108"/>
      <c r="BOZ109" s="108"/>
      <c r="BPA109" s="108"/>
      <c r="BPB109" s="108"/>
      <c r="BPC109" s="108"/>
      <c r="BPD109" s="108"/>
      <c r="BPE109" s="108"/>
      <c r="BPF109" s="108"/>
      <c r="BPG109" s="108"/>
      <c r="BPH109" s="108"/>
      <c r="BPI109" s="108"/>
      <c r="BPJ109" s="108"/>
      <c r="BPK109" s="108"/>
      <c r="BPL109" s="108"/>
      <c r="BPM109" s="108"/>
      <c r="BPN109" s="108"/>
      <c r="BPO109" s="108"/>
      <c r="BPP109" s="108"/>
      <c r="BPQ109" s="108"/>
      <c r="BPR109" s="108"/>
      <c r="BPS109" s="108"/>
      <c r="BPT109" s="108"/>
      <c r="BPU109" s="108"/>
      <c r="BPV109" s="108"/>
      <c r="BPW109" s="108"/>
      <c r="BPX109" s="108"/>
      <c r="BPY109" s="108"/>
      <c r="BPZ109" s="108"/>
      <c r="BQA109" s="108"/>
      <c r="BQB109" s="108"/>
      <c r="BQC109" s="108"/>
      <c r="BQD109" s="108"/>
      <c r="BQE109" s="108"/>
      <c r="BQF109" s="108"/>
      <c r="BQG109" s="108"/>
      <c r="BQH109" s="108"/>
      <c r="BQI109" s="108"/>
      <c r="BQJ109" s="108"/>
      <c r="BQK109" s="108"/>
      <c r="BQL109" s="108"/>
      <c r="BQM109" s="108"/>
      <c r="BQN109" s="108"/>
      <c r="BQO109" s="108"/>
      <c r="BQP109" s="108"/>
      <c r="BQQ109" s="108"/>
      <c r="BQR109" s="108"/>
      <c r="BQS109" s="108"/>
      <c r="BQT109" s="108"/>
      <c r="BQU109" s="108"/>
      <c r="BQV109" s="108"/>
      <c r="BQW109" s="108"/>
      <c r="BQX109" s="108"/>
      <c r="BQY109" s="108"/>
      <c r="BQZ109" s="108"/>
      <c r="BRA109" s="108"/>
      <c r="BRB109" s="108"/>
      <c r="BRC109" s="108"/>
      <c r="BRD109" s="108"/>
      <c r="BRE109" s="108"/>
      <c r="BRF109" s="108"/>
      <c r="BRG109" s="108"/>
      <c r="BRH109" s="108"/>
      <c r="BRI109" s="108"/>
      <c r="BRJ109" s="108"/>
      <c r="BRK109" s="108"/>
      <c r="BRL109" s="108"/>
      <c r="BRM109" s="108"/>
      <c r="BRN109" s="108"/>
      <c r="BRO109" s="108"/>
      <c r="BRP109" s="108"/>
      <c r="BRQ109" s="108"/>
      <c r="BRR109" s="108"/>
      <c r="BRS109" s="108"/>
      <c r="BRT109" s="108"/>
      <c r="BRU109" s="108"/>
      <c r="BRV109" s="108"/>
      <c r="BRW109" s="108"/>
      <c r="BRX109" s="108"/>
      <c r="BRY109" s="108"/>
      <c r="BRZ109" s="108"/>
      <c r="BSA109" s="108"/>
      <c r="BSB109" s="108"/>
      <c r="BSC109" s="108"/>
      <c r="BSD109" s="108"/>
      <c r="BSE109" s="108"/>
      <c r="BSF109" s="108"/>
      <c r="BSG109" s="108"/>
      <c r="BSH109" s="108"/>
      <c r="BSI109" s="108"/>
      <c r="BSJ109" s="108"/>
      <c r="BSK109" s="108"/>
      <c r="BSL109" s="108"/>
      <c r="BSM109" s="108"/>
      <c r="BSN109" s="108"/>
      <c r="BSO109" s="108"/>
      <c r="BSP109" s="108"/>
      <c r="BSQ109" s="108"/>
      <c r="BSR109" s="108"/>
      <c r="BSS109" s="108"/>
      <c r="BST109" s="108"/>
      <c r="BSU109" s="108"/>
      <c r="BSV109" s="108"/>
      <c r="BSW109" s="108"/>
      <c r="BSX109" s="108"/>
      <c r="BSY109" s="108"/>
      <c r="BSZ109" s="108"/>
      <c r="BTA109" s="108"/>
      <c r="BTB109" s="108"/>
      <c r="BTC109" s="108"/>
      <c r="BTD109" s="108"/>
      <c r="BTE109" s="108"/>
      <c r="BTF109" s="108"/>
      <c r="BTG109" s="108"/>
      <c r="BTH109" s="108"/>
      <c r="BTI109" s="108"/>
      <c r="BTJ109" s="108"/>
      <c r="BTK109" s="108"/>
      <c r="BTL109" s="108"/>
      <c r="BTM109" s="108"/>
      <c r="BTN109" s="108"/>
      <c r="BTO109" s="108"/>
      <c r="BTP109" s="108"/>
      <c r="BTQ109" s="108"/>
      <c r="BTR109" s="108"/>
      <c r="BTS109" s="108"/>
      <c r="BTT109" s="108"/>
      <c r="BTU109" s="108"/>
      <c r="BTV109" s="108"/>
      <c r="BTW109" s="108"/>
      <c r="BTX109" s="108"/>
      <c r="BTY109" s="108"/>
      <c r="BTZ109" s="108"/>
      <c r="BUA109" s="108"/>
      <c r="BUB109" s="108"/>
      <c r="BUC109" s="108"/>
      <c r="BUD109" s="108"/>
      <c r="BUE109" s="108"/>
      <c r="BUF109" s="108"/>
      <c r="BUG109" s="108"/>
      <c r="BUH109" s="108"/>
      <c r="BUI109" s="108"/>
      <c r="BUJ109" s="108"/>
      <c r="BUK109" s="108"/>
      <c r="BUL109" s="108"/>
      <c r="BUM109" s="108"/>
      <c r="BUN109" s="108"/>
      <c r="BUO109" s="108"/>
      <c r="BUP109" s="108"/>
      <c r="BUQ109" s="108"/>
      <c r="BUR109" s="108"/>
      <c r="BUS109" s="108"/>
      <c r="BUT109" s="108"/>
      <c r="BUU109" s="108"/>
      <c r="BUV109" s="108"/>
      <c r="BUW109" s="108"/>
      <c r="BUX109" s="108"/>
      <c r="BUY109" s="108"/>
      <c r="BUZ109" s="108"/>
      <c r="BVA109" s="108"/>
      <c r="BVB109" s="108"/>
      <c r="BVC109" s="108"/>
      <c r="BVD109" s="108"/>
      <c r="BVE109" s="108"/>
      <c r="BVF109" s="108"/>
      <c r="BVG109" s="108"/>
      <c r="BVH109" s="108"/>
      <c r="BVI109" s="108"/>
      <c r="BVJ109" s="108"/>
      <c r="BVK109" s="108"/>
      <c r="BVL109" s="108"/>
      <c r="BVM109" s="108"/>
      <c r="BVN109" s="108"/>
      <c r="BVO109" s="108"/>
      <c r="BVP109" s="108"/>
      <c r="BVQ109" s="108"/>
      <c r="BVR109" s="108"/>
      <c r="BVS109" s="108"/>
      <c r="BVT109" s="108"/>
      <c r="BVU109" s="108"/>
      <c r="BVV109" s="108"/>
      <c r="BVW109" s="108"/>
      <c r="BVX109" s="108"/>
      <c r="BVY109" s="108"/>
      <c r="BVZ109" s="108"/>
      <c r="BWA109" s="108"/>
      <c r="BWB109" s="108"/>
      <c r="BWC109" s="108"/>
      <c r="BWD109" s="108"/>
      <c r="BWE109" s="108"/>
      <c r="BWF109" s="108"/>
      <c r="BWG109" s="108"/>
      <c r="BWH109" s="108"/>
      <c r="BWI109" s="108"/>
      <c r="BWJ109" s="108"/>
      <c r="BWK109" s="108"/>
      <c r="BWL109" s="108"/>
      <c r="BWM109" s="108"/>
      <c r="BWN109" s="108"/>
      <c r="BWO109" s="108"/>
      <c r="BWP109" s="108"/>
      <c r="BWQ109" s="108"/>
      <c r="BWR109" s="108"/>
      <c r="BWS109" s="108"/>
      <c r="BWT109" s="108"/>
      <c r="BWU109" s="108"/>
      <c r="BWV109" s="108"/>
      <c r="BWW109" s="108"/>
      <c r="BWX109" s="108"/>
      <c r="BWY109" s="108"/>
      <c r="BWZ109" s="108"/>
      <c r="BXA109" s="108"/>
      <c r="BXB109" s="108"/>
      <c r="BXC109" s="108"/>
      <c r="BXD109" s="108"/>
      <c r="BXE109" s="108"/>
      <c r="BXF109" s="108"/>
      <c r="BXG109" s="108"/>
      <c r="BXH109" s="108"/>
      <c r="BXI109" s="108"/>
      <c r="BXJ109" s="108"/>
      <c r="BXK109" s="108"/>
      <c r="BXL109" s="108"/>
      <c r="BXM109" s="108"/>
      <c r="BXN109" s="108"/>
      <c r="BXO109" s="108"/>
      <c r="BXP109" s="108"/>
      <c r="BXQ109" s="108"/>
      <c r="BXR109" s="108"/>
      <c r="BXS109" s="108"/>
      <c r="BXT109" s="108"/>
      <c r="BXU109" s="108"/>
      <c r="BXV109" s="108"/>
      <c r="BXW109" s="108"/>
      <c r="BXX109" s="108"/>
      <c r="BXY109" s="108"/>
      <c r="BXZ109" s="108"/>
      <c r="BYA109" s="108"/>
      <c r="BYB109" s="108"/>
      <c r="BYC109" s="108"/>
      <c r="BYD109" s="108"/>
      <c r="BYE109" s="108"/>
      <c r="BYF109" s="108"/>
      <c r="BYG109" s="108"/>
      <c r="BYH109" s="108"/>
      <c r="BYI109" s="108"/>
      <c r="BYJ109" s="108"/>
      <c r="BYK109" s="108"/>
      <c r="BYL109" s="108"/>
      <c r="BYM109" s="108"/>
      <c r="BYN109" s="108"/>
      <c r="BYO109" s="108"/>
      <c r="BYP109" s="108"/>
      <c r="BYQ109" s="108"/>
      <c r="BYR109" s="108"/>
      <c r="BYS109" s="108"/>
      <c r="BYT109" s="108"/>
      <c r="BYU109" s="108"/>
      <c r="BYV109" s="108"/>
      <c r="BYW109" s="108"/>
      <c r="BYX109" s="108"/>
      <c r="BYY109" s="108"/>
      <c r="BYZ109" s="108"/>
      <c r="BZA109" s="108"/>
      <c r="BZB109" s="108"/>
      <c r="BZC109" s="108"/>
      <c r="BZD109" s="108"/>
      <c r="BZE109" s="108"/>
      <c r="BZF109" s="108"/>
      <c r="BZG109" s="108"/>
      <c r="BZH109" s="108"/>
      <c r="BZI109" s="108"/>
      <c r="BZJ109" s="108"/>
      <c r="BZK109" s="108"/>
      <c r="BZL109" s="108"/>
      <c r="BZM109" s="108"/>
      <c r="BZN109" s="108"/>
      <c r="BZO109" s="108"/>
      <c r="BZP109" s="108"/>
      <c r="BZQ109" s="108"/>
      <c r="BZR109" s="108"/>
      <c r="BZS109" s="108"/>
      <c r="BZT109" s="108"/>
      <c r="BZU109" s="108"/>
      <c r="BZV109" s="108"/>
      <c r="BZW109" s="108"/>
      <c r="BZX109" s="108"/>
      <c r="BZY109" s="108"/>
      <c r="BZZ109" s="108"/>
      <c r="CAA109" s="108"/>
      <c r="CAB109" s="108"/>
      <c r="CAC109" s="108"/>
      <c r="CAD109" s="108"/>
      <c r="CAE109" s="108"/>
      <c r="CAF109" s="108"/>
      <c r="CAG109" s="108"/>
      <c r="CAH109" s="108"/>
      <c r="CAI109" s="108"/>
      <c r="CAJ109" s="108"/>
      <c r="CAK109" s="108"/>
      <c r="CAL109" s="108"/>
      <c r="CAM109" s="108"/>
      <c r="CAN109" s="108"/>
      <c r="CAO109" s="108"/>
      <c r="CAP109" s="108"/>
      <c r="CAQ109" s="108"/>
      <c r="CAR109" s="108"/>
      <c r="CAS109" s="108"/>
      <c r="CAT109" s="108"/>
      <c r="CAU109" s="108"/>
      <c r="CAV109" s="108"/>
      <c r="CAW109" s="108"/>
      <c r="CAX109" s="108"/>
      <c r="CAY109" s="108"/>
      <c r="CAZ109" s="108"/>
      <c r="CBA109" s="108"/>
      <c r="CBB109" s="108"/>
      <c r="CBC109" s="108"/>
      <c r="CBD109" s="108"/>
      <c r="CBE109" s="108"/>
      <c r="CBF109" s="108"/>
      <c r="CBG109" s="108"/>
      <c r="CBH109" s="108"/>
      <c r="CBI109" s="108"/>
      <c r="CBJ109" s="108"/>
      <c r="CBK109" s="108"/>
      <c r="CBL109" s="108"/>
      <c r="CBM109" s="108"/>
      <c r="CBN109" s="108"/>
      <c r="CBO109" s="108"/>
      <c r="CBP109" s="108"/>
      <c r="CBQ109" s="108"/>
      <c r="CBR109" s="108"/>
      <c r="CBS109" s="108"/>
      <c r="CBT109" s="108"/>
      <c r="CBU109" s="108"/>
      <c r="CBV109" s="108"/>
      <c r="CBW109" s="108"/>
      <c r="CBX109" s="108"/>
      <c r="CBY109" s="108"/>
      <c r="CBZ109" s="108"/>
      <c r="CCA109" s="108"/>
      <c r="CCB109" s="108"/>
      <c r="CCC109" s="108"/>
      <c r="CCD109" s="108"/>
      <c r="CCE109" s="108"/>
      <c r="CCF109" s="108"/>
      <c r="CCG109" s="108"/>
      <c r="CCH109" s="108"/>
      <c r="CCI109" s="108"/>
      <c r="CCJ109" s="108"/>
      <c r="CCK109" s="108"/>
      <c r="CCL109" s="108"/>
      <c r="CCM109" s="108"/>
      <c r="CCN109" s="108"/>
      <c r="CCO109" s="108"/>
      <c r="CCP109" s="108"/>
      <c r="CCQ109" s="108"/>
      <c r="CCR109" s="108"/>
      <c r="CCS109" s="108"/>
      <c r="CCT109" s="108"/>
      <c r="CCU109" s="108"/>
      <c r="CCV109" s="108"/>
      <c r="CCW109" s="108"/>
      <c r="CCX109" s="108"/>
      <c r="CCY109" s="108"/>
      <c r="CCZ109" s="108"/>
      <c r="CDA109" s="108"/>
      <c r="CDB109" s="108"/>
      <c r="CDC109" s="108"/>
      <c r="CDD109" s="108"/>
      <c r="CDE109" s="108"/>
      <c r="CDF109" s="108"/>
      <c r="CDG109" s="108"/>
      <c r="CDH109" s="108"/>
      <c r="CDI109" s="108"/>
      <c r="CDJ109" s="108"/>
      <c r="CDK109" s="108"/>
      <c r="CDL109" s="108"/>
      <c r="CDM109" s="108"/>
      <c r="CDN109" s="108"/>
      <c r="CDO109" s="108"/>
      <c r="CDP109" s="108"/>
      <c r="CDQ109" s="108"/>
      <c r="CDR109" s="108"/>
      <c r="CDS109" s="108"/>
      <c r="CDT109" s="108"/>
      <c r="CDU109" s="108"/>
      <c r="CDV109" s="108"/>
      <c r="CDW109" s="108"/>
      <c r="CDX109" s="108"/>
      <c r="CDY109" s="108"/>
      <c r="CDZ109" s="108"/>
      <c r="CEA109" s="108"/>
      <c r="CEB109" s="108"/>
      <c r="CEC109" s="108"/>
      <c r="CED109" s="108"/>
      <c r="CEE109" s="108"/>
      <c r="CEF109" s="108"/>
      <c r="CEG109" s="108"/>
      <c r="CEH109" s="108"/>
      <c r="CEI109" s="108"/>
      <c r="CEJ109" s="108"/>
      <c r="CEK109" s="108"/>
      <c r="CEL109" s="108"/>
      <c r="CEM109" s="108"/>
      <c r="CEN109" s="108"/>
      <c r="CEO109" s="108"/>
      <c r="CEP109" s="108"/>
      <c r="CEQ109" s="108"/>
      <c r="CER109" s="108"/>
      <c r="CES109" s="108"/>
      <c r="CET109" s="108"/>
      <c r="CEU109" s="108"/>
      <c r="CEV109" s="108"/>
      <c r="CEW109" s="108"/>
      <c r="CEX109" s="108"/>
      <c r="CEY109" s="108"/>
      <c r="CEZ109" s="108"/>
      <c r="CFA109" s="108"/>
      <c r="CFB109" s="108"/>
      <c r="CFC109" s="108"/>
      <c r="CFD109" s="108"/>
      <c r="CFE109" s="108"/>
      <c r="CFF109" s="108"/>
      <c r="CFG109" s="108"/>
      <c r="CFH109" s="108"/>
      <c r="CFI109" s="108"/>
      <c r="CFJ109" s="108"/>
      <c r="CFK109" s="108"/>
      <c r="CFL109" s="108"/>
      <c r="CFM109" s="108"/>
      <c r="CFN109" s="108"/>
      <c r="CFO109" s="108"/>
      <c r="CFP109" s="108"/>
      <c r="CFQ109" s="108"/>
      <c r="CFR109" s="108"/>
      <c r="CFS109" s="108"/>
      <c r="CFT109" s="108"/>
      <c r="CFU109" s="108"/>
      <c r="CFV109" s="108"/>
      <c r="CFW109" s="108"/>
      <c r="CFX109" s="108"/>
      <c r="CFY109" s="108"/>
      <c r="CFZ109" s="108"/>
      <c r="CGA109" s="108"/>
      <c r="CGB109" s="108"/>
      <c r="CGC109" s="108"/>
      <c r="CGD109" s="108"/>
      <c r="CGE109" s="108"/>
      <c r="CGF109" s="108"/>
      <c r="CGG109" s="108"/>
      <c r="CGH109" s="108"/>
      <c r="CGI109" s="108"/>
      <c r="CGJ109" s="108"/>
      <c r="CGK109" s="108"/>
      <c r="CGL109" s="108"/>
      <c r="CGM109" s="108"/>
      <c r="CGN109" s="108"/>
      <c r="CGO109" s="108"/>
      <c r="CGP109" s="108"/>
      <c r="CGQ109" s="108"/>
      <c r="CGR109" s="108"/>
      <c r="CGS109" s="108"/>
      <c r="CGT109" s="108"/>
      <c r="CGU109" s="108"/>
      <c r="CGV109" s="108"/>
      <c r="CGW109" s="108"/>
      <c r="CGX109" s="108"/>
      <c r="CGY109" s="108"/>
      <c r="CGZ109" s="108"/>
      <c r="CHA109" s="108"/>
      <c r="CHB109" s="108"/>
      <c r="CHC109" s="108"/>
      <c r="CHD109" s="108"/>
      <c r="CHE109" s="108"/>
      <c r="CHF109" s="108"/>
      <c r="CHG109" s="108"/>
      <c r="CHH109" s="108"/>
      <c r="CHI109" s="108"/>
      <c r="CHJ109" s="108"/>
      <c r="CHK109" s="108"/>
      <c r="CHL109" s="108"/>
      <c r="CHM109" s="108"/>
      <c r="CHN109" s="108"/>
      <c r="CHO109" s="108"/>
      <c r="CHP109" s="108"/>
      <c r="CHQ109" s="108"/>
      <c r="CHR109" s="108"/>
      <c r="CHS109" s="108"/>
      <c r="CHT109" s="108"/>
      <c r="CHU109" s="108"/>
      <c r="CHV109" s="108"/>
      <c r="CHW109" s="108"/>
      <c r="CHX109" s="108"/>
      <c r="CHY109" s="108"/>
      <c r="CHZ109" s="108"/>
      <c r="CIA109" s="108"/>
      <c r="CIB109" s="108"/>
      <c r="CIC109" s="108"/>
      <c r="CID109" s="108"/>
      <c r="CIE109" s="108"/>
      <c r="CIF109" s="108"/>
      <c r="CIG109" s="108"/>
      <c r="CIH109" s="108"/>
      <c r="CII109" s="108"/>
      <c r="CIJ109" s="108"/>
      <c r="CIK109" s="108"/>
      <c r="CIL109" s="108"/>
      <c r="CIM109" s="108"/>
      <c r="CIN109" s="108"/>
      <c r="CIO109" s="108"/>
      <c r="CIP109" s="108"/>
      <c r="CIQ109" s="108"/>
      <c r="CIR109" s="108"/>
      <c r="CIS109" s="108"/>
      <c r="CIT109" s="108"/>
      <c r="CIU109" s="108"/>
      <c r="CIV109" s="108"/>
      <c r="CIW109" s="108"/>
      <c r="CIX109" s="108"/>
      <c r="CIY109" s="108"/>
      <c r="CIZ109" s="108"/>
      <c r="CJA109" s="108"/>
      <c r="CJB109" s="108"/>
      <c r="CJC109" s="108"/>
      <c r="CJD109" s="108"/>
      <c r="CJE109" s="108"/>
      <c r="CJF109" s="108"/>
      <c r="CJG109" s="108"/>
      <c r="CJH109" s="108"/>
      <c r="CJI109" s="108"/>
      <c r="CJJ109" s="108"/>
      <c r="CJK109" s="108"/>
      <c r="CJL109" s="108"/>
      <c r="CJM109" s="108"/>
      <c r="CJN109" s="108"/>
      <c r="CJO109" s="108"/>
      <c r="CJP109" s="108"/>
      <c r="CJQ109" s="108"/>
      <c r="CJR109" s="108"/>
      <c r="CJS109" s="108"/>
      <c r="CJT109" s="108"/>
      <c r="CJU109" s="108"/>
      <c r="CJV109" s="108"/>
      <c r="CJW109" s="108"/>
      <c r="CJX109" s="108"/>
      <c r="CJY109" s="108"/>
      <c r="CJZ109" s="108"/>
      <c r="CKA109" s="108"/>
      <c r="CKB109" s="108"/>
      <c r="CKC109" s="108"/>
      <c r="CKD109" s="108"/>
      <c r="CKE109" s="108"/>
      <c r="CKF109" s="108"/>
      <c r="CKG109" s="108"/>
      <c r="CKH109" s="108"/>
      <c r="CKI109" s="108"/>
      <c r="CKJ109" s="108"/>
      <c r="CKK109" s="108"/>
      <c r="CKL109" s="108"/>
      <c r="CKM109" s="108"/>
      <c r="CKN109" s="108"/>
      <c r="CKO109" s="108"/>
      <c r="CKP109" s="108"/>
      <c r="CKQ109" s="108"/>
      <c r="CKR109" s="108"/>
      <c r="CKS109" s="108"/>
      <c r="CKT109" s="108"/>
      <c r="CKU109" s="108"/>
      <c r="CKV109" s="108"/>
      <c r="CKW109" s="108"/>
      <c r="CKX109" s="108"/>
      <c r="CKY109" s="108"/>
      <c r="CKZ109" s="108"/>
      <c r="CLA109" s="108"/>
      <c r="CLB109" s="108"/>
      <c r="CLC109" s="108"/>
      <c r="CLD109" s="108"/>
      <c r="CLE109" s="108"/>
      <c r="CLF109" s="108"/>
      <c r="CLG109" s="108"/>
      <c r="CLH109" s="108"/>
      <c r="CLI109" s="108"/>
      <c r="CLJ109" s="108"/>
      <c r="CLK109" s="108"/>
      <c r="CLL109" s="108"/>
      <c r="CLM109" s="108"/>
      <c r="CLN109" s="108"/>
      <c r="CLO109" s="108"/>
      <c r="CLP109" s="108"/>
      <c r="CLQ109" s="108"/>
      <c r="CLR109" s="108"/>
      <c r="CLS109" s="108"/>
      <c r="CLT109" s="108"/>
      <c r="CLU109" s="108"/>
      <c r="CLV109" s="108"/>
      <c r="CLW109" s="108"/>
      <c r="CLX109" s="108"/>
      <c r="CLY109" s="108"/>
      <c r="CLZ109" s="108"/>
      <c r="CMA109" s="108"/>
      <c r="CMB109" s="108"/>
      <c r="CMC109" s="108"/>
      <c r="CMD109" s="108"/>
      <c r="CME109" s="108"/>
      <c r="CMF109" s="108"/>
      <c r="CMG109" s="108"/>
      <c r="CMH109" s="108"/>
      <c r="CMI109" s="108"/>
      <c r="CMJ109" s="108"/>
      <c r="CMK109" s="108"/>
      <c r="CML109" s="108"/>
      <c r="CMM109" s="108"/>
      <c r="CMN109" s="108"/>
      <c r="CMO109" s="108"/>
      <c r="CMP109" s="108"/>
      <c r="CMQ109" s="108"/>
      <c r="CMR109" s="108"/>
      <c r="CMS109" s="108"/>
      <c r="CMT109" s="108"/>
      <c r="CMU109" s="108"/>
      <c r="CMV109" s="108"/>
      <c r="CMW109" s="108"/>
      <c r="CMX109" s="108"/>
      <c r="CMY109" s="108"/>
      <c r="CMZ109" s="108"/>
      <c r="CNA109" s="108"/>
      <c r="CNB109" s="108"/>
      <c r="CNC109" s="108"/>
      <c r="CND109" s="108"/>
      <c r="CNE109" s="108"/>
      <c r="CNF109" s="108"/>
      <c r="CNG109" s="108"/>
      <c r="CNH109" s="108"/>
      <c r="CNI109" s="108"/>
      <c r="CNJ109" s="108"/>
      <c r="CNK109" s="108"/>
      <c r="CNL109" s="108"/>
      <c r="CNM109" s="108"/>
      <c r="CNN109" s="108"/>
      <c r="CNO109" s="108"/>
      <c r="CNP109" s="108"/>
      <c r="CNQ109" s="108"/>
      <c r="CNR109" s="108"/>
      <c r="CNS109" s="108"/>
      <c r="CNT109" s="108"/>
      <c r="CNU109" s="108"/>
      <c r="CNV109" s="108"/>
      <c r="CNW109" s="108"/>
      <c r="CNX109" s="108"/>
      <c r="CNY109" s="108"/>
      <c r="CNZ109" s="108"/>
      <c r="COA109" s="108"/>
      <c r="COB109" s="108"/>
      <c r="COC109" s="108"/>
      <c r="COD109" s="108"/>
      <c r="COE109" s="108"/>
      <c r="COF109" s="108"/>
      <c r="COG109" s="108"/>
      <c r="COH109" s="108"/>
      <c r="COI109" s="108"/>
      <c r="COJ109" s="108"/>
      <c r="COK109" s="108"/>
      <c r="COL109" s="108"/>
      <c r="COM109" s="108"/>
      <c r="CON109" s="108"/>
      <c r="COO109" s="108"/>
      <c r="COP109" s="108"/>
      <c r="COQ109" s="108"/>
      <c r="COR109" s="108"/>
      <c r="COS109" s="108"/>
      <c r="COT109" s="108"/>
      <c r="COU109" s="108"/>
      <c r="COV109" s="108"/>
      <c r="COW109" s="108"/>
      <c r="COX109" s="108"/>
      <c r="COY109" s="108"/>
      <c r="COZ109" s="108"/>
      <c r="CPA109" s="108"/>
      <c r="CPB109" s="108"/>
      <c r="CPC109" s="108"/>
      <c r="CPD109" s="108"/>
      <c r="CPE109" s="108"/>
      <c r="CPF109" s="108"/>
      <c r="CPG109" s="108"/>
      <c r="CPH109" s="108"/>
      <c r="CPI109" s="108"/>
      <c r="CPJ109" s="108"/>
      <c r="CPK109" s="108"/>
      <c r="CPL109" s="108"/>
      <c r="CPM109" s="108"/>
      <c r="CPN109" s="108"/>
      <c r="CPO109" s="108"/>
      <c r="CPP109" s="108"/>
      <c r="CPQ109" s="108"/>
      <c r="CPR109" s="108"/>
      <c r="CPS109" s="108"/>
      <c r="CPT109" s="108"/>
      <c r="CPU109" s="108"/>
      <c r="CPV109" s="108"/>
      <c r="CPW109" s="108"/>
      <c r="CPX109" s="108"/>
      <c r="CPY109" s="108"/>
      <c r="CPZ109" s="108"/>
      <c r="CQA109" s="108"/>
      <c r="CQB109" s="108"/>
      <c r="CQC109" s="108"/>
      <c r="CQD109" s="108"/>
      <c r="CQE109" s="108"/>
      <c r="CQF109" s="108"/>
      <c r="CQG109" s="108"/>
      <c r="CQH109" s="108"/>
      <c r="CQI109" s="108"/>
      <c r="CQJ109" s="108"/>
      <c r="CQK109" s="108"/>
      <c r="CQL109" s="108"/>
      <c r="CQM109" s="108"/>
      <c r="CQN109" s="108"/>
      <c r="CQO109" s="108"/>
      <c r="CQP109" s="108"/>
      <c r="CQQ109" s="108"/>
      <c r="CQR109" s="108"/>
      <c r="CQS109" s="108"/>
      <c r="CQT109" s="108"/>
      <c r="CQU109" s="108"/>
      <c r="CQV109" s="108"/>
      <c r="CQW109" s="108"/>
      <c r="CQX109" s="108"/>
      <c r="CQY109" s="108"/>
      <c r="CQZ109" s="108"/>
      <c r="CRA109" s="108"/>
      <c r="CRB109" s="108"/>
      <c r="CRC109" s="108"/>
      <c r="CRD109" s="108"/>
      <c r="CRE109" s="108"/>
      <c r="CRF109" s="108"/>
      <c r="CRG109" s="108"/>
      <c r="CRH109" s="108"/>
      <c r="CRI109" s="108"/>
      <c r="CRJ109" s="108"/>
      <c r="CRK109" s="108"/>
      <c r="CRL109" s="108"/>
      <c r="CRM109" s="108"/>
      <c r="CRN109" s="108"/>
      <c r="CRO109" s="108"/>
      <c r="CRP109" s="108"/>
      <c r="CRQ109" s="108"/>
      <c r="CRR109" s="108"/>
      <c r="CRS109" s="108"/>
      <c r="CRT109" s="108"/>
      <c r="CRU109" s="108"/>
      <c r="CRV109" s="108"/>
      <c r="CRW109" s="108"/>
      <c r="CRX109" s="108"/>
      <c r="CRY109" s="108"/>
      <c r="CRZ109" s="108"/>
      <c r="CSA109" s="108"/>
      <c r="CSB109" s="108"/>
      <c r="CSC109" s="108"/>
      <c r="CSD109" s="108"/>
      <c r="CSE109" s="108"/>
      <c r="CSF109" s="108"/>
      <c r="CSG109" s="108"/>
      <c r="CSH109" s="108"/>
      <c r="CSI109" s="108"/>
      <c r="CSJ109" s="108"/>
      <c r="CSK109" s="108"/>
      <c r="CSL109" s="108"/>
      <c r="CSM109" s="108"/>
      <c r="CSN109" s="108"/>
      <c r="CSO109" s="108"/>
      <c r="CSP109" s="108"/>
      <c r="CSQ109" s="108"/>
      <c r="CSR109" s="108"/>
      <c r="CSS109" s="108"/>
      <c r="CST109" s="108"/>
      <c r="CSU109" s="108"/>
      <c r="CSV109" s="108"/>
      <c r="CSW109" s="108"/>
      <c r="CSX109" s="108"/>
      <c r="CSY109" s="108"/>
      <c r="CSZ109" s="108"/>
      <c r="CTA109" s="108"/>
      <c r="CTB109" s="108"/>
      <c r="CTC109" s="108"/>
      <c r="CTD109" s="108"/>
      <c r="CTE109" s="108"/>
      <c r="CTF109" s="108"/>
      <c r="CTG109" s="108"/>
      <c r="CTH109" s="108"/>
      <c r="CTI109" s="108"/>
      <c r="CTJ109" s="108"/>
      <c r="CTK109" s="108"/>
      <c r="CTL109" s="108"/>
      <c r="CTM109" s="108"/>
      <c r="CTN109" s="108"/>
      <c r="CTO109" s="108"/>
      <c r="CTP109" s="108"/>
      <c r="CTQ109" s="108"/>
      <c r="CTR109" s="108"/>
      <c r="CTS109" s="108"/>
      <c r="CTT109" s="108"/>
      <c r="CTU109" s="108"/>
      <c r="CTV109" s="108"/>
      <c r="CTW109" s="108"/>
      <c r="CTX109" s="108"/>
      <c r="CTY109" s="108"/>
      <c r="CTZ109" s="108"/>
      <c r="CUA109" s="108"/>
      <c r="CUB109" s="108"/>
      <c r="CUC109" s="108"/>
      <c r="CUD109" s="108"/>
      <c r="CUE109" s="108"/>
      <c r="CUF109" s="108"/>
      <c r="CUG109" s="108"/>
      <c r="CUH109" s="108"/>
      <c r="CUI109" s="108"/>
      <c r="CUJ109" s="108"/>
      <c r="CUK109" s="108"/>
      <c r="CUL109" s="108"/>
      <c r="CUM109" s="108"/>
      <c r="CUN109" s="108"/>
      <c r="CUO109" s="108"/>
      <c r="CUP109" s="108"/>
      <c r="CUQ109" s="108"/>
      <c r="CUR109" s="108"/>
      <c r="CUS109" s="108"/>
      <c r="CUT109" s="108"/>
      <c r="CUU109" s="108"/>
      <c r="CUV109" s="108"/>
      <c r="CUW109" s="108"/>
      <c r="CUX109" s="108"/>
      <c r="CUY109" s="108"/>
      <c r="CUZ109" s="108"/>
      <c r="CVA109" s="108"/>
      <c r="CVB109" s="108"/>
      <c r="CVC109" s="108"/>
      <c r="CVD109" s="108"/>
      <c r="CVE109" s="108"/>
      <c r="CVF109" s="108"/>
      <c r="CVG109" s="108"/>
      <c r="CVH109" s="108"/>
      <c r="CVI109" s="108"/>
      <c r="CVJ109" s="108"/>
      <c r="CVK109" s="108"/>
      <c r="CVL109" s="108"/>
      <c r="CVM109" s="108"/>
      <c r="CVN109" s="108"/>
      <c r="CVO109" s="108"/>
      <c r="CVP109" s="108"/>
      <c r="CVQ109" s="108"/>
      <c r="CVR109" s="108"/>
      <c r="CVS109" s="108"/>
      <c r="CVT109" s="108"/>
      <c r="CVU109" s="108"/>
      <c r="CVV109" s="108"/>
      <c r="CVW109" s="108"/>
      <c r="CVX109" s="108"/>
      <c r="CVY109" s="108"/>
      <c r="CVZ109" s="108"/>
      <c r="CWA109" s="108"/>
      <c r="CWB109" s="108"/>
      <c r="CWC109" s="108"/>
      <c r="CWD109" s="108"/>
      <c r="CWE109" s="108"/>
      <c r="CWF109" s="108"/>
      <c r="CWG109" s="108"/>
      <c r="CWH109" s="108"/>
      <c r="CWI109" s="108"/>
      <c r="CWJ109" s="108"/>
      <c r="CWK109" s="108"/>
      <c r="CWL109" s="108"/>
      <c r="CWM109" s="108"/>
      <c r="CWN109" s="108"/>
      <c r="CWO109" s="108"/>
      <c r="CWP109" s="108"/>
      <c r="CWQ109" s="108"/>
      <c r="CWR109" s="108"/>
      <c r="CWS109" s="108"/>
      <c r="CWT109" s="108"/>
      <c r="CWU109" s="108"/>
      <c r="CWV109" s="108"/>
      <c r="CWW109" s="108"/>
      <c r="CWX109" s="108"/>
      <c r="CWY109" s="108"/>
      <c r="CWZ109" s="108"/>
      <c r="CXA109" s="108"/>
      <c r="CXB109" s="108"/>
      <c r="CXC109" s="108"/>
      <c r="CXD109" s="108"/>
      <c r="CXE109" s="108"/>
      <c r="CXF109" s="108"/>
      <c r="CXG109" s="108"/>
      <c r="CXH109" s="108"/>
      <c r="CXI109" s="108"/>
      <c r="CXJ109" s="108"/>
      <c r="CXK109" s="108"/>
      <c r="CXL109" s="108"/>
      <c r="CXM109" s="108"/>
      <c r="CXN109" s="108"/>
      <c r="CXO109" s="108"/>
      <c r="CXP109" s="108"/>
      <c r="CXQ109" s="108"/>
      <c r="CXR109" s="108"/>
      <c r="CXS109" s="108"/>
      <c r="CXT109" s="108"/>
      <c r="CXU109" s="108"/>
      <c r="CXV109" s="108"/>
      <c r="CXW109" s="108"/>
      <c r="CXX109" s="108"/>
      <c r="CXY109" s="108"/>
      <c r="CXZ109" s="108"/>
      <c r="CYA109" s="108"/>
      <c r="CYB109" s="108"/>
      <c r="CYC109" s="108"/>
      <c r="CYD109" s="108"/>
      <c r="CYE109" s="108"/>
      <c r="CYF109" s="108"/>
      <c r="CYG109" s="108"/>
      <c r="CYH109" s="108"/>
      <c r="CYI109" s="108"/>
      <c r="CYJ109" s="108"/>
      <c r="CYK109" s="108"/>
      <c r="CYL109" s="108"/>
      <c r="CYM109" s="108"/>
      <c r="CYN109" s="108"/>
      <c r="CYO109" s="108"/>
      <c r="CYP109" s="108"/>
      <c r="CYQ109" s="108"/>
      <c r="CYR109" s="108"/>
      <c r="CYS109" s="108"/>
      <c r="CYT109" s="108"/>
      <c r="CYU109" s="108"/>
      <c r="CYV109" s="108"/>
      <c r="CYW109" s="108"/>
      <c r="CYX109" s="108"/>
      <c r="CYY109" s="108"/>
      <c r="CYZ109" s="108"/>
      <c r="CZA109" s="108"/>
      <c r="CZB109" s="108"/>
      <c r="CZC109" s="108"/>
      <c r="CZD109" s="108"/>
      <c r="CZE109" s="108"/>
      <c r="CZF109" s="108"/>
      <c r="CZG109" s="108"/>
      <c r="CZH109" s="108"/>
      <c r="CZI109" s="108"/>
      <c r="CZJ109" s="108"/>
      <c r="CZK109" s="108"/>
      <c r="CZL109" s="108"/>
      <c r="CZM109" s="108"/>
      <c r="CZN109" s="108"/>
      <c r="CZO109" s="108"/>
      <c r="CZP109" s="108"/>
      <c r="CZQ109" s="108"/>
      <c r="CZR109" s="108"/>
      <c r="CZS109" s="108"/>
      <c r="CZT109" s="108"/>
      <c r="CZU109" s="108"/>
      <c r="CZV109" s="108"/>
      <c r="CZW109" s="108"/>
      <c r="CZX109" s="108"/>
      <c r="CZY109" s="108"/>
      <c r="CZZ109" s="108"/>
      <c r="DAA109" s="108"/>
      <c r="DAB109" s="108"/>
      <c r="DAC109" s="108"/>
      <c r="DAD109" s="108"/>
      <c r="DAE109" s="108"/>
      <c r="DAF109" s="108"/>
      <c r="DAG109" s="108"/>
      <c r="DAH109" s="108"/>
      <c r="DAI109" s="108"/>
      <c r="DAJ109" s="108"/>
      <c r="DAK109" s="108"/>
      <c r="DAL109" s="108"/>
      <c r="DAM109" s="108"/>
      <c r="DAN109" s="108"/>
      <c r="DAO109" s="108"/>
      <c r="DAP109" s="108"/>
      <c r="DAQ109" s="108"/>
      <c r="DAR109" s="108"/>
      <c r="DAS109" s="108"/>
      <c r="DAT109" s="108"/>
      <c r="DAU109" s="108"/>
      <c r="DAV109" s="108"/>
      <c r="DAW109" s="108"/>
      <c r="DAX109" s="108"/>
      <c r="DAY109" s="108"/>
      <c r="DAZ109" s="108"/>
      <c r="DBA109" s="108"/>
      <c r="DBB109" s="108"/>
      <c r="DBC109" s="108"/>
      <c r="DBD109" s="108"/>
      <c r="DBE109" s="108"/>
      <c r="DBF109" s="108"/>
      <c r="DBG109" s="108"/>
      <c r="DBH109" s="108"/>
      <c r="DBI109" s="108"/>
      <c r="DBJ109" s="108"/>
      <c r="DBK109" s="108"/>
      <c r="DBL109" s="108"/>
      <c r="DBM109" s="108"/>
      <c r="DBN109" s="108"/>
      <c r="DBO109" s="108"/>
      <c r="DBP109" s="108"/>
      <c r="DBQ109" s="108"/>
      <c r="DBR109" s="108"/>
      <c r="DBS109" s="108"/>
      <c r="DBT109" s="108"/>
      <c r="DBU109" s="108"/>
      <c r="DBV109" s="108"/>
      <c r="DBW109" s="108"/>
      <c r="DBX109" s="108"/>
      <c r="DBY109" s="108"/>
      <c r="DBZ109" s="108"/>
      <c r="DCA109" s="108"/>
      <c r="DCB109" s="108"/>
      <c r="DCC109" s="108"/>
      <c r="DCD109" s="108"/>
      <c r="DCE109" s="108"/>
      <c r="DCF109" s="108"/>
      <c r="DCG109" s="108"/>
      <c r="DCH109" s="108"/>
      <c r="DCI109" s="108"/>
      <c r="DCJ109" s="108"/>
      <c r="DCK109" s="108"/>
      <c r="DCL109" s="108"/>
      <c r="DCM109" s="108"/>
      <c r="DCN109" s="108"/>
      <c r="DCO109" s="108"/>
      <c r="DCP109" s="108"/>
      <c r="DCQ109" s="108"/>
      <c r="DCR109" s="108"/>
      <c r="DCS109" s="108"/>
      <c r="DCT109" s="108"/>
      <c r="DCU109" s="108"/>
      <c r="DCV109" s="108"/>
      <c r="DCW109" s="108"/>
      <c r="DCX109" s="108"/>
      <c r="DCY109" s="108"/>
      <c r="DCZ109" s="108"/>
      <c r="DDA109" s="108"/>
      <c r="DDB109" s="108"/>
      <c r="DDC109" s="108"/>
      <c r="DDD109" s="108"/>
      <c r="DDE109" s="108"/>
      <c r="DDF109" s="108"/>
      <c r="DDG109" s="108"/>
      <c r="DDH109" s="108"/>
      <c r="DDI109" s="108"/>
      <c r="DDJ109" s="108"/>
      <c r="DDK109" s="108"/>
      <c r="DDL109" s="108"/>
      <c r="DDM109" s="108"/>
      <c r="DDN109" s="108"/>
      <c r="DDO109" s="108"/>
      <c r="DDP109" s="108"/>
      <c r="DDQ109" s="108"/>
      <c r="DDR109" s="108"/>
      <c r="DDS109" s="108"/>
      <c r="DDT109" s="108"/>
      <c r="DDU109" s="108"/>
      <c r="DDV109" s="108"/>
      <c r="DDW109" s="108"/>
      <c r="DDX109" s="108"/>
      <c r="DDY109" s="108"/>
      <c r="DDZ109" s="108"/>
      <c r="DEA109" s="108"/>
      <c r="DEB109" s="108"/>
      <c r="DEC109" s="108"/>
      <c r="DED109" s="108"/>
      <c r="DEE109" s="108"/>
      <c r="DEF109" s="108"/>
      <c r="DEG109" s="108"/>
      <c r="DEH109" s="108"/>
      <c r="DEI109" s="108"/>
      <c r="DEJ109" s="108"/>
      <c r="DEK109" s="108"/>
      <c r="DEL109" s="108"/>
      <c r="DEM109" s="108"/>
      <c r="DEN109" s="108"/>
      <c r="DEO109" s="108"/>
      <c r="DEP109" s="108"/>
      <c r="DEQ109" s="108"/>
      <c r="DER109" s="108"/>
      <c r="DES109" s="108"/>
      <c r="DET109" s="108"/>
      <c r="DEU109" s="108"/>
      <c r="DEV109" s="108"/>
      <c r="DEW109" s="108"/>
      <c r="DEX109" s="108"/>
      <c r="DEY109" s="108"/>
      <c r="DEZ109" s="108"/>
      <c r="DFA109" s="108"/>
      <c r="DFB109" s="108"/>
      <c r="DFC109" s="108"/>
      <c r="DFD109" s="108"/>
      <c r="DFE109" s="108"/>
      <c r="DFF109" s="108"/>
      <c r="DFG109" s="108"/>
      <c r="DFH109" s="108"/>
      <c r="DFI109" s="108"/>
      <c r="DFJ109" s="108"/>
      <c r="DFK109" s="108"/>
      <c r="DFL109" s="108"/>
      <c r="DFM109" s="108"/>
      <c r="DFN109" s="108"/>
      <c r="DFO109" s="108"/>
      <c r="DFP109" s="108"/>
      <c r="DFQ109" s="108"/>
      <c r="DFR109" s="108"/>
      <c r="DFS109" s="108"/>
      <c r="DFT109" s="108"/>
      <c r="DFU109" s="108"/>
      <c r="DFV109" s="108"/>
      <c r="DFW109" s="108"/>
      <c r="DFX109" s="108"/>
      <c r="DFY109" s="108"/>
      <c r="DFZ109" s="108"/>
      <c r="DGA109" s="108"/>
      <c r="DGB109" s="108"/>
      <c r="DGC109" s="108"/>
      <c r="DGD109" s="108"/>
      <c r="DGE109" s="108"/>
      <c r="DGF109" s="108"/>
      <c r="DGG109" s="108"/>
      <c r="DGH109" s="108"/>
      <c r="DGI109" s="108"/>
      <c r="DGJ109" s="108"/>
      <c r="DGK109" s="108"/>
      <c r="DGL109" s="108"/>
      <c r="DGM109" s="108"/>
      <c r="DGN109" s="108"/>
      <c r="DGO109" s="108"/>
      <c r="DGP109" s="108"/>
      <c r="DGQ109" s="108"/>
      <c r="DGR109" s="108"/>
      <c r="DGS109" s="108"/>
      <c r="DGT109" s="108"/>
      <c r="DGU109" s="108"/>
      <c r="DGV109" s="108"/>
      <c r="DGW109" s="108"/>
      <c r="DGX109" s="108"/>
      <c r="DGY109" s="108"/>
      <c r="DGZ109" s="108"/>
      <c r="DHA109" s="108"/>
      <c r="DHB109" s="108"/>
      <c r="DHC109" s="108"/>
      <c r="DHD109" s="108"/>
      <c r="DHE109" s="108"/>
      <c r="DHF109" s="108"/>
      <c r="DHG109" s="108"/>
      <c r="DHH109" s="108"/>
      <c r="DHI109" s="108"/>
      <c r="DHJ109" s="108"/>
      <c r="DHK109" s="108"/>
      <c r="DHL109" s="108"/>
      <c r="DHM109" s="108"/>
      <c r="DHN109" s="108"/>
      <c r="DHO109" s="108"/>
      <c r="DHP109" s="108"/>
      <c r="DHQ109" s="108"/>
      <c r="DHR109" s="108"/>
      <c r="DHS109" s="108"/>
      <c r="DHT109" s="108"/>
      <c r="DHU109" s="108"/>
      <c r="DHV109" s="108"/>
      <c r="DHW109" s="108"/>
      <c r="DHX109" s="108"/>
      <c r="DHY109" s="108"/>
      <c r="DHZ109" s="108"/>
      <c r="DIA109" s="108"/>
      <c r="DIB109" s="108"/>
      <c r="DIC109" s="108"/>
      <c r="DID109" s="108"/>
      <c r="DIE109" s="108"/>
      <c r="DIF109" s="108"/>
      <c r="DIG109" s="108"/>
      <c r="DIH109" s="108"/>
      <c r="DII109" s="108"/>
      <c r="DIJ109" s="108"/>
      <c r="DIK109" s="108"/>
      <c r="DIL109" s="108"/>
      <c r="DIM109" s="108"/>
      <c r="DIN109" s="108"/>
      <c r="DIO109" s="108"/>
      <c r="DIP109" s="108"/>
      <c r="DIQ109" s="108"/>
      <c r="DIR109" s="108"/>
      <c r="DIS109" s="108"/>
      <c r="DIT109" s="108"/>
      <c r="DIU109" s="108"/>
      <c r="DIV109" s="108"/>
      <c r="DIW109" s="108"/>
      <c r="DIX109" s="108"/>
      <c r="DIY109" s="108"/>
      <c r="DIZ109" s="108"/>
      <c r="DJA109" s="108"/>
      <c r="DJB109" s="108"/>
      <c r="DJC109" s="108"/>
      <c r="DJD109" s="108"/>
      <c r="DJE109" s="108"/>
      <c r="DJF109" s="108"/>
      <c r="DJG109" s="108"/>
      <c r="DJH109" s="108"/>
      <c r="DJI109" s="108"/>
      <c r="DJJ109" s="108"/>
      <c r="DJK109" s="108"/>
      <c r="DJL109" s="108"/>
      <c r="DJM109" s="108"/>
      <c r="DJN109" s="108"/>
      <c r="DJO109" s="108"/>
      <c r="DJP109" s="108"/>
      <c r="DJQ109" s="108"/>
      <c r="DJR109" s="108"/>
      <c r="DJS109" s="108"/>
      <c r="DJT109" s="108"/>
      <c r="DJU109" s="108"/>
      <c r="DJV109" s="108"/>
      <c r="DJW109" s="108"/>
      <c r="DJX109" s="108"/>
      <c r="DJY109" s="108"/>
      <c r="DJZ109" s="108"/>
      <c r="DKA109" s="108"/>
      <c r="DKB109" s="108"/>
      <c r="DKC109" s="108"/>
      <c r="DKD109" s="108"/>
      <c r="DKE109" s="108"/>
      <c r="DKF109" s="108"/>
      <c r="DKG109" s="108"/>
      <c r="DKH109" s="108"/>
      <c r="DKI109" s="108"/>
      <c r="DKJ109" s="108"/>
      <c r="DKK109" s="108"/>
      <c r="DKL109" s="108"/>
      <c r="DKM109" s="108"/>
      <c r="DKN109" s="108"/>
      <c r="DKO109" s="108"/>
      <c r="DKP109" s="108"/>
      <c r="DKQ109" s="108"/>
      <c r="DKR109" s="108"/>
      <c r="DKS109" s="108"/>
      <c r="DKT109" s="108"/>
      <c r="DKU109" s="108"/>
      <c r="DKV109" s="108"/>
      <c r="DKW109" s="108"/>
      <c r="DKX109" s="108"/>
      <c r="DKY109" s="108"/>
      <c r="DKZ109" s="108"/>
      <c r="DLA109" s="108"/>
      <c r="DLB109" s="108"/>
      <c r="DLC109" s="108"/>
      <c r="DLD109" s="108"/>
      <c r="DLE109" s="108"/>
      <c r="DLF109" s="108"/>
      <c r="DLG109" s="108"/>
      <c r="DLH109" s="108"/>
      <c r="DLI109" s="108"/>
      <c r="DLJ109" s="108"/>
      <c r="DLK109" s="108"/>
      <c r="DLL109" s="108"/>
      <c r="DLM109" s="108"/>
      <c r="DLN109" s="108"/>
      <c r="DLO109" s="108"/>
      <c r="DLP109" s="108"/>
      <c r="DLQ109" s="108"/>
      <c r="DLR109" s="108"/>
      <c r="DLS109" s="108"/>
      <c r="DLT109" s="108"/>
      <c r="DLU109" s="108"/>
      <c r="DLV109" s="108"/>
      <c r="DLW109" s="108"/>
      <c r="DLX109" s="108"/>
      <c r="DLY109" s="108"/>
      <c r="DLZ109" s="108"/>
      <c r="DMA109" s="108"/>
      <c r="DMB109" s="108"/>
      <c r="DMC109" s="108"/>
      <c r="DMD109" s="108"/>
      <c r="DME109" s="108"/>
      <c r="DMF109" s="108"/>
      <c r="DMG109" s="108"/>
      <c r="DMH109" s="108"/>
      <c r="DMI109" s="108"/>
      <c r="DMJ109" s="108"/>
      <c r="DMK109" s="108"/>
      <c r="DML109" s="108"/>
      <c r="DMM109" s="108"/>
      <c r="DMN109" s="108"/>
      <c r="DMO109" s="108"/>
      <c r="DMP109" s="108"/>
      <c r="DMQ109" s="108"/>
      <c r="DMR109" s="108"/>
      <c r="DMS109" s="108"/>
      <c r="DMT109" s="108"/>
      <c r="DMU109" s="108"/>
      <c r="DMV109" s="108"/>
      <c r="DMW109" s="108"/>
      <c r="DMX109" s="108"/>
      <c r="DMY109" s="108"/>
      <c r="DMZ109" s="108"/>
      <c r="DNA109" s="108"/>
      <c r="DNB109" s="108"/>
      <c r="DNC109" s="108"/>
      <c r="DND109" s="108"/>
      <c r="DNE109" s="108"/>
      <c r="DNF109" s="108"/>
      <c r="DNG109" s="108"/>
      <c r="DNH109" s="108"/>
      <c r="DNI109" s="108"/>
      <c r="DNJ109" s="108"/>
      <c r="DNK109" s="108"/>
      <c r="DNL109" s="108"/>
      <c r="DNM109" s="108"/>
      <c r="DNN109" s="108"/>
      <c r="DNO109" s="108"/>
      <c r="DNP109" s="108"/>
      <c r="DNQ109" s="108"/>
      <c r="DNR109" s="108"/>
      <c r="DNS109" s="108"/>
      <c r="DNT109" s="108"/>
      <c r="DNU109" s="108"/>
      <c r="DNV109" s="108"/>
      <c r="DNW109" s="108"/>
      <c r="DNX109" s="108"/>
      <c r="DNY109" s="108"/>
      <c r="DNZ109" s="108"/>
      <c r="DOA109" s="108"/>
      <c r="DOB109" s="108"/>
      <c r="DOC109" s="108"/>
      <c r="DOD109" s="108"/>
      <c r="DOE109" s="108"/>
      <c r="DOF109" s="108"/>
      <c r="DOG109" s="108"/>
      <c r="DOH109" s="108"/>
      <c r="DOI109" s="108"/>
      <c r="DOJ109" s="108"/>
      <c r="DOK109" s="108"/>
      <c r="DOL109" s="108"/>
      <c r="DOM109" s="108"/>
      <c r="DON109" s="108"/>
      <c r="DOO109" s="108"/>
      <c r="DOP109" s="108"/>
      <c r="DOQ109" s="108"/>
      <c r="DOR109" s="108"/>
      <c r="DOS109" s="108"/>
      <c r="DOT109" s="108"/>
      <c r="DOU109" s="108"/>
      <c r="DOV109" s="108"/>
      <c r="DOW109" s="108"/>
      <c r="DOX109" s="108"/>
      <c r="DOY109" s="108"/>
      <c r="DOZ109" s="108"/>
      <c r="DPA109" s="108"/>
      <c r="DPB109" s="108"/>
      <c r="DPC109" s="108"/>
      <c r="DPD109" s="108"/>
      <c r="DPE109" s="108"/>
      <c r="DPF109" s="108"/>
      <c r="DPG109" s="108"/>
      <c r="DPH109" s="108"/>
      <c r="DPI109" s="108"/>
      <c r="DPJ109" s="108"/>
      <c r="DPK109" s="108"/>
      <c r="DPL109" s="108"/>
      <c r="DPM109" s="108"/>
      <c r="DPN109" s="108"/>
      <c r="DPO109" s="108"/>
      <c r="DPP109" s="108"/>
      <c r="DPQ109" s="108"/>
      <c r="DPR109" s="108"/>
      <c r="DPS109" s="108"/>
      <c r="DPT109" s="108"/>
      <c r="DPU109" s="108"/>
      <c r="DPV109" s="108"/>
      <c r="DPW109" s="108"/>
      <c r="DPX109" s="108"/>
      <c r="DPY109" s="108"/>
      <c r="DPZ109" s="108"/>
      <c r="DQA109" s="108"/>
      <c r="DQB109" s="108"/>
      <c r="DQC109" s="108"/>
      <c r="DQD109" s="108"/>
      <c r="DQE109" s="108"/>
      <c r="DQF109" s="108"/>
      <c r="DQG109" s="108"/>
      <c r="DQH109" s="108"/>
      <c r="DQI109" s="108"/>
      <c r="DQJ109" s="108"/>
      <c r="DQK109" s="108"/>
      <c r="DQL109" s="108"/>
      <c r="DQM109" s="108"/>
      <c r="DQN109" s="108"/>
      <c r="DQO109" s="108"/>
      <c r="DQP109" s="108"/>
      <c r="DQQ109" s="108"/>
      <c r="DQR109" s="108"/>
      <c r="DQS109" s="108"/>
      <c r="DQT109" s="108"/>
      <c r="DQU109" s="108"/>
      <c r="DQV109" s="108"/>
      <c r="DQW109" s="108"/>
      <c r="DQX109" s="108"/>
      <c r="DQY109" s="108"/>
      <c r="DQZ109" s="108"/>
      <c r="DRA109" s="108"/>
      <c r="DRB109" s="108"/>
      <c r="DRC109" s="108"/>
      <c r="DRD109" s="108"/>
      <c r="DRE109" s="108"/>
      <c r="DRF109" s="108"/>
      <c r="DRG109" s="108"/>
      <c r="DRH109" s="108"/>
      <c r="DRI109" s="108"/>
      <c r="DRJ109" s="108"/>
      <c r="DRK109" s="108"/>
      <c r="DRL109" s="108"/>
      <c r="DRM109" s="108"/>
      <c r="DRN109" s="108"/>
      <c r="DRO109" s="108"/>
      <c r="DRP109" s="108"/>
      <c r="DRQ109" s="108"/>
      <c r="DRR109" s="108"/>
      <c r="DRS109" s="108"/>
      <c r="DRT109" s="108"/>
      <c r="DRU109" s="108"/>
      <c r="DRV109" s="108"/>
      <c r="DRW109" s="108"/>
      <c r="DRX109" s="108"/>
      <c r="DRY109" s="108"/>
      <c r="DRZ109" s="108"/>
      <c r="DSA109" s="108"/>
      <c r="DSB109" s="108"/>
      <c r="DSC109" s="108"/>
      <c r="DSD109" s="108"/>
      <c r="DSE109" s="108"/>
      <c r="DSF109" s="108"/>
      <c r="DSG109" s="108"/>
      <c r="DSH109" s="108"/>
      <c r="DSI109" s="108"/>
      <c r="DSJ109" s="108"/>
      <c r="DSK109" s="108"/>
      <c r="DSL109" s="108"/>
      <c r="DSM109" s="108"/>
      <c r="DSN109" s="108"/>
      <c r="DSO109" s="108"/>
      <c r="DSP109" s="108"/>
      <c r="DSQ109" s="108"/>
      <c r="DSR109" s="108"/>
      <c r="DSS109" s="108"/>
      <c r="DST109" s="108"/>
      <c r="DSU109" s="108"/>
      <c r="DSV109" s="108"/>
      <c r="DSW109" s="108"/>
      <c r="DSX109" s="108"/>
      <c r="DSY109" s="108"/>
      <c r="DSZ109" s="108"/>
      <c r="DTA109" s="108"/>
      <c r="DTB109" s="108"/>
      <c r="DTC109" s="108"/>
      <c r="DTD109" s="108"/>
      <c r="DTE109" s="108"/>
      <c r="DTF109" s="108"/>
      <c r="DTG109" s="108"/>
      <c r="DTH109" s="108"/>
      <c r="DTI109" s="108"/>
      <c r="DTJ109" s="108"/>
      <c r="DTK109" s="108"/>
      <c r="DTL109" s="108"/>
      <c r="DTM109" s="108"/>
      <c r="DTN109" s="108"/>
      <c r="DTO109" s="108"/>
      <c r="DTP109" s="108"/>
      <c r="DTQ109" s="108"/>
      <c r="DTR109" s="108"/>
      <c r="DTS109" s="108"/>
      <c r="DTT109" s="108"/>
      <c r="DTU109" s="108"/>
      <c r="DTV109" s="108"/>
      <c r="DTW109" s="108"/>
      <c r="DTX109" s="108"/>
      <c r="DTY109" s="108"/>
      <c r="DTZ109" s="108"/>
      <c r="DUA109" s="108"/>
      <c r="DUB109" s="108"/>
      <c r="DUC109" s="108"/>
      <c r="DUD109" s="108"/>
      <c r="DUE109" s="108"/>
      <c r="DUF109" s="108"/>
      <c r="DUG109" s="108"/>
      <c r="DUH109" s="108"/>
      <c r="DUI109" s="108"/>
      <c r="DUJ109" s="108"/>
      <c r="DUK109" s="108"/>
      <c r="DUL109" s="108"/>
      <c r="DUM109" s="108"/>
      <c r="DUN109" s="108"/>
      <c r="DUO109" s="108"/>
      <c r="DUP109" s="108"/>
      <c r="DUQ109" s="108"/>
      <c r="DUR109" s="108"/>
      <c r="DUS109" s="108"/>
      <c r="DUT109" s="108"/>
      <c r="DUU109" s="108"/>
      <c r="DUV109" s="108"/>
      <c r="DUW109" s="108"/>
      <c r="DUX109" s="108"/>
      <c r="DUY109" s="108"/>
      <c r="DUZ109" s="108"/>
      <c r="DVA109" s="108"/>
      <c r="DVB109" s="108"/>
      <c r="DVC109" s="108"/>
      <c r="DVD109" s="108"/>
      <c r="DVE109" s="108"/>
      <c r="DVF109" s="108"/>
      <c r="DVG109" s="108"/>
      <c r="DVH109" s="108"/>
      <c r="DVI109" s="108"/>
      <c r="DVJ109" s="108"/>
      <c r="DVK109" s="108"/>
      <c r="DVL109" s="108"/>
      <c r="DVM109" s="108"/>
      <c r="DVN109" s="108"/>
      <c r="DVO109" s="108"/>
      <c r="DVP109" s="108"/>
      <c r="DVQ109" s="108"/>
      <c r="DVR109" s="108"/>
      <c r="DVS109" s="108"/>
      <c r="DVT109" s="108"/>
      <c r="DVU109" s="108"/>
      <c r="DVV109" s="108"/>
      <c r="DVW109" s="108"/>
      <c r="DVX109" s="108"/>
      <c r="DVY109" s="108"/>
      <c r="DVZ109" s="108"/>
      <c r="DWA109" s="108"/>
      <c r="DWB109" s="108"/>
      <c r="DWC109" s="108"/>
      <c r="DWD109" s="108"/>
      <c r="DWE109" s="108"/>
      <c r="DWF109" s="108"/>
      <c r="DWG109" s="108"/>
      <c r="DWH109" s="108"/>
      <c r="DWI109" s="108"/>
      <c r="DWJ109" s="108"/>
      <c r="DWK109" s="108"/>
      <c r="DWL109" s="108"/>
      <c r="DWM109" s="108"/>
      <c r="DWN109" s="108"/>
      <c r="DWO109" s="108"/>
      <c r="DWP109" s="108"/>
      <c r="DWQ109" s="108"/>
      <c r="DWR109" s="108"/>
      <c r="DWS109" s="108"/>
      <c r="DWT109" s="108"/>
      <c r="DWU109" s="108"/>
      <c r="DWV109" s="108"/>
      <c r="DWW109" s="108"/>
      <c r="DWX109" s="108"/>
      <c r="DWY109" s="108"/>
      <c r="DWZ109" s="108"/>
      <c r="DXA109" s="108"/>
      <c r="DXB109" s="108"/>
      <c r="DXC109" s="108"/>
      <c r="DXD109" s="108"/>
      <c r="DXE109" s="108"/>
      <c r="DXF109" s="108"/>
      <c r="DXG109" s="108"/>
      <c r="DXH109" s="108"/>
      <c r="DXI109" s="108"/>
      <c r="DXJ109" s="108"/>
      <c r="DXK109" s="108"/>
      <c r="DXL109" s="108"/>
      <c r="DXM109" s="108"/>
      <c r="DXN109" s="108"/>
      <c r="DXO109" s="108"/>
      <c r="DXP109" s="108"/>
      <c r="DXQ109" s="108"/>
      <c r="DXR109" s="108"/>
      <c r="DXS109" s="108"/>
      <c r="DXT109" s="108"/>
      <c r="DXU109" s="108"/>
      <c r="DXV109" s="108"/>
      <c r="DXW109" s="108"/>
      <c r="DXX109" s="108"/>
      <c r="DXY109" s="108"/>
      <c r="DXZ109" s="108"/>
      <c r="DYA109" s="108"/>
      <c r="DYB109" s="108"/>
      <c r="DYC109" s="108"/>
      <c r="DYD109" s="108"/>
      <c r="DYE109" s="108"/>
      <c r="DYF109" s="108"/>
      <c r="DYG109" s="108"/>
      <c r="DYH109" s="108"/>
      <c r="DYI109" s="108"/>
      <c r="DYJ109" s="108"/>
      <c r="DYK109" s="108"/>
      <c r="DYL109" s="108"/>
      <c r="DYM109" s="108"/>
      <c r="DYN109" s="108"/>
      <c r="DYO109" s="108"/>
      <c r="DYP109" s="108"/>
      <c r="DYQ109" s="108"/>
      <c r="DYR109" s="108"/>
      <c r="DYS109" s="108"/>
      <c r="DYT109" s="108"/>
      <c r="DYU109" s="108"/>
      <c r="DYV109" s="108"/>
      <c r="DYW109" s="108"/>
      <c r="DYX109" s="108"/>
      <c r="DYY109" s="108"/>
      <c r="DYZ109" s="108"/>
      <c r="DZA109" s="108"/>
      <c r="DZB109" s="108"/>
      <c r="DZC109" s="108"/>
      <c r="DZD109" s="108"/>
      <c r="DZE109" s="108"/>
      <c r="DZF109" s="108"/>
      <c r="DZG109" s="108"/>
      <c r="DZH109" s="108"/>
      <c r="DZI109" s="108"/>
      <c r="DZJ109" s="108"/>
      <c r="DZK109" s="108"/>
      <c r="DZL109" s="108"/>
      <c r="DZM109" s="108"/>
      <c r="DZN109" s="108"/>
      <c r="DZO109" s="108"/>
      <c r="DZP109" s="108"/>
      <c r="DZQ109" s="108"/>
      <c r="DZR109" s="108"/>
      <c r="DZS109" s="108"/>
      <c r="DZT109" s="108"/>
      <c r="DZU109" s="108"/>
      <c r="DZV109" s="108"/>
      <c r="DZW109" s="108"/>
      <c r="DZX109" s="108"/>
      <c r="DZY109" s="108"/>
      <c r="DZZ109" s="108"/>
      <c r="EAA109" s="108"/>
      <c r="EAB109" s="108"/>
      <c r="EAC109" s="108"/>
      <c r="EAD109" s="108"/>
      <c r="EAE109" s="108"/>
      <c r="EAF109" s="108"/>
      <c r="EAG109" s="108"/>
      <c r="EAH109" s="108"/>
      <c r="EAI109" s="108"/>
      <c r="EAJ109" s="108"/>
      <c r="EAK109" s="108"/>
      <c r="EAL109" s="108"/>
      <c r="EAM109" s="108"/>
      <c r="EAN109" s="108"/>
      <c r="EAO109" s="108"/>
      <c r="EAP109" s="108"/>
      <c r="EAQ109" s="108"/>
      <c r="EAR109" s="108"/>
      <c r="EAS109" s="108"/>
      <c r="EAT109" s="108"/>
      <c r="EAU109" s="108"/>
      <c r="EAV109" s="108"/>
      <c r="EAW109" s="108"/>
      <c r="EAX109" s="108"/>
      <c r="EAY109" s="108"/>
      <c r="EAZ109" s="108"/>
      <c r="EBA109" s="108"/>
      <c r="EBB109" s="108"/>
      <c r="EBC109" s="108"/>
      <c r="EBD109" s="108"/>
      <c r="EBE109" s="108"/>
      <c r="EBF109" s="108"/>
      <c r="EBG109" s="108"/>
      <c r="EBH109" s="108"/>
      <c r="EBI109" s="108"/>
      <c r="EBJ109" s="108"/>
      <c r="EBK109" s="108"/>
      <c r="EBL109" s="108"/>
      <c r="EBM109" s="108"/>
      <c r="EBN109" s="108"/>
      <c r="EBO109" s="108"/>
      <c r="EBP109" s="108"/>
      <c r="EBQ109" s="108"/>
      <c r="EBR109" s="108"/>
      <c r="EBS109" s="108"/>
      <c r="EBT109" s="108"/>
      <c r="EBU109" s="108"/>
      <c r="EBV109" s="108"/>
      <c r="EBW109" s="108"/>
      <c r="EBX109" s="108"/>
      <c r="EBY109" s="108"/>
      <c r="EBZ109" s="108"/>
      <c r="ECA109" s="108"/>
      <c r="ECB109" s="108"/>
      <c r="ECC109" s="108"/>
      <c r="ECD109" s="108"/>
      <c r="ECE109" s="108"/>
      <c r="ECF109" s="108"/>
      <c r="ECG109" s="108"/>
      <c r="ECH109" s="108"/>
      <c r="ECI109" s="108"/>
      <c r="ECJ109" s="108"/>
      <c r="ECK109" s="108"/>
      <c r="ECL109" s="108"/>
      <c r="ECM109" s="108"/>
      <c r="ECN109" s="108"/>
      <c r="ECO109" s="108"/>
      <c r="ECP109" s="108"/>
      <c r="ECQ109" s="108"/>
      <c r="ECR109" s="108"/>
      <c r="ECS109" s="108"/>
      <c r="ECT109" s="108"/>
      <c r="ECU109" s="108"/>
      <c r="ECV109" s="108"/>
      <c r="ECW109" s="108"/>
      <c r="ECX109" s="108"/>
      <c r="ECY109" s="108"/>
      <c r="ECZ109" s="108"/>
      <c r="EDA109" s="108"/>
      <c r="EDB109" s="108"/>
      <c r="EDC109" s="108"/>
      <c r="EDD109" s="108"/>
      <c r="EDE109" s="108"/>
      <c r="EDF109" s="108"/>
      <c r="EDG109" s="108"/>
      <c r="EDH109" s="108"/>
      <c r="EDI109" s="108"/>
      <c r="EDJ109" s="108"/>
      <c r="EDK109" s="108"/>
      <c r="EDL109" s="108"/>
      <c r="EDM109" s="108"/>
      <c r="EDN109" s="108"/>
      <c r="EDO109" s="108"/>
      <c r="EDP109" s="108"/>
      <c r="EDQ109" s="108"/>
      <c r="EDR109" s="108"/>
      <c r="EDS109" s="108"/>
      <c r="EDT109" s="108"/>
      <c r="EDU109" s="108"/>
      <c r="EDV109" s="108"/>
      <c r="EDW109" s="108"/>
      <c r="EDX109" s="108"/>
      <c r="EDY109" s="108"/>
      <c r="EDZ109" s="108"/>
      <c r="EEA109" s="108"/>
      <c r="EEB109" s="108"/>
      <c r="EEC109" s="108"/>
      <c r="EED109" s="108"/>
      <c r="EEE109" s="108"/>
      <c r="EEF109" s="108"/>
      <c r="EEG109" s="108"/>
      <c r="EEH109" s="108"/>
      <c r="EEI109" s="108"/>
      <c r="EEJ109" s="108"/>
      <c r="EEK109" s="108"/>
      <c r="EEL109" s="108"/>
      <c r="EEM109" s="108"/>
      <c r="EEN109" s="108"/>
      <c r="EEO109" s="108"/>
      <c r="EEP109" s="108"/>
      <c r="EEQ109" s="108"/>
      <c r="EER109" s="108"/>
      <c r="EES109" s="108"/>
      <c r="EET109" s="108"/>
      <c r="EEU109" s="108"/>
      <c r="EEV109" s="108"/>
      <c r="EEW109" s="108"/>
      <c r="EEX109" s="108"/>
      <c r="EEY109" s="108"/>
      <c r="EEZ109" s="108"/>
      <c r="EFA109" s="108"/>
      <c r="EFB109" s="108"/>
      <c r="EFC109" s="108"/>
      <c r="EFD109" s="108"/>
      <c r="EFE109" s="108"/>
      <c r="EFF109" s="108"/>
      <c r="EFG109" s="108"/>
      <c r="EFH109" s="108"/>
      <c r="EFI109" s="108"/>
      <c r="EFJ109" s="108"/>
      <c r="EFK109" s="108"/>
      <c r="EFL109" s="108"/>
      <c r="EFM109" s="108"/>
      <c r="EFN109" s="108"/>
      <c r="EFO109" s="108"/>
      <c r="EFP109" s="108"/>
      <c r="EFQ109" s="108"/>
      <c r="EFR109" s="108"/>
      <c r="EFS109" s="108"/>
      <c r="EFT109" s="108"/>
      <c r="EFU109" s="108"/>
      <c r="EFV109" s="108"/>
      <c r="EFW109" s="108"/>
      <c r="EFX109" s="108"/>
      <c r="EFY109" s="108"/>
      <c r="EFZ109" s="108"/>
      <c r="EGA109" s="108"/>
      <c r="EGB109" s="108"/>
      <c r="EGC109" s="108"/>
      <c r="EGD109" s="108"/>
      <c r="EGE109" s="108"/>
      <c r="EGF109" s="108"/>
      <c r="EGG109" s="108"/>
      <c r="EGH109" s="108"/>
      <c r="EGI109" s="108"/>
      <c r="EGJ109" s="108"/>
      <c r="EGK109" s="108"/>
      <c r="EGL109" s="108"/>
      <c r="EGM109" s="108"/>
      <c r="EGN109" s="108"/>
      <c r="EGO109" s="108"/>
      <c r="EGP109" s="108"/>
      <c r="EGQ109" s="108"/>
      <c r="EGR109" s="108"/>
      <c r="EGS109" s="108"/>
      <c r="EGT109" s="108"/>
      <c r="EGU109" s="108"/>
      <c r="EGV109" s="108"/>
      <c r="EGW109" s="108"/>
      <c r="EGX109" s="108"/>
      <c r="EGY109" s="108"/>
      <c r="EGZ109" s="108"/>
      <c r="EHA109" s="108"/>
      <c r="EHB109" s="108"/>
      <c r="EHC109" s="108"/>
      <c r="EHD109" s="108"/>
      <c r="EHE109" s="108"/>
      <c r="EHF109" s="108"/>
      <c r="EHG109" s="108"/>
      <c r="EHH109" s="108"/>
      <c r="EHI109" s="108"/>
      <c r="EHJ109" s="108"/>
      <c r="EHK109" s="108"/>
      <c r="EHL109" s="108"/>
      <c r="EHM109" s="108"/>
      <c r="EHN109" s="108"/>
      <c r="EHO109" s="108"/>
      <c r="EHP109" s="108"/>
      <c r="EHQ109" s="108"/>
      <c r="EHR109" s="108"/>
      <c r="EHS109" s="108"/>
      <c r="EHT109" s="108"/>
      <c r="EHU109" s="108"/>
      <c r="EHV109" s="108"/>
      <c r="EHW109" s="108"/>
      <c r="EHX109" s="108"/>
      <c r="EHY109" s="108"/>
      <c r="EHZ109" s="108"/>
      <c r="EIA109" s="108"/>
      <c r="EIB109" s="108"/>
      <c r="EIC109" s="108"/>
      <c r="EID109" s="108"/>
      <c r="EIE109" s="108"/>
      <c r="EIF109" s="108"/>
      <c r="EIG109" s="108"/>
      <c r="EIH109" s="108"/>
      <c r="EII109" s="108"/>
      <c r="EIJ109" s="108"/>
      <c r="EIK109" s="108"/>
      <c r="EIL109" s="108"/>
      <c r="EIM109" s="108"/>
      <c r="EIN109" s="108"/>
      <c r="EIO109" s="108"/>
      <c r="EIP109" s="108"/>
      <c r="EIQ109" s="108"/>
      <c r="EIR109" s="108"/>
      <c r="EIS109" s="108"/>
      <c r="EIT109" s="108"/>
      <c r="EIU109" s="108"/>
      <c r="EIV109" s="108"/>
      <c r="EIW109" s="108"/>
      <c r="EIX109" s="108"/>
      <c r="EIY109" s="108"/>
      <c r="EIZ109" s="108"/>
      <c r="EJA109" s="108"/>
      <c r="EJB109" s="108"/>
      <c r="EJC109" s="108"/>
      <c r="EJD109" s="108"/>
      <c r="EJE109" s="108"/>
      <c r="EJF109" s="108"/>
      <c r="EJG109" s="108"/>
      <c r="EJH109" s="108"/>
      <c r="EJI109" s="108"/>
      <c r="EJJ109" s="108"/>
      <c r="EJK109" s="108"/>
      <c r="EJL109" s="108"/>
      <c r="EJM109" s="108"/>
      <c r="EJN109" s="108"/>
      <c r="EJO109" s="108"/>
      <c r="EJP109" s="108"/>
      <c r="EJQ109" s="108"/>
      <c r="EJR109" s="108"/>
      <c r="EJS109" s="108"/>
      <c r="EJT109" s="108"/>
      <c r="EJU109" s="108"/>
      <c r="EJV109" s="108"/>
      <c r="EJW109" s="108"/>
      <c r="EJX109" s="108"/>
      <c r="EJY109" s="108"/>
      <c r="EJZ109" s="108"/>
      <c r="EKA109" s="108"/>
      <c r="EKB109" s="108"/>
      <c r="EKC109" s="108"/>
      <c r="EKD109" s="108"/>
      <c r="EKE109" s="108"/>
      <c r="EKF109" s="108"/>
      <c r="EKG109" s="108"/>
      <c r="EKH109" s="108"/>
      <c r="EKI109" s="108"/>
      <c r="EKJ109" s="108"/>
      <c r="EKK109" s="108"/>
      <c r="EKL109" s="108"/>
      <c r="EKM109" s="108"/>
      <c r="EKN109" s="108"/>
      <c r="EKO109" s="108"/>
      <c r="EKP109" s="108"/>
      <c r="EKQ109" s="108"/>
      <c r="EKR109" s="108"/>
      <c r="EKS109" s="108"/>
      <c r="EKT109" s="108"/>
      <c r="EKU109" s="108"/>
      <c r="EKV109" s="108"/>
      <c r="EKW109" s="108"/>
      <c r="EKX109" s="108"/>
      <c r="EKY109" s="108"/>
      <c r="EKZ109" s="108"/>
      <c r="ELA109" s="108"/>
      <c r="ELB109" s="108"/>
      <c r="ELC109" s="108"/>
      <c r="ELD109" s="108"/>
      <c r="ELE109" s="108"/>
      <c r="ELF109" s="108"/>
      <c r="ELG109" s="108"/>
      <c r="ELH109" s="108"/>
      <c r="ELI109" s="108"/>
      <c r="ELJ109" s="108"/>
      <c r="ELK109" s="108"/>
      <c r="ELL109" s="108"/>
      <c r="ELM109" s="108"/>
      <c r="ELN109" s="108"/>
      <c r="ELO109" s="108"/>
      <c r="ELP109" s="108"/>
      <c r="ELQ109" s="108"/>
      <c r="ELR109" s="108"/>
      <c r="ELS109" s="108"/>
      <c r="ELT109" s="108"/>
      <c r="ELU109" s="108"/>
      <c r="ELV109" s="108"/>
      <c r="ELW109" s="108"/>
      <c r="ELX109" s="108"/>
      <c r="ELY109" s="108"/>
      <c r="ELZ109" s="108"/>
      <c r="EMA109" s="108"/>
      <c r="EMB109" s="108"/>
      <c r="EMC109" s="108"/>
      <c r="EMD109" s="108"/>
      <c r="EME109" s="108"/>
      <c r="EMF109" s="108"/>
      <c r="EMG109" s="108"/>
      <c r="EMH109" s="108"/>
      <c r="EMI109" s="108"/>
      <c r="EMJ109" s="108"/>
      <c r="EMK109" s="108"/>
      <c r="EML109" s="108"/>
      <c r="EMM109" s="108"/>
      <c r="EMN109" s="108"/>
      <c r="EMO109" s="108"/>
      <c r="EMP109" s="108"/>
      <c r="EMQ109" s="108"/>
      <c r="EMR109" s="108"/>
      <c r="EMS109" s="108"/>
      <c r="EMT109" s="108"/>
      <c r="EMU109" s="108"/>
      <c r="EMV109" s="108"/>
      <c r="EMW109" s="108"/>
      <c r="EMX109" s="108"/>
      <c r="EMY109" s="108"/>
      <c r="EMZ109" s="108"/>
      <c r="ENA109" s="108"/>
      <c r="ENB109" s="108"/>
      <c r="ENC109" s="108"/>
      <c r="END109" s="108"/>
      <c r="ENE109" s="108"/>
      <c r="ENF109" s="108"/>
      <c r="ENG109" s="108"/>
      <c r="ENH109" s="108"/>
      <c r="ENI109" s="108"/>
      <c r="ENJ109" s="108"/>
      <c r="ENK109" s="108"/>
      <c r="ENL109" s="108"/>
      <c r="ENM109" s="108"/>
      <c r="ENN109" s="108"/>
      <c r="ENO109" s="108"/>
      <c r="ENP109" s="108"/>
      <c r="ENQ109" s="108"/>
      <c r="ENR109" s="108"/>
      <c r="ENS109" s="108"/>
      <c r="ENT109" s="108"/>
      <c r="ENU109" s="108"/>
      <c r="ENV109" s="108"/>
      <c r="ENW109" s="108"/>
      <c r="ENX109" s="108"/>
      <c r="ENY109" s="108"/>
      <c r="ENZ109" s="108"/>
      <c r="EOA109" s="108"/>
      <c r="EOB109" s="108"/>
      <c r="EOC109" s="108"/>
      <c r="EOD109" s="108"/>
      <c r="EOE109" s="108"/>
      <c r="EOF109" s="108"/>
      <c r="EOG109" s="108"/>
      <c r="EOH109" s="108"/>
      <c r="EOI109" s="108"/>
      <c r="EOJ109" s="108"/>
      <c r="EOK109" s="108"/>
      <c r="EOL109" s="108"/>
      <c r="EOM109" s="108"/>
      <c r="EON109" s="108"/>
      <c r="EOO109" s="108"/>
      <c r="EOP109" s="108"/>
      <c r="EOQ109" s="108"/>
      <c r="EOR109" s="108"/>
      <c r="EOS109" s="108"/>
      <c r="EOT109" s="108"/>
      <c r="EOU109" s="108"/>
      <c r="EOV109" s="108"/>
      <c r="EOW109" s="108"/>
      <c r="EOX109" s="108"/>
      <c r="EOY109" s="108"/>
      <c r="EOZ109" s="108"/>
      <c r="EPA109" s="108"/>
      <c r="EPB109" s="108"/>
      <c r="EPC109" s="108"/>
      <c r="EPD109" s="108"/>
      <c r="EPE109" s="108"/>
      <c r="EPF109" s="108"/>
      <c r="EPG109" s="108"/>
      <c r="EPH109" s="108"/>
      <c r="EPI109" s="108"/>
      <c r="EPJ109" s="108"/>
      <c r="EPK109" s="108"/>
      <c r="EPL109" s="108"/>
      <c r="EPM109" s="108"/>
      <c r="EPN109" s="108"/>
      <c r="EPO109" s="108"/>
      <c r="EPP109" s="108"/>
      <c r="EPQ109" s="108"/>
      <c r="EPR109" s="108"/>
      <c r="EPS109" s="108"/>
      <c r="EPT109" s="108"/>
      <c r="EPU109" s="108"/>
      <c r="EPV109" s="108"/>
      <c r="EPW109" s="108"/>
      <c r="EPX109" s="108"/>
      <c r="EPY109" s="108"/>
      <c r="EPZ109" s="108"/>
      <c r="EQA109" s="108"/>
      <c r="EQB109" s="108"/>
      <c r="EQC109" s="108"/>
      <c r="EQD109" s="108"/>
      <c r="EQE109" s="108"/>
      <c r="EQF109" s="108"/>
      <c r="EQG109" s="108"/>
      <c r="EQH109" s="108"/>
      <c r="EQI109" s="108"/>
      <c r="EQJ109" s="108"/>
      <c r="EQK109" s="108"/>
      <c r="EQL109" s="108"/>
      <c r="EQM109" s="108"/>
      <c r="EQN109" s="108"/>
      <c r="EQO109" s="108"/>
      <c r="EQP109" s="108"/>
      <c r="EQQ109" s="108"/>
      <c r="EQR109" s="108"/>
      <c r="EQS109" s="108"/>
      <c r="EQT109" s="108"/>
      <c r="EQU109" s="108"/>
      <c r="EQV109" s="108"/>
      <c r="EQW109" s="108"/>
      <c r="EQX109" s="108"/>
      <c r="EQY109" s="108"/>
      <c r="EQZ109" s="108"/>
      <c r="ERA109" s="108"/>
      <c r="ERB109" s="108"/>
      <c r="ERC109" s="108"/>
      <c r="ERD109" s="108"/>
      <c r="ERE109" s="108"/>
      <c r="ERF109" s="108"/>
      <c r="ERG109" s="108"/>
      <c r="ERH109" s="108"/>
      <c r="ERI109" s="108"/>
      <c r="ERJ109" s="108"/>
      <c r="ERK109" s="108"/>
      <c r="ERL109" s="108"/>
      <c r="ERM109" s="108"/>
      <c r="ERN109" s="108"/>
      <c r="ERO109" s="108"/>
      <c r="ERP109" s="108"/>
      <c r="ERQ109" s="108"/>
      <c r="ERR109" s="108"/>
      <c r="ERS109" s="108"/>
      <c r="ERT109" s="108"/>
      <c r="ERU109" s="108"/>
      <c r="ERV109" s="108"/>
      <c r="ERW109" s="108"/>
      <c r="ERX109" s="108"/>
      <c r="ERY109" s="108"/>
      <c r="ERZ109" s="108"/>
      <c r="ESA109" s="108"/>
      <c r="ESB109" s="108"/>
      <c r="ESC109" s="108"/>
      <c r="ESD109" s="108"/>
      <c r="ESE109" s="108"/>
      <c r="ESF109" s="108"/>
      <c r="ESG109" s="108"/>
      <c r="ESH109" s="108"/>
      <c r="ESI109" s="108"/>
      <c r="ESJ109" s="108"/>
      <c r="ESK109" s="108"/>
      <c r="ESL109" s="108"/>
      <c r="ESM109" s="108"/>
      <c r="ESN109" s="108"/>
      <c r="ESO109" s="108"/>
      <c r="ESP109" s="108"/>
      <c r="ESQ109" s="108"/>
      <c r="ESR109" s="108"/>
      <c r="ESS109" s="108"/>
      <c r="EST109" s="108"/>
      <c r="ESU109" s="108"/>
      <c r="ESV109" s="108"/>
      <c r="ESW109" s="108"/>
      <c r="ESX109" s="108"/>
      <c r="ESY109" s="108"/>
      <c r="ESZ109" s="108"/>
      <c r="ETA109" s="108"/>
      <c r="ETB109" s="108"/>
      <c r="ETC109" s="108"/>
      <c r="ETD109" s="108"/>
      <c r="ETE109" s="108"/>
      <c r="ETF109" s="108"/>
      <c r="ETG109" s="108"/>
      <c r="ETH109" s="108"/>
      <c r="ETI109" s="108"/>
      <c r="ETJ109" s="108"/>
      <c r="ETK109" s="108"/>
      <c r="ETL109" s="108"/>
      <c r="ETM109" s="108"/>
      <c r="ETN109" s="108"/>
      <c r="ETO109" s="108"/>
      <c r="ETP109" s="108"/>
      <c r="ETQ109" s="108"/>
      <c r="ETR109" s="108"/>
      <c r="ETS109" s="108"/>
      <c r="ETT109" s="108"/>
      <c r="ETU109" s="108"/>
      <c r="ETV109" s="108"/>
      <c r="ETW109" s="108"/>
      <c r="ETX109" s="108"/>
      <c r="ETY109" s="108"/>
      <c r="ETZ109" s="108"/>
      <c r="EUA109" s="108"/>
      <c r="EUB109" s="108"/>
      <c r="EUC109" s="108"/>
      <c r="EUD109" s="108"/>
      <c r="EUE109" s="108"/>
      <c r="EUF109" s="108"/>
      <c r="EUG109" s="108"/>
      <c r="EUH109" s="108"/>
      <c r="EUI109" s="108"/>
      <c r="EUJ109" s="108"/>
      <c r="EUK109" s="108"/>
      <c r="EUL109" s="108"/>
      <c r="EUM109" s="108"/>
      <c r="EUN109" s="108"/>
      <c r="EUO109" s="108"/>
      <c r="EUP109" s="108"/>
      <c r="EUQ109" s="108"/>
      <c r="EUR109" s="108"/>
      <c r="EUS109" s="108"/>
      <c r="EUT109" s="108"/>
      <c r="EUU109" s="108"/>
      <c r="EUV109" s="108"/>
      <c r="EUW109" s="108"/>
      <c r="EUX109" s="108"/>
      <c r="EUY109" s="108"/>
      <c r="EUZ109" s="108"/>
      <c r="EVA109" s="108"/>
      <c r="EVB109" s="108"/>
      <c r="EVC109" s="108"/>
      <c r="EVD109" s="108"/>
      <c r="EVE109" s="108"/>
      <c r="EVF109" s="108"/>
      <c r="EVG109" s="108"/>
      <c r="EVH109" s="108"/>
      <c r="EVI109" s="108"/>
      <c r="EVJ109" s="108"/>
      <c r="EVK109" s="108"/>
      <c r="EVL109" s="108"/>
      <c r="EVM109" s="108"/>
      <c r="EVN109" s="108"/>
      <c r="EVO109" s="108"/>
      <c r="EVP109" s="108"/>
      <c r="EVQ109" s="108"/>
      <c r="EVR109" s="108"/>
      <c r="EVS109" s="108"/>
      <c r="EVT109" s="108"/>
      <c r="EVU109" s="108"/>
      <c r="EVV109" s="108"/>
      <c r="EVW109" s="108"/>
      <c r="EVX109" s="108"/>
      <c r="EVY109" s="108"/>
      <c r="EVZ109" s="108"/>
      <c r="EWA109" s="108"/>
      <c r="EWB109" s="108"/>
      <c r="EWC109" s="108"/>
      <c r="EWD109" s="108"/>
      <c r="EWE109" s="108"/>
      <c r="EWF109" s="108"/>
      <c r="EWG109" s="108"/>
      <c r="EWH109" s="108"/>
      <c r="EWI109" s="108"/>
      <c r="EWJ109" s="108"/>
      <c r="EWK109" s="108"/>
      <c r="EWL109" s="108"/>
      <c r="EWM109" s="108"/>
      <c r="EWN109" s="108"/>
      <c r="EWO109" s="108"/>
      <c r="EWP109" s="108"/>
      <c r="EWQ109" s="108"/>
      <c r="EWR109" s="108"/>
      <c r="EWS109" s="108"/>
      <c r="EWT109" s="108"/>
      <c r="EWU109" s="108"/>
      <c r="EWV109" s="108"/>
      <c r="EWW109" s="108"/>
      <c r="EWX109" s="108"/>
      <c r="EWY109" s="108"/>
      <c r="EWZ109" s="108"/>
      <c r="EXA109" s="108"/>
      <c r="EXB109" s="108"/>
      <c r="EXC109" s="108"/>
      <c r="EXD109" s="108"/>
      <c r="EXE109" s="108"/>
      <c r="EXF109" s="108"/>
      <c r="EXG109" s="108"/>
      <c r="EXH109" s="108"/>
      <c r="EXI109" s="108"/>
      <c r="EXJ109" s="108"/>
      <c r="EXK109" s="108"/>
      <c r="EXL109" s="108"/>
      <c r="EXM109" s="108"/>
      <c r="EXN109" s="108"/>
      <c r="EXO109" s="108"/>
      <c r="EXP109" s="108"/>
      <c r="EXQ109" s="108"/>
      <c r="EXR109" s="108"/>
      <c r="EXS109" s="108"/>
      <c r="EXT109" s="108"/>
      <c r="EXU109" s="108"/>
      <c r="EXV109" s="108"/>
      <c r="EXW109" s="108"/>
      <c r="EXX109" s="108"/>
      <c r="EXY109" s="108"/>
      <c r="EXZ109" s="108"/>
      <c r="EYA109" s="108"/>
      <c r="EYB109" s="108"/>
      <c r="EYC109" s="108"/>
      <c r="EYD109" s="108"/>
      <c r="EYE109" s="108"/>
      <c r="EYF109" s="108"/>
      <c r="EYG109" s="108"/>
      <c r="EYH109" s="108"/>
      <c r="EYI109" s="108"/>
      <c r="EYJ109" s="108"/>
      <c r="EYK109" s="108"/>
      <c r="EYL109" s="108"/>
      <c r="EYM109" s="108"/>
      <c r="EYN109" s="108"/>
      <c r="EYO109" s="108"/>
      <c r="EYP109" s="108"/>
      <c r="EYQ109" s="108"/>
      <c r="EYR109" s="108"/>
      <c r="EYS109" s="108"/>
      <c r="EYT109" s="108"/>
      <c r="EYU109" s="108"/>
      <c r="EYV109" s="108"/>
      <c r="EYW109" s="108"/>
      <c r="EYX109" s="108"/>
      <c r="EYY109" s="108"/>
      <c r="EYZ109" s="108"/>
      <c r="EZA109" s="108"/>
      <c r="EZB109" s="108"/>
      <c r="EZC109" s="108"/>
      <c r="EZD109" s="108"/>
      <c r="EZE109" s="108"/>
      <c r="EZF109" s="108"/>
      <c r="EZG109" s="108"/>
      <c r="EZH109" s="108"/>
      <c r="EZI109" s="108"/>
      <c r="EZJ109" s="108"/>
      <c r="EZK109" s="108"/>
      <c r="EZL109" s="108"/>
      <c r="EZM109" s="108"/>
      <c r="EZN109" s="108"/>
      <c r="EZO109" s="108"/>
      <c r="EZP109" s="108"/>
      <c r="EZQ109" s="108"/>
      <c r="EZR109" s="108"/>
      <c r="EZS109" s="108"/>
      <c r="EZT109" s="108"/>
      <c r="EZU109" s="108"/>
      <c r="EZV109" s="108"/>
      <c r="EZW109" s="108"/>
      <c r="EZX109" s="108"/>
      <c r="EZY109" s="108"/>
      <c r="EZZ109" s="108"/>
      <c r="FAA109" s="108"/>
      <c r="FAB109" s="108"/>
      <c r="FAC109" s="108"/>
      <c r="FAD109" s="108"/>
      <c r="FAE109" s="108"/>
      <c r="FAF109" s="108"/>
      <c r="FAG109" s="108"/>
      <c r="FAH109" s="108"/>
      <c r="FAI109" s="108"/>
      <c r="FAJ109" s="108"/>
      <c r="FAK109" s="108"/>
      <c r="FAL109" s="108"/>
      <c r="FAM109" s="108"/>
      <c r="FAN109" s="108"/>
      <c r="FAO109" s="108"/>
      <c r="FAP109" s="108"/>
      <c r="FAQ109" s="108"/>
      <c r="FAR109" s="108"/>
      <c r="FAS109" s="108"/>
      <c r="FAT109" s="108"/>
      <c r="FAU109" s="108"/>
      <c r="FAV109" s="108"/>
      <c r="FAW109" s="108"/>
      <c r="FAX109" s="108"/>
      <c r="FAY109" s="108"/>
      <c r="FAZ109" s="108"/>
      <c r="FBA109" s="108"/>
      <c r="FBB109" s="108"/>
      <c r="FBC109" s="108"/>
      <c r="FBD109" s="108"/>
      <c r="FBE109" s="108"/>
      <c r="FBF109" s="108"/>
      <c r="FBG109" s="108"/>
      <c r="FBH109" s="108"/>
      <c r="FBI109" s="108"/>
      <c r="FBJ109" s="108"/>
      <c r="FBK109" s="108"/>
      <c r="FBL109" s="108"/>
      <c r="FBM109" s="108"/>
      <c r="FBN109" s="108"/>
      <c r="FBO109" s="108"/>
      <c r="FBP109" s="108"/>
      <c r="FBQ109" s="108"/>
      <c r="FBR109" s="108"/>
      <c r="FBS109" s="108"/>
      <c r="FBT109" s="108"/>
      <c r="FBU109" s="108"/>
      <c r="FBV109" s="108"/>
      <c r="FBW109" s="108"/>
      <c r="FBX109" s="108"/>
      <c r="FBY109" s="108"/>
      <c r="FBZ109" s="108"/>
      <c r="FCA109" s="108"/>
      <c r="FCB109" s="108"/>
      <c r="FCC109" s="108"/>
      <c r="FCD109" s="108"/>
      <c r="FCE109" s="108"/>
      <c r="FCF109" s="108"/>
      <c r="FCG109" s="108"/>
      <c r="FCH109" s="108"/>
      <c r="FCI109" s="108"/>
      <c r="FCJ109" s="108"/>
      <c r="FCK109" s="108"/>
      <c r="FCL109" s="108"/>
      <c r="FCM109" s="108"/>
      <c r="FCN109" s="108"/>
      <c r="FCO109" s="108"/>
      <c r="FCP109" s="108"/>
      <c r="FCQ109" s="108"/>
      <c r="FCR109" s="108"/>
      <c r="FCS109" s="108"/>
      <c r="FCT109" s="108"/>
      <c r="FCU109" s="108"/>
      <c r="FCV109" s="108"/>
      <c r="FCW109" s="108"/>
      <c r="FCX109" s="108"/>
      <c r="FCY109" s="108"/>
      <c r="FCZ109" s="108"/>
      <c r="FDA109" s="108"/>
      <c r="FDB109" s="108"/>
      <c r="FDC109" s="108"/>
      <c r="FDD109" s="108"/>
      <c r="FDE109" s="108"/>
      <c r="FDF109" s="108"/>
      <c r="FDG109" s="108"/>
      <c r="FDH109" s="108"/>
      <c r="FDI109" s="108"/>
      <c r="FDJ109" s="108"/>
      <c r="FDK109" s="108"/>
      <c r="FDL109" s="108"/>
      <c r="FDM109" s="108"/>
      <c r="FDN109" s="108"/>
      <c r="FDO109" s="108"/>
      <c r="FDP109" s="108"/>
      <c r="FDQ109" s="108"/>
      <c r="FDR109" s="108"/>
      <c r="FDS109" s="108"/>
      <c r="FDT109" s="108"/>
      <c r="FDU109" s="108"/>
      <c r="FDV109" s="108"/>
      <c r="FDW109" s="108"/>
      <c r="FDX109" s="108"/>
      <c r="FDY109" s="108"/>
      <c r="FDZ109" s="108"/>
      <c r="FEA109" s="108"/>
      <c r="FEB109" s="108"/>
      <c r="FEC109" s="108"/>
      <c r="FED109" s="108"/>
      <c r="FEE109" s="108"/>
      <c r="FEF109" s="108"/>
      <c r="FEG109" s="108"/>
      <c r="FEH109" s="108"/>
      <c r="FEI109" s="108"/>
      <c r="FEJ109" s="108"/>
      <c r="FEK109" s="108"/>
      <c r="FEL109" s="108"/>
      <c r="FEM109" s="108"/>
      <c r="FEN109" s="108"/>
      <c r="FEO109" s="108"/>
      <c r="FEP109" s="108"/>
      <c r="FEQ109" s="108"/>
      <c r="FER109" s="108"/>
      <c r="FES109" s="108"/>
      <c r="FET109" s="108"/>
      <c r="FEU109" s="108"/>
      <c r="FEV109" s="108"/>
      <c r="FEW109" s="108"/>
      <c r="FEX109" s="108"/>
      <c r="FEY109" s="108"/>
      <c r="FEZ109" s="108"/>
      <c r="FFA109" s="108"/>
      <c r="FFB109" s="108"/>
      <c r="FFC109" s="108"/>
      <c r="FFD109" s="108"/>
      <c r="FFE109" s="108"/>
      <c r="FFF109" s="108"/>
      <c r="FFG109" s="108"/>
      <c r="FFH109" s="108"/>
      <c r="FFI109" s="108"/>
      <c r="FFJ109" s="108"/>
      <c r="FFK109" s="108"/>
      <c r="FFL109" s="108"/>
      <c r="FFM109" s="108"/>
      <c r="FFN109" s="108"/>
      <c r="FFO109" s="108"/>
      <c r="FFP109" s="108"/>
      <c r="FFQ109" s="108"/>
      <c r="FFR109" s="108"/>
      <c r="FFS109" s="108"/>
      <c r="FFT109" s="108"/>
      <c r="FFU109" s="108"/>
      <c r="FFV109" s="108"/>
      <c r="FFW109" s="108"/>
      <c r="FFX109" s="108"/>
      <c r="FFY109" s="108"/>
      <c r="FFZ109" s="108"/>
      <c r="FGA109" s="108"/>
      <c r="FGB109" s="108"/>
      <c r="FGC109" s="108"/>
      <c r="FGD109" s="108"/>
      <c r="FGE109" s="108"/>
      <c r="FGF109" s="108"/>
      <c r="FGG109" s="108"/>
      <c r="FGH109" s="108"/>
      <c r="FGI109" s="108"/>
      <c r="FGJ109" s="108"/>
      <c r="FGK109" s="108"/>
      <c r="FGL109" s="108"/>
      <c r="FGM109" s="108"/>
      <c r="FGN109" s="108"/>
      <c r="FGO109" s="108"/>
      <c r="FGP109" s="108"/>
      <c r="FGQ109" s="108"/>
      <c r="FGR109" s="108"/>
      <c r="FGS109" s="108"/>
      <c r="FGT109" s="108"/>
      <c r="FGU109" s="108"/>
      <c r="FGV109" s="108"/>
      <c r="FGW109" s="108"/>
      <c r="FGX109" s="108"/>
      <c r="FGY109" s="108"/>
      <c r="FGZ109" s="108"/>
      <c r="FHA109" s="108"/>
      <c r="FHB109" s="108"/>
      <c r="FHC109" s="108"/>
      <c r="FHD109" s="108"/>
      <c r="FHE109" s="108"/>
      <c r="FHF109" s="108"/>
      <c r="FHG109" s="108"/>
      <c r="FHH109" s="108"/>
      <c r="FHI109" s="108"/>
      <c r="FHJ109" s="108"/>
      <c r="FHK109" s="108"/>
      <c r="FHL109" s="108"/>
      <c r="FHM109" s="108"/>
      <c r="FHN109" s="108"/>
      <c r="FHO109" s="108"/>
      <c r="FHP109" s="108"/>
      <c r="FHQ109" s="108"/>
      <c r="FHR109" s="108"/>
      <c r="FHS109" s="108"/>
      <c r="FHT109" s="108"/>
      <c r="FHU109" s="108"/>
      <c r="FHV109" s="108"/>
      <c r="FHW109" s="108"/>
      <c r="FHX109" s="108"/>
      <c r="FHY109" s="108"/>
      <c r="FHZ109" s="108"/>
      <c r="FIA109" s="108"/>
      <c r="FIB109" s="108"/>
      <c r="FIC109" s="108"/>
      <c r="FID109" s="108"/>
      <c r="FIE109" s="108"/>
      <c r="FIF109" s="108"/>
      <c r="FIG109" s="108"/>
      <c r="FIH109" s="108"/>
      <c r="FII109" s="108"/>
      <c r="FIJ109" s="108"/>
      <c r="FIK109" s="108"/>
      <c r="FIL109" s="108"/>
      <c r="FIM109" s="108"/>
      <c r="FIN109" s="108"/>
      <c r="FIO109" s="108"/>
      <c r="FIP109" s="108"/>
      <c r="FIQ109" s="108"/>
      <c r="FIR109" s="108"/>
      <c r="FIS109" s="108"/>
      <c r="FIT109" s="108"/>
      <c r="FIU109" s="108"/>
      <c r="FIV109" s="108"/>
      <c r="FIW109" s="108"/>
      <c r="FIX109" s="108"/>
      <c r="FIY109" s="108"/>
      <c r="FIZ109" s="108"/>
      <c r="FJA109" s="108"/>
      <c r="FJB109" s="108"/>
      <c r="FJC109" s="108"/>
      <c r="FJD109" s="108"/>
      <c r="FJE109" s="108"/>
      <c r="FJF109" s="108"/>
      <c r="FJG109" s="108"/>
      <c r="FJH109" s="108"/>
      <c r="FJI109" s="108"/>
      <c r="FJJ109" s="108"/>
      <c r="FJK109" s="108"/>
      <c r="FJL109" s="108"/>
      <c r="FJM109" s="108"/>
      <c r="FJN109" s="108"/>
      <c r="FJO109" s="108"/>
      <c r="FJP109" s="108"/>
      <c r="FJQ109" s="108"/>
      <c r="FJR109" s="108"/>
      <c r="FJS109" s="108"/>
      <c r="FJT109" s="108"/>
      <c r="FJU109" s="108"/>
      <c r="FJV109" s="108"/>
      <c r="FJW109" s="108"/>
      <c r="FJX109" s="108"/>
      <c r="FJY109" s="108"/>
      <c r="FJZ109" s="108"/>
      <c r="FKA109" s="108"/>
      <c r="FKB109" s="108"/>
      <c r="FKC109" s="108"/>
      <c r="FKD109" s="108"/>
      <c r="FKE109" s="108"/>
      <c r="FKF109" s="108"/>
      <c r="FKG109" s="108"/>
      <c r="FKH109" s="108"/>
      <c r="FKI109" s="108"/>
      <c r="FKJ109" s="108"/>
      <c r="FKK109" s="108"/>
      <c r="FKL109" s="108"/>
      <c r="FKM109" s="108"/>
      <c r="FKN109" s="108"/>
      <c r="FKO109" s="108"/>
      <c r="FKP109" s="108"/>
      <c r="FKQ109" s="108"/>
      <c r="FKR109" s="108"/>
      <c r="FKS109" s="108"/>
      <c r="FKT109" s="108"/>
      <c r="FKU109" s="108"/>
      <c r="FKV109" s="108"/>
      <c r="FKW109" s="108"/>
      <c r="FKX109" s="108"/>
      <c r="FKY109" s="108"/>
      <c r="FKZ109" s="108"/>
      <c r="FLA109" s="108"/>
      <c r="FLB109" s="108"/>
      <c r="FLC109" s="108"/>
      <c r="FLD109" s="108"/>
      <c r="FLE109" s="108"/>
      <c r="FLF109" s="108"/>
      <c r="FLG109" s="108"/>
      <c r="FLH109" s="108"/>
      <c r="FLI109" s="108"/>
      <c r="FLJ109" s="108"/>
      <c r="FLK109" s="108"/>
      <c r="FLL109" s="108"/>
      <c r="FLM109" s="108"/>
      <c r="FLN109" s="108"/>
      <c r="FLO109" s="108"/>
      <c r="FLP109" s="108"/>
      <c r="FLQ109" s="108"/>
      <c r="FLR109" s="108"/>
      <c r="FLS109" s="108"/>
      <c r="FLT109" s="108"/>
      <c r="FLU109" s="108"/>
      <c r="FLV109" s="108"/>
      <c r="FLW109" s="108"/>
      <c r="FLX109" s="108"/>
      <c r="FLY109" s="108"/>
      <c r="FLZ109" s="108"/>
      <c r="FMA109" s="108"/>
      <c r="FMB109" s="108"/>
      <c r="FMC109" s="108"/>
      <c r="FMD109" s="108"/>
      <c r="FME109" s="108"/>
      <c r="FMF109" s="108"/>
      <c r="FMG109" s="108"/>
      <c r="FMH109" s="108"/>
      <c r="FMI109" s="108"/>
      <c r="FMJ109" s="108"/>
      <c r="FMK109" s="108"/>
      <c r="FML109" s="108"/>
      <c r="FMM109" s="108"/>
      <c r="FMN109" s="108"/>
      <c r="FMO109" s="108"/>
      <c r="FMP109" s="108"/>
      <c r="FMQ109" s="108"/>
      <c r="FMR109" s="108"/>
      <c r="FMS109" s="108"/>
      <c r="FMT109" s="108"/>
      <c r="FMU109" s="108"/>
      <c r="FMV109" s="108"/>
      <c r="FMW109" s="108"/>
      <c r="FMX109" s="108"/>
      <c r="FMY109" s="108"/>
      <c r="FMZ109" s="108"/>
      <c r="FNA109" s="108"/>
      <c r="FNB109" s="108"/>
      <c r="FNC109" s="108"/>
      <c r="FND109" s="108"/>
      <c r="FNE109" s="108"/>
      <c r="FNF109" s="108"/>
      <c r="FNG109" s="108"/>
      <c r="FNH109" s="108"/>
      <c r="FNI109" s="108"/>
      <c r="FNJ109" s="108"/>
      <c r="FNK109" s="108"/>
      <c r="FNL109" s="108"/>
      <c r="FNM109" s="108"/>
      <c r="FNN109" s="108"/>
      <c r="FNO109" s="108"/>
      <c r="FNP109" s="108"/>
      <c r="FNQ109" s="108"/>
      <c r="FNR109" s="108"/>
      <c r="FNS109" s="108"/>
      <c r="FNT109" s="108"/>
      <c r="FNU109" s="108"/>
      <c r="FNV109" s="108"/>
      <c r="FNW109" s="108"/>
      <c r="FNX109" s="108"/>
      <c r="FNY109" s="108"/>
      <c r="FNZ109" s="108"/>
      <c r="FOA109" s="108"/>
      <c r="FOB109" s="108"/>
      <c r="FOC109" s="108"/>
      <c r="FOD109" s="108"/>
      <c r="FOE109" s="108"/>
      <c r="FOF109" s="108"/>
      <c r="FOG109" s="108"/>
      <c r="FOH109" s="108"/>
      <c r="FOI109" s="108"/>
      <c r="FOJ109" s="108"/>
      <c r="FOK109" s="108"/>
      <c r="FOL109" s="108"/>
      <c r="FOM109" s="108"/>
      <c r="FON109" s="108"/>
      <c r="FOO109" s="108"/>
      <c r="FOP109" s="108"/>
      <c r="FOQ109" s="108"/>
      <c r="FOR109" s="108"/>
      <c r="FOS109" s="108"/>
      <c r="FOT109" s="108"/>
      <c r="FOU109" s="108"/>
      <c r="FOV109" s="108"/>
      <c r="FOW109" s="108"/>
      <c r="FOX109" s="108"/>
      <c r="FOY109" s="108"/>
      <c r="FOZ109" s="108"/>
      <c r="FPA109" s="108"/>
      <c r="FPB109" s="108"/>
      <c r="FPC109" s="108"/>
      <c r="FPD109" s="108"/>
      <c r="FPE109" s="108"/>
      <c r="FPF109" s="108"/>
      <c r="FPG109" s="108"/>
      <c r="FPH109" s="108"/>
      <c r="FPI109" s="108"/>
      <c r="FPJ109" s="108"/>
      <c r="FPK109" s="108"/>
      <c r="FPL109" s="108"/>
      <c r="FPM109" s="108"/>
      <c r="FPN109" s="108"/>
      <c r="FPO109" s="108"/>
      <c r="FPP109" s="108"/>
      <c r="FPQ109" s="108"/>
      <c r="FPR109" s="108"/>
      <c r="FPS109" s="108"/>
      <c r="FPT109" s="108"/>
      <c r="FPU109" s="108"/>
      <c r="FPV109" s="108"/>
      <c r="FPW109" s="108"/>
      <c r="FPX109" s="108"/>
      <c r="FPY109" s="108"/>
      <c r="FPZ109" s="108"/>
      <c r="FQA109" s="108"/>
      <c r="FQB109" s="108"/>
      <c r="FQC109" s="108"/>
      <c r="FQD109" s="108"/>
      <c r="FQE109" s="108"/>
      <c r="FQF109" s="108"/>
      <c r="FQG109" s="108"/>
      <c r="FQH109" s="108"/>
      <c r="FQI109" s="108"/>
      <c r="FQJ109" s="108"/>
      <c r="FQK109" s="108"/>
      <c r="FQL109" s="108"/>
      <c r="FQM109" s="108"/>
      <c r="FQN109" s="108"/>
      <c r="FQO109" s="108"/>
      <c r="FQP109" s="108"/>
      <c r="FQQ109" s="108"/>
      <c r="FQR109" s="108"/>
      <c r="FQS109" s="108"/>
      <c r="FQT109" s="108"/>
      <c r="FQU109" s="108"/>
      <c r="FQV109" s="108"/>
      <c r="FQW109" s="108"/>
      <c r="FQX109" s="108"/>
      <c r="FQY109" s="108"/>
      <c r="FQZ109" s="108"/>
      <c r="FRA109" s="108"/>
      <c r="FRB109" s="108"/>
      <c r="FRC109" s="108"/>
      <c r="FRD109" s="108"/>
      <c r="FRE109" s="108"/>
      <c r="FRF109" s="108"/>
      <c r="FRG109" s="108"/>
      <c r="FRH109" s="108"/>
      <c r="FRI109" s="108"/>
      <c r="FRJ109" s="108"/>
      <c r="FRK109" s="108"/>
      <c r="FRL109" s="108"/>
      <c r="FRM109" s="108"/>
      <c r="FRN109" s="108"/>
      <c r="FRO109" s="108"/>
      <c r="FRP109" s="108"/>
      <c r="FRQ109" s="108"/>
      <c r="FRR109" s="108"/>
      <c r="FRS109" s="108"/>
      <c r="FRT109" s="108"/>
      <c r="FRU109" s="108"/>
      <c r="FRV109" s="108"/>
      <c r="FRW109" s="108"/>
      <c r="FRX109" s="108"/>
      <c r="FRY109" s="108"/>
      <c r="FRZ109" s="108"/>
      <c r="FSA109" s="108"/>
      <c r="FSB109" s="108"/>
      <c r="FSC109" s="108"/>
      <c r="FSD109" s="108"/>
      <c r="FSE109" s="108"/>
      <c r="FSF109" s="108"/>
      <c r="FSG109" s="108"/>
      <c r="FSH109" s="108"/>
      <c r="FSI109" s="108"/>
      <c r="FSJ109" s="108"/>
      <c r="FSK109" s="108"/>
      <c r="FSL109" s="108"/>
      <c r="FSM109" s="108"/>
      <c r="FSN109" s="108"/>
      <c r="FSO109" s="108"/>
      <c r="FSP109" s="108"/>
      <c r="FSQ109" s="108"/>
      <c r="FSR109" s="108"/>
      <c r="FSS109" s="108"/>
      <c r="FST109" s="108"/>
      <c r="FSU109" s="108"/>
      <c r="FSV109" s="108"/>
      <c r="FSW109" s="108"/>
      <c r="FSX109" s="108"/>
      <c r="FSY109" s="108"/>
      <c r="FSZ109" s="108"/>
      <c r="FTA109" s="108"/>
      <c r="FTB109" s="108"/>
      <c r="FTC109" s="108"/>
      <c r="FTD109" s="108"/>
      <c r="FTE109" s="108"/>
      <c r="FTF109" s="108"/>
      <c r="FTG109" s="108"/>
      <c r="FTH109" s="108"/>
      <c r="FTI109" s="108"/>
      <c r="FTJ109" s="108"/>
      <c r="FTK109" s="108"/>
      <c r="FTL109" s="108"/>
      <c r="FTM109" s="108"/>
      <c r="FTN109" s="108"/>
      <c r="FTO109" s="108"/>
      <c r="FTP109" s="108"/>
      <c r="FTQ109" s="108"/>
      <c r="FTR109" s="108"/>
      <c r="FTS109" s="108"/>
      <c r="FTT109" s="108"/>
      <c r="FTU109" s="108"/>
      <c r="FTV109" s="108"/>
      <c r="FTW109" s="108"/>
      <c r="FTX109" s="108"/>
      <c r="FTY109" s="108"/>
      <c r="FTZ109" s="108"/>
      <c r="FUA109" s="108"/>
      <c r="FUB109" s="108"/>
      <c r="FUC109" s="108"/>
      <c r="FUD109" s="108"/>
      <c r="FUE109" s="108"/>
      <c r="FUF109" s="108"/>
      <c r="FUG109" s="108"/>
      <c r="FUH109" s="108"/>
      <c r="FUI109" s="108"/>
      <c r="FUJ109" s="108"/>
      <c r="FUK109" s="108"/>
      <c r="FUL109" s="108"/>
      <c r="FUM109" s="108"/>
      <c r="FUN109" s="108"/>
      <c r="FUO109" s="108"/>
      <c r="FUP109" s="108"/>
      <c r="FUQ109" s="108"/>
      <c r="FUR109" s="108"/>
      <c r="FUS109" s="108"/>
      <c r="FUT109" s="108"/>
      <c r="FUU109" s="108"/>
      <c r="FUV109" s="108"/>
      <c r="FUW109" s="108"/>
      <c r="FUX109" s="108"/>
      <c r="FUY109" s="108"/>
      <c r="FUZ109" s="108"/>
      <c r="FVA109" s="108"/>
      <c r="FVB109" s="108"/>
      <c r="FVC109" s="108"/>
      <c r="FVD109" s="108"/>
      <c r="FVE109" s="108"/>
      <c r="FVF109" s="108"/>
      <c r="FVG109" s="108"/>
      <c r="FVH109" s="108"/>
      <c r="FVI109" s="108"/>
      <c r="FVJ109" s="108"/>
      <c r="FVK109" s="108"/>
      <c r="FVL109" s="108"/>
      <c r="FVM109" s="108"/>
      <c r="FVN109" s="108"/>
      <c r="FVO109" s="108"/>
      <c r="FVP109" s="108"/>
      <c r="FVQ109" s="108"/>
      <c r="FVR109" s="108"/>
      <c r="FVS109" s="108"/>
      <c r="FVT109" s="108"/>
      <c r="FVU109" s="108"/>
      <c r="FVV109" s="108"/>
      <c r="FVW109" s="108"/>
      <c r="FVX109" s="108"/>
      <c r="FVY109" s="108"/>
      <c r="FVZ109" s="108"/>
      <c r="FWA109" s="108"/>
      <c r="FWB109" s="108"/>
      <c r="FWC109" s="108"/>
      <c r="FWD109" s="108"/>
      <c r="FWE109" s="108"/>
      <c r="FWF109" s="108"/>
      <c r="FWG109" s="108"/>
      <c r="FWH109" s="108"/>
      <c r="FWI109" s="108"/>
      <c r="FWJ109" s="108"/>
      <c r="FWK109" s="108"/>
      <c r="FWL109" s="108"/>
      <c r="FWM109" s="108"/>
      <c r="FWN109" s="108"/>
      <c r="FWO109" s="108"/>
      <c r="FWP109" s="108"/>
      <c r="FWQ109" s="108"/>
      <c r="FWR109" s="108"/>
      <c r="FWS109" s="108"/>
      <c r="FWT109" s="108"/>
      <c r="FWU109" s="108"/>
      <c r="FWV109" s="108"/>
      <c r="FWW109" s="108"/>
      <c r="FWX109" s="108"/>
      <c r="FWY109" s="108"/>
      <c r="FWZ109" s="108"/>
      <c r="FXA109" s="108"/>
      <c r="FXB109" s="108"/>
      <c r="FXC109" s="108"/>
      <c r="FXD109" s="108"/>
      <c r="FXE109" s="108"/>
      <c r="FXF109" s="108"/>
      <c r="FXG109" s="108"/>
      <c r="FXH109" s="108"/>
      <c r="FXI109" s="108"/>
      <c r="FXJ109" s="108"/>
      <c r="FXK109" s="108"/>
      <c r="FXL109" s="108"/>
      <c r="FXM109" s="108"/>
      <c r="FXN109" s="108"/>
      <c r="FXO109" s="108"/>
      <c r="FXP109" s="108"/>
      <c r="FXQ109" s="108"/>
      <c r="FXR109" s="108"/>
      <c r="FXS109" s="108"/>
      <c r="FXT109" s="108"/>
      <c r="FXU109" s="108"/>
      <c r="FXV109" s="108"/>
      <c r="FXW109" s="108"/>
      <c r="FXX109" s="108"/>
      <c r="FXY109" s="108"/>
      <c r="FXZ109" s="108"/>
      <c r="FYA109" s="108"/>
      <c r="FYB109" s="108"/>
      <c r="FYC109" s="108"/>
      <c r="FYD109" s="108"/>
      <c r="FYE109" s="108"/>
      <c r="FYF109" s="108"/>
      <c r="FYG109" s="108"/>
      <c r="FYH109" s="108"/>
      <c r="FYI109" s="108"/>
      <c r="FYJ109" s="108"/>
      <c r="FYK109" s="108"/>
      <c r="FYL109" s="108"/>
      <c r="FYM109" s="108"/>
      <c r="FYN109" s="108"/>
      <c r="FYO109" s="108"/>
      <c r="FYP109" s="108"/>
      <c r="FYQ109" s="108"/>
      <c r="FYR109" s="108"/>
      <c r="FYS109" s="108"/>
      <c r="FYT109" s="108"/>
      <c r="FYU109" s="108"/>
      <c r="FYV109" s="108"/>
      <c r="FYW109" s="108"/>
      <c r="FYX109" s="108"/>
      <c r="FYY109" s="108"/>
      <c r="FYZ109" s="108"/>
      <c r="FZA109" s="108"/>
      <c r="FZB109" s="108"/>
      <c r="FZC109" s="108"/>
      <c r="FZD109" s="108"/>
      <c r="FZE109" s="108"/>
      <c r="FZF109" s="108"/>
      <c r="FZG109" s="108"/>
      <c r="FZH109" s="108"/>
      <c r="FZI109" s="108"/>
      <c r="FZJ109" s="108"/>
      <c r="FZK109" s="108"/>
      <c r="FZL109" s="108"/>
      <c r="FZM109" s="108"/>
      <c r="FZN109" s="108"/>
      <c r="FZO109" s="108"/>
      <c r="FZP109" s="108"/>
      <c r="FZQ109" s="108"/>
      <c r="FZR109" s="108"/>
      <c r="FZS109" s="108"/>
      <c r="FZT109" s="108"/>
      <c r="FZU109" s="108"/>
      <c r="FZV109" s="108"/>
      <c r="FZW109" s="108"/>
      <c r="FZX109" s="108"/>
      <c r="FZY109" s="108"/>
      <c r="FZZ109" s="108"/>
      <c r="GAA109" s="108"/>
      <c r="GAB109" s="108"/>
      <c r="GAC109" s="108"/>
      <c r="GAD109" s="108"/>
      <c r="GAE109" s="108"/>
      <c r="GAF109" s="108"/>
      <c r="GAG109" s="108"/>
      <c r="GAH109" s="108"/>
      <c r="GAI109" s="108"/>
      <c r="GAJ109" s="108"/>
      <c r="GAK109" s="108"/>
      <c r="GAL109" s="108"/>
      <c r="GAM109" s="108"/>
      <c r="GAN109" s="108"/>
      <c r="GAO109" s="108"/>
      <c r="GAP109" s="108"/>
      <c r="GAQ109" s="108"/>
      <c r="GAR109" s="108"/>
      <c r="GAS109" s="108"/>
      <c r="GAT109" s="108"/>
      <c r="GAU109" s="108"/>
      <c r="GAV109" s="108"/>
      <c r="GAW109" s="108"/>
      <c r="GAX109" s="108"/>
      <c r="GAY109" s="108"/>
      <c r="GAZ109" s="108"/>
      <c r="GBA109" s="108"/>
      <c r="GBB109" s="108"/>
      <c r="GBC109" s="108"/>
      <c r="GBD109" s="108"/>
      <c r="GBE109" s="108"/>
      <c r="GBF109" s="108"/>
      <c r="GBG109" s="108"/>
      <c r="GBH109" s="108"/>
      <c r="GBI109" s="108"/>
      <c r="GBJ109" s="108"/>
      <c r="GBK109" s="108"/>
      <c r="GBL109" s="108"/>
      <c r="GBM109" s="108"/>
      <c r="GBN109" s="108"/>
      <c r="GBO109" s="108"/>
      <c r="GBP109" s="108"/>
      <c r="GBQ109" s="108"/>
      <c r="GBR109" s="108"/>
      <c r="GBS109" s="108"/>
      <c r="GBT109" s="108"/>
      <c r="GBU109" s="108"/>
      <c r="GBV109" s="108"/>
      <c r="GBW109" s="108"/>
      <c r="GBX109" s="108"/>
      <c r="GBY109" s="108"/>
      <c r="GBZ109" s="108"/>
      <c r="GCA109" s="108"/>
      <c r="GCB109" s="108"/>
      <c r="GCC109" s="108"/>
      <c r="GCD109" s="108"/>
      <c r="GCE109" s="108"/>
      <c r="GCF109" s="108"/>
      <c r="GCG109" s="108"/>
      <c r="GCH109" s="108"/>
      <c r="GCI109" s="108"/>
      <c r="GCJ109" s="108"/>
      <c r="GCK109" s="108"/>
      <c r="GCL109" s="108"/>
      <c r="GCM109" s="108"/>
      <c r="GCN109" s="108"/>
      <c r="GCO109" s="108"/>
      <c r="GCP109" s="108"/>
      <c r="GCQ109" s="108"/>
      <c r="GCR109" s="108"/>
      <c r="GCS109" s="108"/>
      <c r="GCT109" s="108"/>
      <c r="GCU109" s="108"/>
      <c r="GCV109" s="108"/>
      <c r="GCW109" s="108"/>
      <c r="GCX109" s="108"/>
      <c r="GCY109" s="108"/>
      <c r="GCZ109" s="108"/>
      <c r="GDA109" s="108"/>
      <c r="GDB109" s="108"/>
      <c r="GDC109" s="108"/>
      <c r="GDD109" s="108"/>
      <c r="GDE109" s="108"/>
      <c r="GDF109" s="108"/>
      <c r="GDG109" s="108"/>
      <c r="GDH109" s="108"/>
      <c r="GDI109" s="108"/>
      <c r="GDJ109" s="108"/>
      <c r="GDK109" s="108"/>
      <c r="GDL109" s="108"/>
      <c r="GDM109" s="108"/>
      <c r="GDN109" s="108"/>
      <c r="GDO109" s="108"/>
      <c r="GDP109" s="108"/>
      <c r="GDQ109" s="108"/>
      <c r="GDR109" s="108"/>
      <c r="GDS109" s="108"/>
      <c r="GDT109" s="108"/>
      <c r="GDU109" s="108"/>
      <c r="GDV109" s="108"/>
      <c r="GDW109" s="108"/>
      <c r="GDX109" s="108"/>
      <c r="GDY109" s="108"/>
      <c r="GDZ109" s="108"/>
      <c r="GEA109" s="108"/>
      <c r="GEB109" s="108"/>
      <c r="GEC109" s="108"/>
      <c r="GED109" s="108"/>
      <c r="GEE109" s="108"/>
      <c r="GEF109" s="108"/>
      <c r="GEG109" s="108"/>
      <c r="GEH109" s="108"/>
      <c r="GEI109" s="108"/>
      <c r="GEJ109" s="108"/>
      <c r="GEK109" s="108"/>
      <c r="GEL109" s="108"/>
      <c r="GEM109" s="108"/>
      <c r="GEN109" s="108"/>
      <c r="GEO109" s="108"/>
      <c r="GEP109" s="108"/>
      <c r="GEQ109" s="108"/>
      <c r="GER109" s="108"/>
      <c r="GES109" s="108"/>
      <c r="GET109" s="108"/>
      <c r="GEU109" s="108"/>
      <c r="GEV109" s="108"/>
      <c r="GEW109" s="108"/>
      <c r="GEX109" s="108"/>
      <c r="GEY109" s="108"/>
      <c r="GEZ109" s="108"/>
      <c r="GFA109" s="108"/>
      <c r="GFB109" s="108"/>
      <c r="GFC109" s="108"/>
      <c r="GFD109" s="108"/>
      <c r="GFE109" s="108"/>
      <c r="GFF109" s="108"/>
      <c r="GFG109" s="108"/>
      <c r="GFH109" s="108"/>
      <c r="GFI109" s="108"/>
      <c r="GFJ109" s="108"/>
      <c r="GFK109" s="108"/>
      <c r="GFL109" s="108"/>
      <c r="GFM109" s="108"/>
      <c r="GFN109" s="108"/>
      <c r="GFO109" s="108"/>
      <c r="GFP109" s="108"/>
      <c r="GFQ109" s="108"/>
      <c r="GFR109" s="108"/>
      <c r="GFS109" s="108"/>
      <c r="GFT109" s="108"/>
      <c r="GFU109" s="108"/>
      <c r="GFV109" s="108"/>
      <c r="GFW109" s="108"/>
      <c r="GFX109" s="108"/>
      <c r="GFY109" s="108"/>
      <c r="GFZ109" s="108"/>
      <c r="GGA109" s="108"/>
      <c r="GGB109" s="108"/>
      <c r="GGC109" s="108"/>
      <c r="GGD109" s="108"/>
      <c r="GGE109" s="108"/>
      <c r="GGF109" s="108"/>
      <c r="GGG109" s="108"/>
      <c r="GGH109" s="108"/>
      <c r="GGI109" s="108"/>
      <c r="GGJ109" s="108"/>
      <c r="GGK109" s="108"/>
      <c r="GGL109" s="108"/>
      <c r="GGM109" s="108"/>
      <c r="GGN109" s="108"/>
      <c r="GGO109" s="108"/>
      <c r="GGP109" s="108"/>
      <c r="GGQ109" s="108"/>
      <c r="GGR109" s="108"/>
      <c r="GGS109" s="108"/>
      <c r="GGT109" s="108"/>
      <c r="GGU109" s="108"/>
      <c r="GGV109" s="108"/>
      <c r="GGW109" s="108"/>
      <c r="GGX109" s="108"/>
      <c r="GGY109" s="108"/>
      <c r="GGZ109" s="108"/>
      <c r="GHA109" s="108"/>
      <c r="GHB109" s="108"/>
      <c r="GHC109" s="108"/>
      <c r="GHD109" s="108"/>
      <c r="GHE109" s="108"/>
      <c r="GHF109" s="108"/>
      <c r="GHG109" s="108"/>
      <c r="GHH109" s="108"/>
      <c r="GHI109" s="108"/>
      <c r="GHJ109" s="108"/>
      <c r="GHK109" s="108"/>
      <c r="GHL109" s="108"/>
      <c r="GHM109" s="108"/>
      <c r="GHN109" s="108"/>
      <c r="GHO109" s="108"/>
      <c r="GHP109" s="108"/>
      <c r="GHQ109" s="108"/>
      <c r="GHR109" s="108"/>
      <c r="GHS109" s="108"/>
      <c r="GHT109" s="108"/>
      <c r="GHU109" s="108"/>
      <c r="GHV109" s="108"/>
      <c r="GHW109" s="108"/>
      <c r="GHX109" s="108"/>
      <c r="GHY109" s="108"/>
      <c r="GHZ109" s="108"/>
      <c r="GIA109" s="108"/>
      <c r="GIB109" s="108"/>
      <c r="GIC109" s="108"/>
      <c r="GID109" s="108"/>
      <c r="GIE109" s="108"/>
      <c r="GIF109" s="108"/>
      <c r="GIG109" s="108"/>
      <c r="GIH109" s="108"/>
      <c r="GII109" s="108"/>
      <c r="GIJ109" s="108"/>
      <c r="GIK109" s="108"/>
      <c r="GIL109" s="108"/>
      <c r="GIM109" s="108"/>
      <c r="GIN109" s="108"/>
      <c r="GIO109" s="108"/>
      <c r="GIP109" s="108"/>
      <c r="GIQ109" s="108"/>
      <c r="GIR109" s="108"/>
      <c r="GIS109" s="108"/>
      <c r="GIT109" s="108"/>
      <c r="GIU109" s="108"/>
      <c r="GIV109" s="108"/>
      <c r="GIW109" s="108"/>
      <c r="GIX109" s="108"/>
      <c r="GIY109" s="108"/>
      <c r="GIZ109" s="108"/>
      <c r="GJA109" s="108"/>
      <c r="GJB109" s="108"/>
      <c r="GJC109" s="108"/>
      <c r="GJD109" s="108"/>
      <c r="GJE109" s="108"/>
      <c r="GJF109" s="108"/>
      <c r="GJG109" s="108"/>
      <c r="GJH109" s="108"/>
      <c r="GJI109" s="108"/>
      <c r="GJJ109" s="108"/>
      <c r="GJK109" s="108"/>
      <c r="GJL109" s="108"/>
      <c r="GJM109" s="108"/>
      <c r="GJN109" s="108"/>
      <c r="GJO109" s="108"/>
      <c r="GJP109" s="108"/>
      <c r="GJQ109" s="108"/>
      <c r="GJR109" s="108"/>
      <c r="GJS109" s="108"/>
      <c r="GJT109" s="108"/>
      <c r="GJU109" s="108"/>
      <c r="GJV109" s="108"/>
      <c r="GJW109" s="108"/>
      <c r="GJX109" s="108"/>
      <c r="GJY109" s="108"/>
      <c r="GJZ109" s="108"/>
      <c r="GKA109" s="108"/>
      <c r="GKB109" s="108"/>
      <c r="GKC109" s="108"/>
      <c r="GKD109" s="108"/>
      <c r="GKE109" s="108"/>
      <c r="GKF109" s="108"/>
      <c r="GKG109" s="108"/>
      <c r="GKH109" s="108"/>
      <c r="GKI109" s="108"/>
      <c r="GKJ109" s="108"/>
      <c r="GKK109" s="108"/>
      <c r="GKL109" s="108"/>
      <c r="GKM109" s="108"/>
      <c r="GKN109" s="108"/>
      <c r="GKO109" s="108"/>
      <c r="GKP109" s="108"/>
      <c r="GKQ109" s="108"/>
      <c r="GKR109" s="108"/>
      <c r="GKS109" s="108"/>
      <c r="GKT109" s="108"/>
      <c r="GKU109" s="108"/>
      <c r="GKV109" s="108"/>
      <c r="GKW109" s="108"/>
      <c r="GKX109" s="108"/>
      <c r="GKY109" s="108"/>
      <c r="GKZ109" s="108"/>
      <c r="GLA109" s="108"/>
      <c r="GLB109" s="108"/>
      <c r="GLC109" s="108"/>
      <c r="GLD109" s="108"/>
      <c r="GLE109" s="108"/>
      <c r="GLF109" s="108"/>
      <c r="GLG109" s="108"/>
      <c r="GLH109" s="108"/>
      <c r="GLI109" s="108"/>
      <c r="GLJ109" s="108"/>
      <c r="GLK109" s="108"/>
      <c r="GLL109" s="108"/>
      <c r="GLM109" s="108"/>
      <c r="GLN109" s="108"/>
      <c r="GLO109" s="108"/>
      <c r="GLP109" s="108"/>
      <c r="GLQ109" s="108"/>
      <c r="GLR109" s="108"/>
      <c r="GLS109" s="108"/>
      <c r="GLT109" s="108"/>
      <c r="GLU109" s="108"/>
      <c r="GLV109" s="108"/>
      <c r="GLW109" s="108"/>
      <c r="GLX109" s="108"/>
      <c r="GLY109" s="108"/>
      <c r="GLZ109" s="108"/>
      <c r="GMA109" s="108"/>
      <c r="GMB109" s="108"/>
      <c r="GMC109" s="108"/>
      <c r="GMD109" s="108"/>
      <c r="GME109" s="108"/>
      <c r="GMF109" s="108"/>
      <c r="GMG109" s="108"/>
      <c r="GMH109" s="108"/>
      <c r="GMI109" s="108"/>
      <c r="GMJ109" s="108"/>
      <c r="GMK109" s="108"/>
      <c r="GML109" s="108"/>
      <c r="GMM109" s="108"/>
      <c r="GMN109" s="108"/>
      <c r="GMO109" s="108"/>
      <c r="GMP109" s="108"/>
      <c r="GMQ109" s="108"/>
      <c r="GMR109" s="108"/>
      <c r="GMS109" s="108"/>
      <c r="GMT109" s="108"/>
      <c r="GMU109" s="108"/>
      <c r="GMV109" s="108"/>
      <c r="GMW109" s="108"/>
      <c r="GMX109" s="108"/>
      <c r="GMY109" s="108"/>
      <c r="GMZ109" s="108"/>
      <c r="GNA109" s="108"/>
      <c r="GNB109" s="108"/>
      <c r="GNC109" s="108"/>
      <c r="GND109" s="108"/>
      <c r="GNE109" s="108"/>
      <c r="GNF109" s="108"/>
      <c r="GNG109" s="108"/>
      <c r="GNH109" s="108"/>
      <c r="GNI109" s="108"/>
      <c r="GNJ109" s="108"/>
      <c r="GNK109" s="108"/>
      <c r="GNL109" s="108"/>
      <c r="GNM109" s="108"/>
      <c r="GNN109" s="108"/>
      <c r="GNO109" s="108"/>
      <c r="GNP109" s="108"/>
      <c r="GNQ109" s="108"/>
      <c r="GNR109" s="108"/>
      <c r="GNS109" s="108"/>
      <c r="GNT109" s="108"/>
      <c r="GNU109" s="108"/>
      <c r="GNV109" s="108"/>
      <c r="GNW109" s="108"/>
      <c r="GNX109" s="108"/>
      <c r="GNY109" s="108"/>
      <c r="GNZ109" s="108"/>
      <c r="GOA109" s="108"/>
      <c r="GOB109" s="108"/>
      <c r="GOC109" s="108"/>
      <c r="GOD109" s="108"/>
      <c r="GOE109" s="108"/>
      <c r="GOF109" s="108"/>
      <c r="GOG109" s="108"/>
      <c r="GOH109" s="108"/>
      <c r="GOI109" s="108"/>
      <c r="GOJ109" s="108"/>
      <c r="GOK109" s="108"/>
      <c r="GOL109" s="108"/>
      <c r="GOM109" s="108"/>
      <c r="GON109" s="108"/>
      <c r="GOO109" s="108"/>
      <c r="GOP109" s="108"/>
      <c r="GOQ109" s="108"/>
      <c r="GOR109" s="108"/>
      <c r="GOS109" s="108"/>
      <c r="GOT109" s="108"/>
      <c r="GOU109" s="108"/>
      <c r="GOV109" s="108"/>
      <c r="GOW109" s="108"/>
      <c r="GOX109" s="108"/>
      <c r="GOY109" s="108"/>
      <c r="GOZ109" s="108"/>
      <c r="GPA109" s="108"/>
      <c r="GPB109" s="108"/>
      <c r="GPC109" s="108"/>
      <c r="GPD109" s="108"/>
      <c r="GPE109" s="108"/>
      <c r="GPF109" s="108"/>
      <c r="GPG109" s="108"/>
      <c r="GPH109" s="108"/>
      <c r="GPI109" s="108"/>
      <c r="GPJ109" s="108"/>
      <c r="GPK109" s="108"/>
      <c r="GPL109" s="108"/>
      <c r="GPM109" s="108"/>
      <c r="GPN109" s="108"/>
      <c r="GPO109" s="108"/>
      <c r="GPP109" s="108"/>
      <c r="GPQ109" s="108"/>
      <c r="GPR109" s="108"/>
      <c r="GPS109" s="108"/>
      <c r="GPT109" s="108"/>
      <c r="GPU109" s="108"/>
      <c r="GPV109" s="108"/>
      <c r="GPW109" s="108"/>
      <c r="GPX109" s="108"/>
      <c r="GPY109" s="108"/>
      <c r="GPZ109" s="108"/>
      <c r="GQA109" s="108"/>
      <c r="GQB109" s="108"/>
      <c r="GQC109" s="108"/>
      <c r="GQD109" s="108"/>
      <c r="GQE109" s="108"/>
      <c r="GQF109" s="108"/>
      <c r="GQG109" s="108"/>
      <c r="GQH109" s="108"/>
      <c r="GQI109" s="108"/>
      <c r="GQJ109" s="108"/>
      <c r="GQK109" s="108"/>
      <c r="GQL109" s="108"/>
      <c r="GQM109" s="108"/>
      <c r="GQN109" s="108"/>
      <c r="GQO109" s="108"/>
      <c r="GQP109" s="108"/>
      <c r="GQQ109" s="108"/>
      <c r="GQR109" s="108"/>
      <c r="GQS109" s="108"/>
      <c r="GQT109" s="108"/>
      <c r="GQU109" s="108"/>
      <c r="GQV109" s="108"/>
      <c r="GQW109" s="108"/>
      <c r="GQX109" s="108"/>
      <c r="GQY109" s="108"/>
      <c r="GQZ109" s="108"/>
      <c r="GRA109" s="108"/>
      <c r="GRB109" s="108"/>
      <c r="GRC109" s="108"/>
      <c r="GRD109" s="108"/>
      <c r="GRE109" s="108"/>
      <c r="GRF109" s="108"/>
      <c r="GRG109" s="108"/>
      <c r="GRH109" s="108"/>
      <c r="GRI109" s="108"/>
      <c r="GRJ109" s="108"/>
      <c r="GRK109" s="108"/>
      <c r="GRL109" s="108"/>
      <c r="GRM109" s="108"/>
      <c r="GRN109" s="108"/>
      <c r="GRO109" s="108"/>
      <c r="GRP109" s="108"/>
      <c r="GRQ109" s="108"/>
      <c r="GRR109" s="108"/>
      <c r="GRS109" s="108"/>
      <c r="GRT109" s="108"/>
      <c r="GRU109" s="108"/>
      <c r="GRV109" s="108"/>
      <c r="GRW109" s="108"/>
      <c r="GRX109" s="108"/>
      <c r="GRY109" s="108"/>
      <c r="GRZ109" s="108"/>
      <c r="GSA109" s="108"/>
      <c r="GSB109" s="108"/>
      <c r="GSC109" s="108"/>
      <c r="GSD109" s="108"/>
      <c r="GSE109" s="108"/>
      <c r="GSF109" s="108"/>
      <c r="GSG109" s="108"/>
      <c r="GSH109" s="108"/>
      <c r="GSI109" s="108"/>
      <c r="GSJ109" s="108"/>
      <c r="GSK109" s="108"/>
      <c r="GSL109" s="108"/>
      <c r="GSM109" s="108"/>
      <c r="GSN109" s="108"/>
      <c r="GSO109" s="108"/>
      <c r="GSP109" s="108"/>
      <c r="GSQ109" s="108"/>
      <c r="GSR109" s="108"/>
      <c r="GSS109" s="108"/>
      <c r="GST109" s="108"/>
      <c r="GSU109" s="108"/>
      <c r="GSV109" s="108"/>
      <c r="GSW109" s="108"/>
      <c r="GSX109" s="108"/>
      <c r="GSY109" s="108"/>
      <c r="GSZ109" s="108"/>
      <c r="GTA109" s="108"/>
      <c r="GTB109" s="108"/>
      <c r="GTC109" s="108"/>
      <c r="GTD109" s="108"/>
      <c r="GTE109" s="108"/>
      <c r="GTF109" s="108"/>
      <c r="GTG109" s="108"/>
      <c r="GTH109" s="108"/>
      <c r="GTI109" s="108"/>
      <c r="GTJ109" s="108"/>
      <c r="GTK109" s="108"/>
      <c r="GTL109" s="108"/>
      <c r="GTM109" s="108"/>
      <c r="GTN109" s="108"/>
      <c r="GTO109" s="108"/>
      <c r="GTP109" s="108"/>
      <c r="GTQ109" s="108"/>
      <c r="GTR109" s="108"/>
      <c r="GTS109" s="108"/>
      <c r="GTT109" s="108"/>
      <c r="GTU109" s="108"/>
      <c r="GTV109" s="108"/>
      <c r="GTW109" s="108"/>
      <c r="GTX109" s="108"/>
      <c r="GTY109" s="108"/>
      <c r="GTZ109" s="108"/>
      <c r="GUA109" s="108"/>
      <c r="GUB109" s="108"/>
      <c r="GUC109" s="108"/>
      <c r="GUD109" s="108"/>
      <c r="GUE109" s="108"/>
      <c r="GUF109" s="108"/>
      <c r="GUG109" s="108"/>
      <c r="GUH109" s="108"/>
      <c r="GUI109" s="108"/>
      <c r="GUJ109" s="108"/>
      <c r="GUK109" s="108"/>
      <c r="GUL109" s="108"/>
      <c r="GUM109" s="108"/>
      <c r="GUN109" s="108"/>
      <c r="GUO109" s="108"/>
      <c r="GUP109" s="108"/>
      <c r="GUQ109" s="108"/>
      <c r="GUR109" s="108"/>
      <c r="GUS109" s="108"/>
      <c r="GUT109" s="108"/>
      <c r="GUU109" s="108"/>
      <c r="GUV109" s="108"/>
      <c r="GUW109" s="108"/>
      <c r="GUX109" s="108"/>
      <c r="GUY109" s="108"/>
      <c r="GUZ109" s="108"/>
      <c r="GVA109" s="108"/>
      <c r="GVB109" s="108"/>
      <c r="GVC109" s="108"/>
      <c r="GVD109" s="108"/>
      <c r="GVE109" s="108"/>
      <c r="GVF109" s="108"/>
      <c r="GVG109" s="108"/>
      <c r="GVH109" s="108"/>
      <c r="GVI109" s="108"/>
      <c r="GVJ109" s="108"/>
      <c r="GVK109" s="108"/>
      <c r="GVL109" s="108"/>
      <c r="GVM109" s="108"/>
      <c r="GVN109" s="108"/>
      <c r="GVO109" s="108"/>
      <c r="GVP109" s="108"/>
      <c r="GVQ109" s="108"/>
      <c r="GVR109" s="108"/>
      <c r="GVS109" s="108"/>
      <c r="GVT109" s="108"/>
      <c r="GVU109" s="108"/>
      <c r="GVV109" s="108"/>
      <c r="GVW109" s="108"/>
      <c r="GVX109" s="108"/>
      <c r="GVY109" s="108"/>
      <c r="GVZ109" s="108"/>
      <c r="GWA109" s="108"/>
      <c r="GWB109" s="108"/>
      <c r="GWC109" s="108"/>
      <c r="GWD109" s="108"/>
      <c r="GWE109" s="108"/>
      <c r="GWF109" s="108"/>
      <c r="GWG109" s="108"/>
      <c r="GWH109" s="108"/>
      <c r="GWI109" s="108"/>
      <c r="GWJ109" s="108"/>
      <c r="GWK109" s="108"/>
      <c r="GWL109" s="108"/>
      <c r="GWM109" s="108"/>
      <c r="GWN109" s="108"/>
      <c r="GWO109" s="108"/>
      <c r="GWP109" s="108"/>
      <c r="GWQ109" s="108"/>
      <c r="GWR109" s="108"/>
      <c r="GWS109" s="108"/>
      <c r="GWT109" s="108"/>
      <c r="GWU109" s="108"/>
      <c r="GWV109" s="108"/>
      <c r="GWW109" s="108"/>
      <c r="GWX109" s="108"/>
      <c r="GWY109" s="108"/>
      <c r="GWZ109" s="108"/>
      <c r="GXA109" s="108"/>
      <c r="GXB109" s="108"/>
      <c r="GXC109" s="108"/>
      <c r="GXD109" s="108"/>
      <c r="GXE109" s="108"/>
      <c r="GXF109" s="108"/>
      <c r="GXG109" s="108"/>
      <c r="GXH109" s="108"/>
      <c r="GXI109" s="108"/>
      <c r="GXJ109" s="108"/>
      <c r="GXK109" s="108"/>
      <c r="GXL109" s="108"/>
      <c r="GXM109" s="108"/>
      <c r="GXN109" s="108"/>
      <c r="GXO109" s="108"/>
      <c r="GXP109" s="108"/>
      <c r="GXQ109" s="108"/>
      <c r="GXR109" s="108"/>
      <c r="GXS109" s="108"/>
      <c r="GXT109" s="108"/>
      <c r="GXU109" s="108"/>
      <c r="GXV109" s="108"/>
      <c r="GXW109" s="108"/>
      <c r="GXX109" s="108"/>
      <c r="GXY109" s="108"/>
      <c r="GXZ109" s="108"/>
      <c r="GYA109" s="108"/>
      <c r="GYB109" s="108"/>
      <c r="GYC109" s="108"/>
      <c r="GYD109" s="108"/>
      <c r="GYE109" s="108"/>
      <c r="GYF109" s="108"/>
      <c r="GYG109" s="108"/>
      <c r="GYH109" s="108"/>
      <c r="GYI109" s="108"/>
      <c r="GYJ109" s="108"/>
      <c r="GYK109" s="108"/>
      <c r="GYL109" s="108"/>
      <c r="GYM109" s="108"/>
      <c r="GYN109" s="108"/>
      <c r="GYO109" s="108"/>
      <c r="GYP109" s="108"/>
      <c r="GYQ109" s="108"/>
      <c r="GYR109" s="108"/>
      <c r="GYS109" s="108"/>
      <c r="GYT109" s="108"/>
      <c r="GYU109" s="108"/>
      <c r="GYV109" s="108"/>
      <c r="GYW109" s="108"/>
      <c r="GYX109" s="108"/>
      <c r="GYY109" s="108"/>
      <c r="GYZ109" s="108"/>
      <c r="GZA109" s="108"/>
      <c r="GZB109" s="108"/>
      <c r="GZC109" s="108"/>
      <c r="GZD109" s="108"/>
      <c r="GZE109" s="108"/>
      <c r="GZF109" s="108"/>
      <c r="GZG109" s="108"/>
      <c r="GZH109" s="108"/>
      <c r="GZI109" s="108"/>
      <c r="GZJ109" s="108"/>
      <c r="GZK109" s="108"/>
      <c r="GZL109" s="108"/>
      <c r="GZM109" s="108"/>
      <c r="GZN109" s="108"/>
      <c r="GZO109" s="108"/>
      <c r="GZP109" s="108"/>
      <c r="GZQ109" s="108"/>
      <c r="GZR109" s="108"/>
      <c r="GZS109" s="108"/>
      <c r="GZT109" s="108"/>
      <c r="GZU109" s="108"/>
      <c r="GZV109" s="108"/>
      <c r="GZW109" s="108"/>
      <c r="GZX109" s="108"/>
      <c r="GZY109" s="108"/>
      <c r="GZZ109" s="108"/>
      <c r="HAA109" s="108"/>
      <c r="HAB109" s="108"/>
      <c r="HAC109" s="108"/>
      <c r="HAD109" s="108"/>
      <c r="HAE109" s="108"/>
      <c r="HAF109" s="108"/>
      <c r="HAG109" s="108"/>
      <c r="HAH109" s="108"/>
      <c r="HAI109" s="108"/>
      <c r="HAJ109" s="108"/>
      <c r="HAK109" s="108"/>
      <c r="HAL109" s="108"/>
      <c r="HAM109" s="108"/>
      <c r="HAN109" s="108"/>
      <c r="HAO109" s="108"/>
      <c r="HAP109" s="108"/>
      <c r="HAQ109" s="108"/>
      <c r="HAR109" s="108"/>
      <c r="HAS109" s="108"/>
      <c r="HAT109" s="108"/>
      <c r="HAU109" s="108"/>
      <c r="HAV109" s="108"/>
      <c r="HAW109" s="108"/>
      <c r="HAX109" s="108"/>
      <c r="HAY109" s="108"/>
      <c r="HAZ109" s="108"/>
      <c r="HBA109" s="108"/>
      <c r="HBB109" s="108"/>
      <c r="HBC109" s="108"/>
      <c r="HBD109" s="108"/>
      <c r="HBE109" s="108"/>
      <c r="HBF109" s="108"/>
      <c r="HBG109" s="108"/>
      <c r="HBH109" s="108"/>
      <c r="HBI109" s="108"/>
      <c r="HBJ109" s="108"/>
      <c r="HBK109" s="108"/>
      <c r="HBL109" s="108"/>
      <c r="HBM109" s="108"/>
      <c r="HBN109" s="108"/>
      <c r="HBO109" s="108"/>
      <c r="HBP109" s="108"/>
      <c r="HBQ109" s="108"/>
      <c r="HBR109" s="108"/>
      <c r="HBS109" s="108"/>
      <c r="HBT109" s="108"/>
      <c r="HBU109" s="108"/>
      <c r="HBV109" s="108"/>
      <c r="HBW109" s="108"/>
      <c r="HBX109" s="108"/>
      <c r="HBY109" s="108"/>
      <c r="HBZ109" s="108"/>
      <c r="HCA109" s="108"/>
      <c r="HCB109" s="108"/>
      <c r="HCC109" s="108"/>
      <c r="HCD109" s="108"/>
      <c r="HCE109" s="108"/>
      <c r="HCF109" s="108"/>
      <c r="HCG109" s="108"/>
      <c r="HCH109" s="108"/>
      <c r="HCI109" s="108"/>
      <c r="HCJ109" s="108"/>
      <c r="HCK109" s="108"/>
      <c r="HCL109" s="108"/>
      <c r="HCM109" s="108"/>
      <c r="HCN109" s="108"/>
      <c r="HCO109" s="108"/>
      <c r="HCP109" s="108"/>
      <c r="HCQ109" s="108"/>
      <c r="HCR109" s="108"/>
      <c r="HCS109" s="108"/>
      <c r="HCT109" s="108"/>
      <c r="HCU109" s="108"/>
      <c r="HCV109" s="108"/>
      <c r="HCW109" s="108"/>
      <c r="HCX109" s="108"/>
      <c r="HCY109" s="108"/>
      <c r="HCZ109" s="108"/>
      <c r="HDA109" s="108"/>
      <c r="HDB109" s="108"/>
      <c r="HDC109" s="108"/>
      <c r="HDD109" s="108"/>
      <c r="HDE109" s="108"/>
      <c r="HDF109" s="108"/>
      <c r="HDG109" s="108"/>
      <c r="HDH109" s="108"/>
      <c r="HDI109" s="108"/>
      <c r="HDJ109" s="108"/>
      <c r="HDK109" s="108"/>
      <c r="HDL109" s="108"/>
      <c r="HDM109" s="108"/>
      <c r="HDN109" s="108"/>
      <c r="HDO109" s="108"/>
      <c r="HDP109" s="108"/>
      <c r="HDQ109" s="108"/>
      <c r="HDR109" s="108"/>
      <c r="HDS109" s="108"/>
      <c r="HDT109" s="108"/>
      <c r="HDU109" s="108"/>
      <c r="HDV109" s="108"/>
      <c r="HDW109" s="108"/>
      <c r="HDX109" s="108"/>
      <c r="HDY109" s="108"/>
      <c r="HDZ109" s="108"/>
      <c r="HEA109" s="108"/>
      <c r="HEB109" s="108"/>
      <c r="HEC109" s="108"/>
      <c r="HED109" s="108"/>
      <c r="HEE109" s="108"/>
      <c r="HEF109" s="108"/>
      <c r="HEG109" s="108"/>
      <c r="HEH109" s="108"/>
      <c r="HEI109" s="108"/>
      <c r="HEJ109" s="108"/>
      <c r="HEK109" s="108"/>
      <c r="HEL109" s="108"/>
      <c r="HEM109" s="108"/>
      <c r="HEN109" s="108"/>
      <c r="HEO109" s="108"/>
      <c r="HEP109" s="108"/>
      <c r="HEQ109" s="108"/>
      <c r="HER109" s="108"/>
      <c r="HES109" s="108"/>
      <c r="HET109" s="108"/>
      <c r="HEU109" s="108"/>
      <c r="HEV109" s="108"/>
      <c r="HEW109" s="108"/>
      <c r="HEX109" s="108"/>
      <c r="HEY109" s="108"/>
      <c r="HEZ109" s="108"/>
      <c r="HFA109" s="108"/>
      <c r="HFB109" s="108"/>
      <c r="HFC109" s="108"/>
      <c r="HFD109" s="108"/>
      <c r="HFE109" s="108"/>
      <c r="HFF109" s="108"/>
      <c r="HFG109" s="108"/>
      <c r="HFH109" s="108"/>
      <c r="HFI109" s="108"/>
      <c r="HFJ109" s="108"/>
      <c r="HFK109" s="108"/>
      <c r="HFL109" s="108"/>
      <c r="HFM109" s="108"/>
      <c r="HFN109" s="108"/>
      <c r="HFO109" s="108"/>
      <c r="HFP109" s="108"/>
      <c r="HFQ109" s="108"/>
      <c r="HFR109" s="108"/>
      <c r="HFS109" s="108"/>
      <c r="HFT109" s="108"/>
      <c r="HFU109" s="108"/>
      <c r="HFV109" s="108"/>
      <c r="HFW109" s="108"/>
      <c r="HFX109" s="108"/>
      <c r="HFY109" s="108"/>
      <c r="HFZ109" s="108"/>
      <c r="HGA109" s="108"/>
      <c r="HGB109" s="108"/>
      <c r="HGC109" s="108"/>
      <c r="HGD109" s="108"/>
      <c r="HGE109" s="108"/>
      <c r="HGF109" s="108"/>
      <c r="HGG109" s="108"/>
      <c r="HGH109" s="108"/>
      <c r="HGI109" s="108"/>
      <c r="HGJ109" s="108"/>
      <c r="HGK109" s="108"/>
      <c r="HGL109" s="108"/>
      <c r="HGM109" s="108"/>
      <c r="HGN109" s="108"/>
      <c r="HGO109" s="108"/>
      <c r="HGP109" s="108"/>
      <c r="HGQ109" s="108"/>
      <c r="HGR109" s="108"/>
      <c r="HGS109" s="108"/>
      <c r="HGT109" s="108"/>
      <c r="HGU109" s="108"/>
      <c r="HGV109" s="108"/>
      <c r="HGW109" s="108"/>
      <c r="HGX109" s="108"/>
      <c r="HGY109" s="108"/>
      <c r="HGZ109" s="108"/>
      <c r="HHA109" s="108"/>
      <c r="HHB109" s="108"/>
      <c r="HHC109" s="108"/>
      <c r="HHD109" s="108"/>
      <c r="HHE109" s="108"/>
      <c r="HHF109" s="108"/>
      <c r="HHG109" s="108"/>
      <c r="HHH109" s="108"/>
      <c r="HHI109" s="108"/>
      <c r="HHJ109" s="108"/>
      <c r="HHK109" s="108"/>
      <c r="HHL109" s="108"/>
      <c r="HHM109" s="108"/>
      <c r="HHN109" s="108"/>
      <c r="HHO109" s="108"/>
      <c r="HHP109" s="108"/>
      <c r="HHQ109" s="108"/>
      <c r="HHR109" s="108"/>
      <c r="HHS109" s="108"/>
      <c r="HHT109" s="108"/>
      <c r="HHU109" s="108"/>
      <c r="HHV109" s="108"/>
      <c r="HHW109" s="108"/>
      <c r="HHX109" s="108"/>
      <c r="HHY109" s="108"/>
      <c r="HHZ109" s="108"/>
      <c r="HIA109" s="108"/>
      <c r="HIB109" s="108"/>
      <c r="HIC109" s="108"/>
      <c r="HID109" s="108"/>
      <c r="HIE109" s="108"/>
      <c r="HIF109" s="108"/>
      <c r="HIG109" s="108"/>
      <c r="HIH109" s="108"/>
      <c r="HII109" s="108"/>
      <c r="HIJ109" s="108"/>
      <c r="HIK109" s="108"/>
      <c r="HIL109" s="108"/>
      <c r="HIM109" s="108"/>
      <c r="HIN109" s="108"/>
      <c r="HIO109" s="108"/>
      <c r="HIP109" s="108"/>
      <c r="HIQ109" s="108"/>
      <c r="HIR109" s="108"/>
      <c r="HIS109" s="108"/>
      <c r="HIT109" s="108"/>
      <c r="HIU109" s="108"/>
      <c r="HIV109" s="108"/>
      <c r="HIW109" s="108"/>
      <c r="HIX109" s="108"/>
      <c r="HIY109" s="108"/>
      <c r="HIZ109" s="108"/>
      <c r="HJA109" s="108"/>
      <c r="HJB109" s="108"/>
      <c r="HJC109" s="108"/>
      <c r="HJD109" s="108"/>
      <c r="HJE109" s="108"/>
      <c r="HJF109" s="108"/>
      <c r="HJG109" s="108"/>
      <c r="HJH109" s="108"/>
      <c r="HJI109" s="108"/>
      <c r="HJJ109" s="108"/>
      <c r="HJK109" s="108"/>
      <c r="HJL109" s="108"/>
      <c r="HJM109" s="108"/>
      <c r="HJN109" s="108"/>
      <c r="HJO109" s="108"/>
      <c r="HJP109" s="108"/>
      <c r="HJQ109" s="108"/>
      <c r="HJR109" s="108"/>
      <c r="HJS109" s="108"/>
      <c r="HJT109" s="108"/>
      <c r="HJU109" s="108"/>
      <c r="HJV109" s="108"/>
      <c r="HJW109" s="108"/>
      <c r="HJX109" s="108"/>
      <c r="HJY109" s="108"/>
      <c r="HJZ109" s="108"/>
      <c r="HKA109" s="108"/>
      <c r="HKB109" s="108"/>
      <c r="HKC109" s="108"/>
      <c r="HKD109" s="108"/>
      <c r="HKE109" s="108"/>
      <c r="HKF109" s="108"/>
      <c r="HKG109" s="108"/>
      <c r="HKH109" s="108"/>
      <c r="HKI109" s="108"/>
      <c r="HKJ109" s="108"/>
      <c r="HKK109" s="108"/>
      <c r="HKL109" s="108"/>
      <c r="HKM109" s="108"/>
      <c r="HKN109" s="108"/>
      <c r="HKO109" s="108"/>
      <c r="HKP109" s="108"/>
      <c r="HKQ109" s="108"/>
      <c r="HKR109" s="108"/>
      <c r="HKS109" s="108"/>
      <c r="HKT109" s="108"/>
      <c r="HKU109" s="108"/>
      <c r="HKV109" s="108"/>
      <c r="HKW109" s="108"/>
      <c r="HKX109" s="108"/>
      <c r="HKY109" s="108"/>
      <c r="HKZ109" s="108"/>
      <c r="HLA109" s="108"/>
      <c r="HLB109" s="108"/>
      <c r="HLC109" s="108"/>
      <c r="HLD109" s="108"/>
      <c r="HLE109" s="108"/>
      <c r="HLF109" s="108"/>
      <c r="HLG109" s="108"/>
      <c r="HLH109" s="108"/>
      <c r="HLI109" s="108"/>
      <c r="HLJ109" s="108"/>
      <c r="HLK109" s="108"/>
      <c r="HLL109" s="108"/>
      <c r="HLM109" s="108"/>
      <c r="HLN109" s="108"/>
      <c r="HLO109" s="108"/>
      <c r="HLP109" s="108"/>
      <c r="HLQ109" s="108"/>
      <c r="HLR109" s="108"/>
      <c r="HLS109" s="108"/>
      <c r="HLT109" s="108"/>
      <c r="HLU109" s="108"/>
      <c r="HLV109" s="108"/>
      <c r="HLW109" s="108"/>
      <c r="HLX109" s="108"/>
      <c r="HLY109" s="108"/>
      <c r="HLZ109" s="108"/>
      <c r="HMA109" s="108"/>
      <c r="HMB109" s="108"/>
      <c r="HMC109" s="108"/>
      <c r="HMD109" s="108"/>
      <c r="HME109" s="108"/>
      <c r="HMF109" s="108"/>
      <c r="HMG109" s="108"/>
      <c r="HMH109" s="108"/>
      <c r="HMI109" s="108"/>
      <c r="HMJ109" s="108"/>
      <c r="HMK109" s="108"/>
      <c r="HML109" s="108"/>
      <c r="HMM109" s="108"/>
      <c r="HMN109" s="108"/>
      <c r="HMO109" s="108"/>
      <c r="HMP109" s="108"/>
      <c r="HMQ109" s="108"/>
      <c r="HMR109" s="108"/>
      <c r="HMS109" s="108"/>
      <c r="HMT109" s="108"/>
      <c r="HMU109" s="108"/>
      <c r="HMV109" s="108"/>
      <c r="HMW109" s="108"/>
      <c r="HMX109" s="108"/>
      <c r="HMY109" s="108"/>
      <c r="HMZ109" s="108"/>
      <c r="HNA109" s="108"/>
      <c r="HNB109" s="108"/>
      <c r="HNC109" s="108"/>
      <c r="HND109" s="108"/>
      <c r="HNE109" s="108"/>
      <c r="HNF109" s="108"/>
      <c r="HNG109" s="108"/>
      <c r="HNH109" s="108"/>
      <c r="HNI109" s="108"/>
      <c r="HNJ109" s="108"/>
      <c r="HNK109" s="108"/>
      <c r="HNL109" s="108"/>
      <c r="HNM109" s="108"/>
      <c r="HNN109" s="108"/>
      <c r="HNO109" s="108"/>
      <c r="HNP109" s="108"/>
      <c r="HNQ109" s="108"/>
      <c r="HNR109" s="108"/>
      <c r="HNS109" s="108"/>
      <c r="HNT109" s="108"/>
      <c r="HNU109" s="108"/>
      <c r="HNV109" s="108"/>
      <c r="HNW109" s="108"/>
      <c r="HNX109" s="108"/>
      <c r="HNY109" s="108"/>
      <c r="HNZ109" s="108"/>
      <c r="HOA109" s="108"/>
      <c r="HOB109" s="108"/>
      <c r="HOC109" s="108"/>
      <c r="HOD109" s="108"/>
      <c r="HOE109" s="108"/>
      <c r="HOF109" s="108"/>
      <c r="HOG109" s="108"/>
      <c r="HOH109" s="108"/>
      <c r="HOI109" s="108"/>
      <c r="HOJ109" s="108"/>
      <c r="HOK109" s="108"/>
      <c r="HOL109" s="108"/>
      <c r="HOM109" s="108"/>
      <c r="HON109" s="108"/>
      <c r="HOO109" s="108"/>
      <c r="HOP109" s="108"/>
      <c r="HOQ109" s="108"/>
      <c r="HOR109" s="108"/>
      <c r="HOS109" s="108"/>
      <c r="HOT109" s="108"/>
      <c r="HOU109" s="108"/>
      <c r="HOV109" s="108"/>
      <c r="HOW109" s="108"/>
      <c r="HOX109" s="108"/>
      <c r="HOY109" s="108"/>
      <c r="HOZ109" s="108"/>
      <c r="HPA109" s="108"/>
      <c r="HPB109" s="108"/>
      <c r="HPC109" s="108"/>
      <c r="HPD109" s="108"/>
      <c r="HPE109" s="108"/>
      <c r="HPF109" s="108"/>
      <c r="HPG109" s="108"/>
      <c r="HPH109" s="108"/>
      <c r="HPI109" s="108"/>
      <c r="HPJ109" s="108"/>
      <c r="HPK109" s="108"/>
      <c r="HPL109" s="108"/>
      <c r="HPM109" s="108"/>
      <c r="HPN109" s="108"/>
      <c r="HPO109" s="108"/>
      <c r="HPP109" s="108"/>
      <c r="HPQ109" s="108"/>
      <c r="HPR109" s="108"/>
      <c r="HPS109" s="108"/>
      <c r="HPT109" s="108"/>
      <c r="HPU109" s="108"/>
      <c r="HPV109" s="108"/>
      <c r="HPW109" s="108"/>
      <c r="HPX109" s="108"/>
      <c r="HPY109" s="108"/>
      <c r="HPZ109" s="108"/>
      <c r="HQA109" s="108"/>
      <c r="HQB109" s="108"/>
      <c r="HQC109" s="108"/>
      <c r="HQD109" s="108"/>
      <c r="HQE109" s="108"/>
      <c r="HQF109" s="108"/>
      <c r="HQG109" s="108"/>
      <c r="HQH109" s="108"/>
      <c r="HQI109" s="108"/>
      <c r="HQJ109" s="108"/>
      <c r="HQK109" s="108"/>
      <c r="HQL109" s="108"/>
      <c r="HQM109" s="108"/>
      <c r="HQN109" s="108"/>
      <c r="HQO109" s="108"/>
      <c r="HQP109" s="108"/>
      <c r="HQQ109" s="108"/>
      <c r="HQR109" s="108"/>
      <c r="HQS109" s="108"/>
      <c r="HQT109" s="108"/>
      <c r="HQU109" s="108"/>
      <c r="HQV109" s="108"/>
      <c r="HQW109" s="108"/>
      <c r="HQX109" s="108"/>
      <c r="HQY109" s="108"/>
      <c r="HQZ109" s="108"/>
      <c r="HRA109" s="108"/>
      <c r="HRB109" s="108"/>
      <c r="HRC109" s="108"/>
      <c r="HRD109" s="108"/>
      <c r="HRE109" s="108"/>
      <c r="HRF109" s="108"/>
      <c r="HRG109" s="108"/>
      <c r="HRH109" s="108"/>
      <c r="HRI109" s="108"/>
      <c r="HRJ109" s="108"/>
      <c r="HRK109" s="108"/>
      <c r="HRL109" s="108"/>
      <c r="HRM109" s="108"/>
      <c r="HRN109" s="108"/>
      <c r="HRO109" s="108"/>
      <c r="HRP109" s="108"/>
      <c r="HRQ109" s="108"/>
      <c r="HRR109" s="108"/>
      <c r="HRS109" s="108"/>
      <c r="HRT109" s="108"/>
      <c r="HRU109" s="108"/>
      <c r="HRV109" s="108"/>
      <c r="HRW109" s="108"/>
      <c r="HRX109" s="108"/>
      <c r="HRY109" s="108"/>
      <c r="HRZ109" s="108"/>
      <c r="HSA109" s="108"/>
      <c r="HSB109" s="108"/>
      <c r="HSC109" s="108"/>
      <c r="HSD109" s="108"/>
      <c r="HSE109" s="108"/>
      <c r="HSF109" s="108"/>
      <c r="HSG109" s="108"/>
      <c r="HSH109" s="108"/>
      <c r="HSI109" s="108"/>
      <c r="HSJ109" s="108"/>
      <c r="HSK109" s="108"/>
      <c r="HSL109" s="108"/>
      <c r="HSM109" s="108"/>
      <c r="HSN109" s="108"/>
      <c r="HSO109" s="108"/>
      <c r="HSP109" s="108"/>
      <c r="HSQ109" s="108"/>
      <c r="HSR109" s="108"/>
      <c r="HSS109" s="108"/>
      <c r="HST109" s="108"/>
      <c r="HSU109" s="108"/>
      <c r="HSV109" s="108"/>
      <c r="HSW109" s="108"/>
      <c r="HSX109" s="108"/>
      <c r="HSY109" s="108"/>
      <c r="HSZ109" s="108"/>
      <c r="HTA109" s="108"/>
      <c r="HTB109" s="108"/>
      <c r="HTC109" s="108"/>
      <c r="HTD109" s="108"/>
      <c r="HTE109" s="108"/>
      <c r="HTF109" s="108"/>
      <c r="HTG109" s="108"/>
      <c r="HTH109" s="108"/>
      <c r="HTI109" s="108"/>
      <c r="HTJ109" s="108"/>
      <c r="HTK109" s="108"/>
      <c r="HTL109" s="108"/>
      <c r="HTM109" s="108"/>
      <c r="HTN109" s="108"/>
      <c r="HTO109" s="108"/>
      <c r="HTP109" s="108"/>
      <c r="HTQ109" s="108"/>
      <c r="HTR109" s="108"/>
      <c r="HTS109" s="108"/>
      <c r="HTT109" s="108"/>
      <c r="HTU109" s="108"/>
      <c r="HTV109" s="108"/>
      <c r="HTW109" s="108"/>
      <c r="HTX109" s="108"/>
      <c r="HTY109" s="108"/>
      <c r="HTZ109" s="108"/>
      <c r="HUA109" s="108"/>
      <c r="HUB109" s="108"/>
      <c r="HUC109" s="108"/>
      <c r="HUD109" s="108"/>
      <c r="HUE109" s="108"/>
      <c r="HUF109" s="108"/>
      <c r="HUG109" s="108"/>
      <c r="HUH109" s="108"/>
      <c r="HUI109" s="108"/>
      <c r="HUJ109" s="108"/>
      <c r="HUK109" s="108"/>
      <c r="HUL109" s="108"/>
      <c r="HUM109" s="108"/>
      <c r="HUN109" s="108"/>
      <c r="HUO109" s="108"/>
      <c r="HUP109" s="108"/>
      <c r="HUQ109" s="108"/>
      <c r="HUR109" s="108"/>
      <c r="HUS109" s="108"/>
      <c r="HUT109" s="108"/>
      <c r="HUU109" s="108"/>
      <c r="HUV109" s="108"/>
      <c r="HUW109" s="108"/>
      <c r="HUX109" s="108"/>
      <c r="HUY109" s="108"/>
      <c r="HUZ109" s="108"/>
      <c r="HVA109" s="108"/>
      <c r="HVB109" s="108"/>
      <c r="HVC109" s="108"/>
      <c r="HVD109" s="108"/>
      <c r="HVE109" s="108"/>
      <c r="HVF109" s="108"/>
      <c r="HVG109" s="108"/>
      <c r="HVH109" s="108"/>
      <c r="HVI109" s="108"/>
      <c r="HVJ109" s="108"/>
      <c r="HVK109" s="108"/>
      <c r="HVL109" s="108"/>
      <c r="HVM109" s="108"/>
      <c r="HVN109" s="108"/>
      <c r="HVO109" s="108"/>
      <c r="HVP109" s="108"/>
      <c r="HVQ109" s="108"/>
      <c r="HVR109" s="108"/>
      <c r="HVS109" s="108"/>
      <c r="HVT109" s="108"/>
      <c r="HVU109" s="108"/>
      <c r="HVV109" s="108"/>
      <c r="HVW109" s="108"/>
      <c r="HVX109" s="108"/>
      <c r="HVY109" s="108"/>
      <c r="HVZ109" s="108"/>
      <c r="HWA109" s="108"/>
      <c r="HWB109" s="108"/>
      <c r="HWC109" s="108"/>
      <c r="HWD109" s="108"/>
      <c r="HWE109" s="108"/>
      <c r="HWF109" s="108"/>
      <c r="HWG109" s="108"/>
      <c r="HWH109" s="108"/>
      <c r="HWI109" s="108"/>
      <c r="HWJ109" s="108"/>
      <c r="HWK109" s="108"/>
      <c r="HWL109" s="108"/>
      <c r="HWM109" s="108"/>
      <c r="HWN109" s="108"/>
      <c r="HWO109" s="108"/>
      <c r="HWP109" s="108"/>
      <c r="HWQ109" s="108"/>
      <c r="HWR109" s="108"/>
      <c r="HWS109" s="108"/>
      <c r="HWT109" s="108"/>
      <c r="HWU109" s="108"/>
      <c r="HWV109" s="108"/>
      <c r="HWW109" s="108"/>
      <c r="HWX109" s="108"/>
      <c r="HWY109" s="108"/>
      <c r="HWZ109" s="108"/>
      <c r="HXA109" s="108"/>
      <c r="HXB109" s="108"/>
      <c r="HXC109" s="108"/>
      <c r="HXD109" s="108"/>
      <c r="HXE109" s="108"/>
      <c r="HXF109" s="108"/>
      <c r="HXG109" s="108"/>
      <c r="HXH109" s="108"/>
      <c r="HXI109" s="108"/>
      <c r="HXJ109" s="108"/>
      <c r="HXK109" s="108"/>
      <c r="HXL109" s="108"/>
      <c r="HXM109" s="108"/>
      <c r="HXN109" s="108"/>
      <c r="HXO109" s="108"/>
      <c r="HXP109" s="108"/>
      <c r="HXQ109" s="108"/>
      <c r="HXR109" s="108"/>
      <c r="HXS109" s="108"/>
      <c r="HXT109" s="108"/>
      <c r="HXU109" s="108"/>
      <c r="HXV109" s="108"/>
      <c r="HXW109" s="108"/>
      <c r="HXX109" s="108"/>
      <c r="HXY109" s="108"/>
      <c r="HXZ109" s="108"/>
      <c r="HYA109" s="108"/>
      <c r="HYB109" s="108"/>
      <c r="HYC109" s="108"/>
      <c r="HYD109" s="108"/>
      <c r="HYE109" s="108"/>
      <c r="HYF109" s="108"/>
      <c r="HYG109" s="108"/>
      <c r="HYH109" s="108"/>
      <c r="HYI109" s="108"/>
      <c r="HYJ109" s="108"/>
      <c r="HYK109" s="108"/>
      <c r="HYL109" s="108"/>
      <c r="HYM109" s="108"/>
      <c r="HYN109" s="108"/>
      <c r="HYO109" s="108"/>
      <c r="HYP109" s="108"/>
      <c r="HYQ109" s="108"/>
      <c r="HYR109" s="108"/>
      <c r="HYS109" s="108"/>
      <c r="HYT109" s="108"/>
      <c r="HYU109" s="108"/>
      <c r="HYV109" s="108"/>
      <c r="HYW109" s="108"/>
      <c r="HYX109" s="108"/>
      <c r="HYY109" s="108"/>
      <c r="HYZ109" s="108"/>
      <c r="HZA109" s="108"/>
      <c r="HZB109" s="108"/>
      <c r="HZC109" s="108"/>
      <c r="HZD109" s="108"/>
      <c r="HZE109" s="108"/>
      <c r="HZF109" s="108"/>
      <c r="HZG109" s="108"/>
      <c r="HZH109" s="108"/>
      <c r="HZI109" s="108"/>
      <c r="HZJ109" s="108"/>
      <c r="HZK109" s="108"/>
      <c r="HZL109" s="108"/>
      <c r="HZM109" s="108"/>
      <c r="HZN109" s="108"/>
      <c r="HZO109" s="108"/>
      <c r="HZP109" s="108"/>
      <c r="HZQ109" s="108"/>
      <c r="HZR109" s="108"/>
      <c r="HZS109" s="108"/>
      <c r="HZT109" s="108"/>
      <c r="HZU109" s="108"/>
      <c r="HZV109" s="108"/>
      <c r="HZW109" s="108"/>
      <c r="HZX109" s="108"/>
      <c r="HZY109" s="108"/>
      <c r="HZZ109" s="108"/>
      <c r="IAA109" s="108"/>
      <c r="IAB109" s="108"/>
      <c r="IAC109" s="108"/>
      <c r="IAD109" s="108"/>
      <c r="IAE109" s="108"/>
      <c r="IAF109" s="108"/>
      <c r="IAG109" s="108"/>
      <c r="IAH109" s="108"/>
      <c r="IAI109" s="108"/>
      <c r="IAJ109" s="108"/>
      <c r="IAK109" s="108"/>
      <c r="IAL109" s="108"/>
      <c r="IAM109" s="108"/>
      <c r="IAN109" s="108"/>
      <c r="IAO109" s="108"/>
      <c r="IAP109" s="108"/>
      <c r="IAQ109" s="108"/>
      <c r="IAR109" s="108"/>
      <c r="IAS109" s="108"/>
      <c r="IAT109" s="108"/>
      <c r="IAU109" s="108"/>
      <c r="IAV109" s="108"/>
      <c r="IAW109" s="108"/>
      <c r="IAX109" s="108"/>
      <c r="IAY109" s="108"/>
      <c r="IAZ109" s="108"/>
      <c r="IBA109" s="108"/>
      <c r="IBB109" s="108"/>
      <c r="IBC109" s="108"/>
      <c r="IBD109" s="108"/>
      <c r="IBE109" s="108"/>
      <c r="IBF109" s="108"/>
      <c r="IBG109" s="108"/>
      <c r="IBH109" s="108"/>
      <c r="IBI109" s="108"/>
      <c r="IBJ109" s="108"/>
      <c r="IBK109" s="108"/>
      <c r="IBL109" s="108"/>
      <c r="IBM109" s="108"/>
      <c r="IBN109" s="108"/>
      <c r="IBO109" s="108"/>
      <c r="IBP109" s="108"/>
      <c r="IBQ109" s="108"/>
      <c r="IBR109" s="108"/>
      <c r="IBS109" s="108"/>
      <c r="IBT109" s="108"/>
      <c r="IBU109" s="108"/>
      <c r="IBV109" s="108"/>
      <c r="IBW109" s="108"/>
      <c r="IBX109" s="108"/>
      <c r="IBY109" s="108"/>
      <c r="IBZ109" s="108"/>
      <c r="ICA109" s="108"/>
      <c r="ICB109" s="108"/>
      <c r="ICC109" s="108"/>
      <c r="ICD109" s="108"/>
      <c r="ICE109" s="108"/>
      <c r="ICF109" s="108"/>
      <c r="ICG109" s="108"/>
      <c r="ICH109" s="108"/>
      <c r="ICI109" s="108"/>
      <c r="ICJ109" s="108"/>
      <c r="ICK109" s="108"/>
      <c r="ICL109" s="108"/>
      <c r="ICM109" s="108"/>
      <c r="ICN109" s="108"/>
      <c r="ICO109" s="108"/>
      <c r="ICP109" s="108"/>
      <c r="ICQ109" s="108"/>
      <c r="ICR109" s="108"/>
      <c r="ICS109" s="108"/>
      <c r="ICT109" s="108"/>
      <c r="ICU109" s="108"/>
      <c r="ICV109" s="108"/>
      <c r="ICW109" s="108"/>
      <c r="ICX109" s="108"/>
      <c r="ICY109" s="108"/>
      <c r="ICZ109" s="108"/>
      <c r="IDA109" s="108"/>
      <c r="IDB109" s="108"/>
      <c r="IDC109" s="108"/>
      <c r="IDD109" s="108"/>
      <c r="IDE109" s="108"/>
      <c r="IDF109" s="108"/>
      <c r="IDG109" s="108"/>
      <c r="IDH109" s="108"/>
      <c r="IDI109" s="108"/>
      <c r="IDJ109" s="108"/>
      <c r="IDK109" s="108"/>
      <c r="IDL109" s="108"/>
      <c r="IDM109" s="108"/>
      <c r="IDN109" s="108"/>
      <c r="IDO109" s="108"/>
      <c r="IDP109" s="108"/>
      <c r="IDQ109" s="108"/>
      <c r="IDR109" s="108"/>
      <c r="IDS109" s="108"/>
      <c r="IDT109" s="108"/>
      <c r="IDU109" s="108"/>
      <c r="IDV109" s="108"/>
      <c r="IDW109" s="108"/>
      <c r="IDX109" s="108"/>
      <c r="IDY109" s="108"/>
      <c r="IDZ109" s="108"/>
      <c r="IEA109" s="108"/>
      <c r="IEB109" s="108"/>
      <c r="IEC109" s="108"/>
      <c r="IED109" s="108"/>
      <c r="IEE109" s="108"/>
      <c r="IEF109" s="108"/>
      <c r="IEG109" s="108"/>
      <c r="IEH109" s="108"/>
      <c r="IEI109" s="108"/>
      <c r="IEJ109" s="108"/>
      <c r="IEK109" s="108"/>
      <c r="IEL109" s="108"/>
      <c r="IEM109" s="108"/>
      <c r="IEN109" s="108"/>
      <c r="IEO109" s="108"/>
      <c r="IEP109" s="108"/>
      <c r="IEQ109" s="108"/>
      <c r="IER109" s="108"/>
      <c r="IES109" s="108"/>
      <c r="IET109" s="108"/>
      <c r="IEU109" s="108"/>
      <c r="IEV109" s="108"/>
      <c r="IEW109" s="108"/>
      <c r="IEX109" s="108"/>
      <c r="IEY109" s="108"/>
      <c r="IEZ109" s="108"/>
      <c r="IFA109" s="108"/>
      <c r="IFB109" s="108"/>
      <c r="IFC109" s="108"/>
      <c r="IFD109" s="108"/>
      <c r="IFE109" s="108"/>
      <c r="IFF109" s="108"/>
      <c r="IFG109" s="108"/>
      <c r="IFH109" s="108"/>
      <c r="IFI109" s="108"/>
      <c r="IFJ109" s="108"/>
      <c r="IFK109" s="108"/>
      <c r="IFL109" s="108"/>
      <c r="IFM109" s="108"/>
      <c r="IFN109" s="108"/>
      <c r="IFO109" s="108"/>
      <c r="IFP109" s="108"/>
      <c r="IFQ109" s="108"/>
      <c r="IFR109" s="108"/>
      <c r="IFS109" s="108"/>
      <c r="IFT109" s="108"/>
      <c r="IFU109" s="108"/>
      <c r="IFV109" s="108"/>
      <c r="IFW109" s="108"/>
      <c r="IFX109" s="108"/>
      <c r="IFY109" s="108"/>
      <c r="IFZ109" s="108"/>
      <c r="IGA109" s="108"/>
      <c r="IGB109" s="108"/>
      <c r="IGC109" s="108"/>
      <c r="IGD109" s="108"/>
      <c r="IGE109" s="108"/>
      <c r="IGF109" s="108"/>
      <c r="IGG109" s="108"/>
      <c r="IGH109" s="108"/>
      <c r="IGI109" s="108"/>
      <c r="IGJ109" s="108"/>
      <c r="IGK109" s="108"/>
      <c r="IGL109" s="108"/>
      <c r="IGM109" s="108"/>
      <c r="IGN109" s="108"/>
      <c r="IGO109" s="108"/>
      <c r="IGP109" s="108"/>
      <c r="IGQ109" s="108"/>
      <c r="IGR109" s="108"/>
      <c r="IGS109" s="108"/>
      <c r="IGT109" s="108"/>
      <c r="IGU109" s="108"/>
      <c r="IGV109" s="108"/>
      <c r="IGW109" s="108"/>
      <c r="IGX109" s="108"/>
      <c r="IGY109" s="108"/>
      <c r="IGZ109" s="108"/>
      <c r="IHA109" s="108"/>
      <c r="IHB109" s="108"/>
      <c r="IHC109" s="108"/>
      <c r="IHD109" s="108"/>
      <c r="IHE109" s="108"/>
      <c r="IHF109" s="108"/>
      <c r="IHG109" s="108"/>
      <c r="IHH109" s="108"/>
      <c r="IHI109" s="108"/>
      <c r="IHJ109" s="108"/>
      <c r="IHK109" s="108"/>
      <c r="IHL109" s="108"/>
      <c r="IHM109" s="108"/>
      <c r="IHN109" s="108"/>
      <c r="IHO109" s="108"/>
      <c r="IHP109" s="108"/>
      <c r="IHQ109" s="108"/>
      <c r="IHR109" s="108"/>
      <c r="IHS109" s="108"/>
      <c r="IHT109" s="108"/>
      <c r="IHU109" s="108"/>
      <c r="IHV109" s="108"/>
      <c r="IHW109" s="108"/>
      <c r="IHX109" s="108"/>
      <c r="IHY109" s="108"/>
      <c r="IHZ109" s="108"/>
      <c r="IIA109" s="108"/>
      <c r="IIB109" s="108"/>
      <c r="IIC109" s="108"/>
      <c r="IID109" s="108"/>
      <c r="IIE109" s="108"/>
      <c r="IIF109" s="108"/>
      <c r="IIG109" s="108"/>
      <c r="IIH109" s="108"/>
      <c r="III109" s="108"/>
      <c r="IIJ109" s="108"/>
      <c r="IIK109" s="108"/>
      <c r="IIL109" s="108"/>
      <c r="IIM109" s="108"/>
      <c r="IIN109" s="108"/>
      <c r="IIO109" s="108"/>
      <c r="IIP109" s="108"/>
      <c r="IIQ109" s="108"/>
      <c r="IIR109" s="108"/>
      <c r="IIS109" s="108"/>
      <c r="IIT109" s="108"/>
      <c r="IIU109" s="108"/>
      <c r="IIV109" s="108"/>
      <c r="IIW109" s="108"/>
      <c r="IIX109" s="108"/>
      <c r="IIY109" s="108"/>
      <c r="IIZ109" s="108"/>
      <c r="IJA109" s="108"/>
      <c r="IJB109" s="108"/>
      <c r="IJC109" s="108"/>
      <c r="IJD109" s="108"/>
      <c r="IJE109" s="108"/>
      <c r="IJF109" s="108"/>
      <c r="IJG109" s="108"/>
      <c r="IJH109" s="108"/>
      <c r="IJI109" s="108"/>
      <c r="IJJ109" s="108"/>
      <c r="IJK109" s="108"/>
      <c r="IJL109" s="108"/>
      <c r="IJM109" s="108"/>
      <c r="IJN109" s="108"/>
      <c r="IJO109" s="108"/>
      <c r="IJP109" s="108"/>
      <c r="IJQ109" s="108"/>
      <c r="IJR109" s="108"/>
      <c r="IJS109" s="108"/>
      <c r="IJT109" s="108"/>
      <c r="IJU109" s="108"/>
      <c r="IJV109" s="108"/>
      <c r="IJW109" s="108"/>
      <c r="IJX109" s="108"/>
      <c r="IJY109" s="108"/>
      <c r="IJZ109" s="108"/>
      <c r="IKA109" s="108"/>
      <c r="IKB109" s="108"/>
      <c r="IKC109" s="108"/>
      <c r="IKD109" s="108"/>
      <c r="IKE109" s="108"/>
      <c r="IKF109" s="108"/>
      <c r="IKG109" s="108"/>
      <c r="IKH109" s="108"/>
      <c r="IKI109" s="108"/>
      <c r="IKJ109" s="108"/>
      <c r="IKK109" s="108"/>
      <c r="IKL109" s="108"/>
      <c r="IKM109" s="108"/>
      <c r="IKN109" s="108"/>
      <c r="IKO109" s="108"/>
      <c r="IKP109" s="108"/>
      <c r="IKQ109" s="108"/>
      <c r="IKR109" s="108"/>
      <c r="IKS109" s="108"/>
      <c r="IKT109" s="108"/>
      <c r="IKU109" s="108"/>
      <c r="IKV109" s="108"/>
      <c r="IKW109" s="108"/>
      <c r="IKX109" s="108"/>
      <c r="IKY109" s="108"/>
      <c r="IKZ109" s="108"/>
      <c r="ILA109" s="108"/>
      <c r="ILB109" s="108"/>
      <c r="ILC109" s="108"/>
      <c r="ILD109" s="108"/>
      <c r="ILE109" s="108"/>
      <c r="ILF109" s="108"/>
      <c r="ILG109" s="108"/>
      <c r="ILH109" s="108"/>
      <c r="ILI109" s="108"/>
      <c r="ILJ109" s="108"/>
      <c r="ILK109" s="108"/>
      <c r="ILL109" s="108"/>
      <c r="ILM109" s="108"/>
      <c r="ILN109" s="108"/>
      <c r="ILO109" s="108"/>
      <c r="ILP109" s="108"/>
      <c r="ILQ109" s="108"/>
      <c r="ILR109" s="108"/>
      <c r="ILS109" s="108"/>
      <c r="ILT109" s="108"/>
      <c r="ILU109" s="108"/>
      <c r="ILV109" s="108"/>
      <c r="ILW109" s="108"/>
      <c r="ILX109" s="108"/>
      <c r="ILY109" s="108"/>
      <c r="ILZ109" s="108"/>
      <c r="IMA109" s="108"/>
      <c r="IMB109" s="108"/>
      <c r="IMC109" s="108"/>
      <c r="IMD109" s="108"/>
      <c r="IME109" s="108"/>
      <c r="IMF109" s="108"/>
      <c r="IMG109" s="108"/>
      <c r="IMH109" s="108"/>
      <c r="IMI109" s="108"/>
      <c r="IMJ109" s="108"/>
      <c r="IMK109" s="108"/>
      <c r="IML109" s="108"/>
      <c r="IMM109" s="108"/>
      <c r="IMN109" s="108"/>
      <c r="IMO109" s="108"/>
      <c r="IMP109" s="108"/>
      <c r="IMQ109" s="108"/>
      <c r="IMR109" s="108"/>
      <c r="IMS109" s="108"/>
      <c r="IMT109" s="108"/>
      <c r="IMU109" s="108"/>
      <c r="IMV109" s="108"/>
      <c r="IMW109" s="108"/>
      <c r="IMX109" s="108"/>
      <c r="IMY109" s="108"/>
      <c r="IMZ109" s="108"/>
      <c r="INA109" s="108"/>
      <c r="INB109" s="108"/>
      <c r="INC109" s="108"/>
      <c r="IND109" s="108"/>
      <c r="INE109" s="108"/>
      <c r="INF109" s="108"/>
      <c r="ING109" s="108"/>
      <c r="INH109" s="108"/>
      <c r="INI109" s="108"/>
      <c r="INJ109" s="108"/>
      <c r="INK109" s="108"/>
      <c r="INL109" s="108"/>
      <c r="INM109" s="108"/>
      <c r="INN109" s="108"/>
      <c r="INO109" s="108"/>
      <c r="INP109" s="108"/>
      <c r="INQ109" s="108"/>
      <c r="INR109" s="108"/>
      <c r="INS109" s="108"/>
      <c r="INT109" s="108"/>
      <c r="INU109" s="108"/>
      <c r="INV109" s="108"/>
      <c r="INW109" s="108"/>
      <c r="INX109" s="108"/>
      <c r="INY109" s="108"/>
      <c r="INZ109" s="108"/>
      <c r="IOA109" s="108"/>
      <c r="IOB109" s="108"/>
      <c r="IOC109" s="108"/>
      <c r="IOD109" s="108"/>
      <c r="IOE109" s="108"/>
      <c r="IOF109" s="108"/>
      <c r="IOG109" s="108"/>
      <c r="IOH109" s="108"/>
      <c r="IOI109" s="108"/>
      <c r="IOJ109" s="108"/>
      <c r="IOK109" s="108"/>
      <c r="IOL109" s="108"/>
      <c r="IOM109" s="108"/>
      <c r="ION109" s="108"/>
      <c r="IOO109" s="108"/>
      <c r="IOP109" s="108"/>
      <c r="IOQ109" s="108"/>
      <c r="IOR109" s="108"/>
      <c r="IOS109" s="108"/>
      <c r="IOT109" s="108"/>
      <c r="IOU109" s="108"/>
      <c r="IOV109" s="108"/>
      <c r="IOW109" s="108"/>
      <c r="IOX109" s="108"/>
      <c r="IOY109" s="108"/>
      <c r="IOZ109" s="108"/>
      <c r="IPA109" s="108"/>
      <c r="IPB109" s="108"/>
      <c r="IPC109" s="108"/>
      <c r="IPD109" s="108"/>
      <c r="IPE109" s="108"/>
      <c r="IPF109" s="108"/>
      <c r="IPG109" s="108"/>
      <c r="IPH109" s="108"/>
      <c r="IPI109" s="108"/>
      <c r="IPJ109" s="108"/>
      <c r="IPK109" s="108"/>
      <c r="IPL109" s="108"/>
      <c r="IPM109" s="108"/>
      <c r="IPN109" s="108"/>
      <c r="IPO109" s="108"/>
      <c r="IPP109" s="108"/>
      <c r="IPQ109" s="108"/>
      <c r="IPR109" s="108"/>
      <c r="IPS109" s="108"/>
      <c r="IPT109" s="108"/>
      <c r="IPU109" s="108"/>
      <c r="IPV109" s="108"/>
      <c r="IPW109" s="108"/>
      <c r="IPX109" s="108"/>
      <c r="IPY109" s="108"/>
      <c r="IPZ109" s="108"/>
      <c r="IQA109" s="108"/>
      <c r="IQB109" s="108"/>
      <c r="IQC109" s="108"/>
      <c r="IQD109" s="108"/>
      <c r="IQE109" s="108"/>
      <c r="IQF109" s="108"/>
      <c r="IQG109" s="108"/>
      <c r="IQH109" s="108"/>
      <c r="IQI109" s="108"/>
      <c r="IQJ109" s="108"/>
      <c r="IQK109" s="108"/>
      <c r="IQL109" s="108"/>
      <c r="IQM109" s="108"/>
      <c r="IQN109" s="108"/>
      <c r="IQO109" s="108"/>
      <c r="IQP109" s="108"/>
      <c r="IQQ109" s="108"/>
      <c r="IQR109" s="108"/>
      <c r="IQS109" s="108"/>
      <c r="IQT109" s="108"/>
      <c r="IQU109" s="108"/>
      <c r="IQV109" s="108"/>
      <c r="IQW109" s="108"/>
      <c r="IQX109" s="108"/>
      <c r="IQY109" s="108"/>
      <c r="IQZ109" s="108"/>
      <c r="IRA109" s="108"/>
      <c r="IRB109" s="108"/>
      <c r="IRC109" s="108"/>
      <c r="IRD109" s="108"/>
      <c r="IRE109" s="108"/>
      <c r="IRF109" s="108"/>
      <c r="IRG109" s="108"/>
      <c r="IRH109" s="108"/>
      <c r="IRI109" s="108"/>
      <c r="IRJ109" s="108"/>
      <c r="IRK109" s="108"/>
      <c r="IRL109" s="108"/>
      <c r="IRM109" s="108"/>
      <c r="IRN109" s="108"/>
      <c r="IRO109" s="108"/>
      <c r="IRP109" s="108"/>
      <c r="IRQ109" s="108"/>
      <c r="IRR109" s="108"/>
      <c r="IRS109" s="108"/>
      <c r="IRT109" s="108"/>
      <c r="IRU109" s="108"/>
      <c r="IRV109" s="108"/>
      <c r="IRW109" s="108"/>
      <c r="IRX109" s="108"/>
      <c r="IRY109" s="108"/>
      <c r="IRZ109" s="108"/>
      <c r="ISA109" s="108"/>
      <c r="ISB109" s="108"/>
      <c r="ISC109" s="108"/>
      <c r="ISD109" s="108"/>
      <c r="ISE109" s="108"/>
      <c r="ISF109" s="108"/>
      <c r="ISG109" s="108"/>
      <c r="ISH109" s="108"/>
      <c r="ISI109" s="108"/>
      <c r="ISJ109" s="108"/>
      <c r="ISK109" s="108"/>
      <c r="ISL109" s="108"/>
      <c r="ISM109" s="108"/>
      <c r="ISN109" s="108"/>
      <c r="ISO109" s="108"/>
      <c r="ISP109" s="108"/>
      <c r="ISQ109" s="108"/>
      <c r="ISR109" s="108"/>
      <c r="ISS109" s="108"/>
      <c r="IST109" s="108"/>
      <c r="ISU109" s="108"/>
      <c r="ISV109" s="108"/>
      <c r="ISW109" s="108"/>
      <c r="ISX109" s="108"/>
      <c r="ISY109" s="108"/>
      <c r="ISZ109" s="108"/>
      <c r="ITA109" s="108"/>
      <c r="ITB109" s="108"/>
      <c r="ITC109" s="108"/>
      <c r="ITD109" s="108"/>
      <c r="ITE109" s="108"/>
      <c r="ITF109" s="108"/>
      <c r="ITG109" s="108"/>
      <c r="ITH109" s="108"/>
      <c r="ITI109" s="108"/>
      <c r="ITJ109" s="108"/>
      <c r="ITK109" s="108"/>
      <c r="ITL109" s="108"/>
      <c r="ITM109" s="108"/>
      <c r="ITN109" s="108"/>
      <c r="ITO109" s="108"/>
      <c r="ITP109" s="108"/>
      <c r="ITQ109" s="108"/>
      <c r="ITR109" s="108"/>
      <c r="ITS109" s="108"/>
      <c r="ITT109" s="108"/>
      <c r="ITU109" s="108"/>
      <c r="ITV109" s="108"/>
      <c r="ITW109" s="108"/>
      <c r="ITX109" s="108"/>
      <c r="ITY109" s="108"/>
      <c r="ITZ109" s="108"/>
      <c r="IUA109" s="108"/>
      <c r="IUB109" s="108"/>
      <c r="IUC109" s="108"/>
      <c r="IUD109" s="108"/>
      <c r="IUE109" s="108"/>
      <c r="IUF109" s="108"/>
      <c r="IUG109" s="108"/>
      <c r="IUH109" s="108"/>
      <c r="IUI109" s="108"/>
      <c r="IUJ109" s="108"/>
      <c r="IUK109" s="108"/>
      <c r="IUL109" s="108"/>
      <c r="IUM109" s="108"/>
      <c r="IUN109" s="108"/>
      <c r="IUO109" s="108"/>
      <c r="IUP109" s="108"/>
      <c r="IUQ109" s="108"/>
      <c r="IUR109" s="108"/>
      <c r="IUS109" s="108"/>
      <c r="IUT109" s="108"/>
      <c r="IUU109" s="108"/>
      <c r="IUV109" s="108"/>
      <c r="IUW109" s="108"/>
      <c r="IUX109" s="108"/>
      <c r="IUY109" s="108"/>
      <c r="IUZ109" s="108"/>
      <c r="IVA109" s="108"/>
      <c r="IVB109" s="108"/>
      <c r="IVC109" s="108"/>
      <c r="IVD109" s="108"/>
      <c r="IVE109" s="108"/>
      <c r="IVF109" s="108"/>
      <c r="IVG109" s="108"/>
      <c r="IVH109" s="108"/>
      <c r="IVI109" s="108"/>
      <c r="IVJ109" s="108"/>
      <c r="IVK109" s="108"/>
      <c r="IVL109" s="108"/>
      <c r="IVM109" s="108"/>
      <c r="IVN109" s="108"/>
      <c r="IVO109" s="108"/>
      <c r="IVP109" s="108"/>
      <c r="IVQ109" s="108"/>
      <c r="IVR109" s="108"/>
      <c r="IVS109" s="108"/>
      <c r="IVT109" s="108"/>
      <c r="IVU109" s="108"/>
      <c r="IVV109" s="108"/>
      <c r="IVW109" s="108"/>
      <c r="IVX109" s="108"/>
      <c r="IVY109" s="108"/>
      <c r="IVZ109" s="108"/>
      <c r="IWA109" s="108"/>
      <c r="IWB109" s="108"/>
      <c r="IWC109" s="108"/>
      <c r="IWD109" s="108"/>
      <c r="IWE109" s="108"/>
      <c r="IWF109" s="108"/>
      <c r="IWG109" s="108"/>
      <c r="IWH109" s="108"/>
      <c r="IWI109" s="108"/>
      <c r="IWJ109" s="108"/>
      <c r="IWK109" s="108"/>
      <c r="IWL109" s="108"/>
      <c r="IWM109" s="108"/>
      <c r="IWN109" s="108"/>
      <c r="IWO109" s="108"/>
      <c r="IWP109" s="108"/>
      <c r="IWQ109" s="108"/>
      <c r="IWR109" s="108"/>
      <c r="IWS109" s="108"/>
      <c r="IWT109" s="108"/>
      <c r="IWU109" s="108"/>
      <c r="IWV109" s="108"/>
      <c r="IWW109" s="108"/>
      <c r="IWX109" s="108"/>
      <c r="IWY109" s="108"/>
      <c r="IWZ109" s="108"/>
      <c r="IXA109" s="108"/>
      <c r="IXB109" s="108"/>
      <c r="IXC109" s="108"/>
      <c r="IXD109" s="108"/>
      <c r="IXE109" s="108"/>
      <c r="IXF109" s="108"/>
      <c r="IXG109" s="108"/>
      <c r="IXH109" s="108"/>
      <c r="IXI109" s="108"/>
      <c r="IXJ109" s="108"/>
      <c r="IXK109" s="108"/>
      <c r="IXL109" s="108"/>
      <c r="IXM109" s="108"/>
      <c r="IXN109" s="108"/>
      <c r="IXO109" s="108"/>
      <c r="IXP109" s="108"/>
      <c r="IXQ109" s="108"/>
      <c r="IXR109" s="108"/>
      <c r="IXS109" s="108"/>
      <c r="IXT109" s="108"/>
      <c r="IXU109" s="108"/>
      <c r="IXV109" s="108"/>
      <c r="IXW109" s="108"/>
      <c r="IXX109" s="108"/>
      <c r="IXY109" s="108"/>
      <c r="IXZ109" s="108"/>
      <c r="IYA109" s="108"/>
      <c r="IYB109" s="108"/>
      <c r="IYC109" s="108"/>
      <c r="IYD109" s="108"/>
      <c r="IYE109" s="108"/>
      <c r="IYF109" s="108"/>
      <c r="IYG109" s="108"/>
      <c r="IYH109" s="108"/>
      <c r="IYI109" s="108"/>
      <c r="IYJ109" s="108"/>
      <c r="IYK109" s="108"/>
      <c r="IYL109" s="108"/>
      <c r="IYM109" s="108"/>
      <c r="IYN109" s="108"/>
      <c r="IYO109" s="108"/>
      <c r="IYP109" s="108"/>
      <c r="IYQ109" s="108"/>
      <c r="IYR109" s="108"/>
      <c r="IYS109" s="108"/>
      <c r="IYT109" s="108"/>
      <c r="IYU109" s="108"/>
      <c r="IYV109" s="108"/>
      <c r="IYW109" s="108"/>
      <c r="IYX109" s="108"/>
      <c r="IYY109" s="108"/>
      <c r="IYZ109" s="108"/>
      <c r="IZA109" s="108"/>
      <c r="IZB109" s="108"/>
      <c r="IZC109" s="108"/>
      <c r="IZD109" s="108"/>
      <c r="IZE109" s="108"/>
      <c r="IZF109" s="108"/>
      <c r="IZG109" s="108"/>
      <c r="IZH109" s="108"/>
      <c r="IZI109" s="108"/>
      <c r="IZJ109" s="108"/>
      <c r="IZK109" s="108"/>
      <c r="IZL109" s="108"/>
      <c r="IZM109" s="108"/>
      <c r="IZN109" s="108"/>
      <c r="IZO109" s="108"/>
      <c r="IZP109" s="108"/>
      <c r="IZQ109" s="108"/>
      <c r="IZR109" s="108"/>
      <c r="IZS109" s="108"/>
      <c r="IZT109" s="108"/>
      <c r="IZU109" s="108"/>
      <c r="IZV109" s="108"/>
      <c r="IZW109" s="108"/>
      <c r="IZX109" s="108"/>
      <c r="IZY109" s="108"/>
      <c r="IZZ109" s="108"/>
      <c r="JAA109" s="108"/>
      <c r="JAB109" s="108"/>
      <c r="JAC109" s="108"/>
      <c r="JAD109" s="108"/>
      <c r="JAE109" s="108"/>
      <c r="JAF109" s="108"/>
      <c r="JAG109" s="108"/>
      <c r="JAH109" s="108"/>
      <c r="JAI109" s="108"/>
      <c r="JAJ109" s="108"/>
      <c r="JAK109" s="108"/>
      <c r="JAL109" s="108"/>
      <c r="JAM109" s="108"/>
      <c r="JAN109" s="108"/>
      <c r="JAO109" s="108"/>
      <c r="JAP109" s="108"/>
      <c r="JAQ109" s="108"/>
      <c r="JAR109" s="108"/>
      <c r="JAS109" s="108"/>
      <c r="JAT109" s="108"/>
      <c r="JAU109" s="108"/>
      <c r="JAV109" s="108"/>
      <c r="JAW109" s="108"/>
      <c r="JAX109" s="108"/>
      <c r="JAY109" s="108"/>
      <c r="JAZ109" s="108"/>
      <c r="JBA109" s="108"/>
      <c r="JBB109" s="108"/>
      <c r="JBC109" s="108"/>
      <c r="JBD109" s="108"/>
      <c r="JBE109" s="108"/>
      <c r="JBF109" s="108"/>
      <c r="JBG109" s="108"/>
      <c r="JBH109" s="108"/>
      <c r="JBI109" s="108"/>
      <c r="JBJ109" s="108"/>
      <c r="JBK109" s="108"/>
      <c r="JBL109" s="108"/>
      <c r="JBM109" s="108"/>
      <c r="JBN109" s="108"/>
      <c r="JBO109" s="108"/>
      <c r="JBP109" s="108"/>
      <c r="JBQ109" s="108"/>
      <c r="JBR109" s="108"/>
      <c r="JBS109" s="108"/>
      <c r="JBT109" s="108"/>
      <c r="JBU109" s="108"/>
      <c r="JBV109" s="108"/>
      <c r="JBW109" s="108"/>
      <c r="JBX109" s="108"/>
      <c r="JBY109" s="108"/>
      <c r="JBZ109" s="108"/>
      <c r="JCA109" s="108"/>
      <c r="JCB109" s="108"/>
      <c r="JCC109" s="108"/>
      <c r="JCD109" s="108"/>
      <c r="JCE109" s="108"/>
      <c r="JCF109" s="108"/>
      <c r="JCG109" s="108"/>
      <c r="JCH109" s="108"/>
      <c r="JCI109" s="108"/>
      <c r="JCJ109" s="108"/>
      <c r="JCK109" s="108"/>
      <c r="JCL109" s="108"/>
      <c r="JCM109" s="108"/>
      <c r="JCN109" s="108"/>
      <c r="JCO109" s="108"/>
      <c r="JCP109" s="108"/>
      <c r="JCQ109" s="108"/>
      <c r="JCR109" s="108"/>
      <c r="JCS109" s="108"/>
      <c r="JCT109" s="108"/>
      <c r="JCU109" s="108"/>
      <c r="JCV109" s="108"/>
      <c r="JCW109" s="108"/>
      <c r="JCX109" s="108"/>
      <c r="JCY109" s="108"/>
      <c r="JCZ109" s="108"/>
      <c r="JDA109" s="108"/>
      <c r="JDB109" s="108"/>
      <c r="JDC109" s="108"/>
      <c r="JDD109" s="108"/>
      <c r="JDE109" s="108"/>
      <c r="JDF109" s="108"/>
      <c r="JDG109" s="108"/>
      <c r="JDH109" s="108"/>
      <c r="JDI109" s="108"/>
      <c r="JDJ109" s="108"/>
      <c r="JDK109" s="108"/>
      <c r="JDL109" s="108"/>
      <c r="JDM109" s="108"/>
      <c r="JDN109" s="108"/>
      <c r="JDO109" s="108"/>
      <c r="JDP109" s="108"/>
      <c r="JDQ109" s="108"/>
      <c r="JDR109" s="108"/>
      <c r="JDS109" s="108"/>
      <c r="JDT109" s="108"/>
      <c r="JDU109" s="108"/>
      <c r="JDV109" s="108"/>
      <c r="JDW109" s="108"/>
      <c r="JDX109" s="108"/>
      <c r="JDY109" s="108"/>
      <c r="JDZ109" s="108"/>
      <c r="JEA109" s="108"/>
      <c r="JEB109" s="108"/>
      <c r="JEC109" s="108"/>
      <c r="JED109" s="108"/>
      <c r="JEE109" s="108"/>
      <c r="JEF109" s="108"/>
      <c r="JEG109" s="108"/>
      <c r="JEH109" s="108"/>
      <c r="JEI109" s="108"/>
      <c r="JEJ109" s="108"/>
      <c r="JEK109" s="108"/>
      <c r="JEL109" s="108"/>
      <c r="JEM109" s="108"/>
      <c r="JEN109" s="108"/>
      <c r="JEO109" s="108"/>
      <c r="JEP109" s="108"/>
      <c r="JEQ109" s="108"/>
      <c r="JER109" s="108"/>
      <c r="JES109" s="108"/>
      <c r="JET109" s="108"/>
      <c r="JEU109" s="108"/>
      <c r="JEV109" s="108"/>
      <c r="JEW109" s="108"/>
      <c r="JEX109" s="108"/>
      <c r="JEY109" s="108"/>
      <c r="JEZ109" s="108"/>
      <c r="JFA109" s="108"/>
      <c r="JFB109" s="108"/>
      <c r="JFC109" s="108"/>
      <c r="JFD109" s="108"/>
      <c r="JFE109" s="108"/>
      <c r="JFF109" s="108"/>
      <c r="JFG109" s="108"/>
      <c r="JFH109" s="108"/>
      <c r="JFI109" s="108"/>
      <c r="JFJ109" s="108"/>
      <c r="JFK109" s="108"/>
      <c r="JFL109" s="108"/>
      <c r="JFM109" s="108"/>
      <c r="JFN109" s="108"/>
      <c r="JFO109" s="108"/>
      <c r="JFP109" s="108"/>
      <c r="JFQ109" s="108"/>
      <c r="JFR109" s="108"/>
      <c r="JFS109" s="108"/>
      <c r="JFT109" s="108"/>
      <c r="JFU109" s="108"/>
      <c r="JFV109" s="108"/>
      <c r="JFW109" s="108"/>
      <c r="JFX109" s="108"/>
      <c r="JFY109" s="108"/>
      <c r="JFZ109" s="108"/>
      <c r="JGA109" s="108"/>
      <c r="JGB109" s="108"/>
      <c r="JGC109" s="108"/>
      <c r="JGD109" s="108"/>
      <c r="JGE109" s="108"/>
      <c r="JGF109" s="108"/>
      <c r="JGG109" s="108"/>
      <c r="JGH109" s="108"/>
      <c r="JGI109" s="108"/>
      <c r="JGJ109" s="108"/>
      <c r="JGK109" s="108"/>
      <c r="JGL109" s="108"/>
      <c r="JGM109" s="108"/>
      <c r="JGN109" s="108"/>
      <c r="JGO109" s="108"/>
      <c r="JGP109" s="108"/>
      <c r="JGQ109" s="108"/>
      <c r="JGR109" s="108"/>
      <c r="JGS109" s="108"/>
      <c r="JGT109" s="108"/>
      <c r="JGU109" s="108"/>
      <c r="JGV109" s="108"/>
      <c r="JGW109" s="108"/>
      <c r="JGX109" s="108"/>
      <c r="JGY109" s="108"/>
      <c r="JGZ109" s="108"/>
      <c r="JHA109" s="108"/>
      <c r="JHB109" s="108"/>
      <c r="JHC109" s="108"/>
      <c r="JHD109" s="108"/>
      <c r="JHE109" s="108"/>
      <c r="JHF109" s="108"/>
      <c r="JHG109" s="108"/>
      <c r="JHH109" s="108"/>
      <c r="JHI109" s="108"/>
      <c r="JHJ109" s="108"/>
      <c r="JHK109" s="108"/>
      <c r="JHL109" s="108"/>
      <c r="JHM109" s="108"/>
      <c r="JHN109" s="108"/>
      <c r="JHO109" s="108"/>
      <c r="JHP109" s="108"/>
      <c r="JHQ109" s="108"/>
      <c r="JHR109" s="108"/>
      <c r="JHS109" s="108"/>
      <c r="JHT109" s="108"/>
      <c r="JHU109" s="108"/>
      <c r="JHV109" s="108"/>
      <c r="JHW109" s="108"/>
      <c r="JHX109" s="108"/>
      <c r="JHY109" s="108"/>
      <c r="JHZ109" s="108"/>
      <c r="JIA109" s="108"/>
      <c r="JIB109" s="108"/>
      <c r="JIC109" s="108"/>
      <c r="JID109" s="108"/>
      <c r="JIE109" s="108"/>
      <c r="JIF109" s="108"/>
      <c r="JIG109" s="108"/>
      <c r="JIH109" s="108"/>
      <c r="JII109" s="108"/>
      <c r="JIJ109" s="108"/>
      <c r="JIK109" s="108"/>
      <c r="JIL109" s="108"/>
      <c r="JIM109" s="108"/>
      <c r="JIN109" s="108"/>
      <c r="JIO109" s="108"/>
      <c r="JIP109" s="108"/>
      <c r="JIQ109" s="108"/>
      <c r="JIR109" s="108"/>
      <c r="JIS109" s="108"/>
      <c r="JIT109" s="108"/>
      <c r="JIU109" s="108"/>
      <c r="JIV109" s="108"/>
      <c r="JIW109" s="108"/>
      <c r="JIX109" s="108"/>
      <c r="JIY109" s="108"/>
      <c r="JIZ109" s="108"/>
      <c r="JJA109" s="108"/>
      <c r="JJB109" s="108"/>
      <c r="JJC109" s="108"/>
      <c r="JJD109" s="108"/>
      <c r="JJE109" s="108"/>
      <c r="JJF109" s="108"/>
      <c r="JJG109" s="108"/>
      <c r="JJH109" s="108"/>
      <c r="JJI109" s="108"/>
      <c r="JJJ109" s="108"/>
      <c r="JJK109" s="108"/>
      <c r="JJL109" s="108"/>
      <c r="JJM109" s="108"/>
      <c r="JJN109" s="108"/>
      <c r="JJO109" s="108"/>
      <c r="JJP109" s="108"/>
      <c r="JJQ109" s="108"/>
      <c r="JJR109" s="108"/>
      <c r="JJS109" s="108"/>
      <c r="JJT109" s="108"/>
      <c r="JJU109" s="108"/>
      <c r="JJV109" s="108"/>
      <c r="JJW109" s="108"/>
      <c r="JJX109" s="108"/>
      <c r="JJY109" s="108"/>
      <c r="JJZ109" s="108"/>
      <c r="JKA109" s="108"/>
      <c r="JKB109" s="108"/>
      <c r="JKC109" s="108"/>
      <c r="JKD109" s="108"/>
      <c r="JKE109" s="108"/>
      <c r="JKF109" s="108"/>
      <c r="JKG109" s="108"/>
      <c r="JKH109" s="108"/>
      <c r="JKI109" s="108"/>
      <c r="JKJ109" s="108"/>
      <c r="JKK109" s="108"/>
      <c r="JKL109" s="108"/>
      <c r="JKM109" s="108"/>
      <c r="JKN109" s="108"/>
      <c r="JKO109" s="108"/>
      <c r="JKP109" s="108"/>
      <c r="JKQ109" s="108"/>
      <c r="JKR109" s="108"/>
      <c r="JKS109" s="108"/>
      <c r="JKT109" s="108"/>
      <c r="JKU109" s="108"/>
      <c r="JKV109" s="108"/>
      <c r="JKW109" s="108"/>
      <c r="JKX109" s="108"/>
      <c r="JKY109" s="108"/>
      <c r="JKZ109" s="108"/>
      <c r="JLA109" s="108"/>
      <c r="JLB109" s="108"/>
      <c r="JLC109" s="108"/>
      <c r="JLD109" s="108"/>
      <c r="JLE109" s="108"/>
      <c r="JLF109" s="108"/>
      <c r="JLG109" s="108"/>
      <c r="JLH109" s="108"/>
      <c r="JLI109" s="108"/>
      <c r="JLJ109" s="108"/>
      <c r="JLK109" s="108"/>
      <c r="JLL109" s="108"/>
      <c r="JLM109" s="108"/>
      <c r="JLN109" s="108"/>
      <c r="JLO109" s="108"/>
      <c r="JLP109" s="108"/>
      <c r="JLQ109" s="108"/>
      <c r="JLR109" s="108"/>
      <c r="JLS109" s="108"/>
      <c r="JLT109" s="108"/>
      <c r="JLU109" s="108"/>
      <c r="JLV109" s="108"/>
      <c r="JLW109" s="108"/>
      <c r="JLX109" s="108"/>
      <c r="JLY109" s="108"/>
      <c r="JLZ109" s="108"/>
      <c r="JMA109" s="108"/>
      <c r="JMB109" s="108"/>
      <c r="JMC109" s="108"/>
      <c r="JMD109" s="108"/>
      <c r="JME109" s="108"/>
      <c r="JMF109" s="108"/>
      <c r="JMG109" s="108"/>
      <c r="JMH109" s="108"/>
      <c r="JMI109" s="108"/>
      <c r="JMJ109" s="108"/>
      <c r="JMK109" s="108"/>
      <c r="JML109" s="108"/>
      <c r="JMM109" s="108"/>
      <c r="JMN109" s="108"/>
      <c r="JMO109" s="108"/>
      <c r="JMP109" s="108"/>
      <c r="JMQ109" s="108"/>
      <c r="JMR109" s="108"/>
      <c r="JMS109" s="108"/>
      <c r="JMT109" s="108"/>
      <c r="JMU109" s="108"/>
      <c r="JMV109" s="108"/>
      <c r="JMW109" s="108"/>
      <c r="JMX109" s="108"/>
      <c r="JMY109" s="108"/>
      <c r="JMZ109" s="108"/>
      <c r="JNA109" s="108"/>
      <c r="JNB109" s="108"/>
      <c r="JNC109" s="108"/>
      <c r="JND109" s="108"/>
      <c r="JNE109" s="108"/>
      <c r="JNF109" s="108"/>
      <c r="JNG109" s="108"/>
      <c r="JNH109" s="108"/>
      <c r="JNI109" s="108"/>
      <c r="JNJ109" s="108"/>
      <c r="JNK109" s="108"/>
      <c r="JNL109" s="108"/>
      <c r="JNM109" s="108"/>
      <c r="JNN109" s="108"/>
      <c r="JNO109" s="108"/>
      <c r="JNP109" s="108"/>
      <c r="JNQ109" s="108"/>
      <c r="JNR109" s="108"/>
      <c r="JNS109" s="108"/>
      <c r="JNT109" s="108"/>
      <c r="JNU109" s="108"/>
      <c r="JNV109" s="108"/>
      <c r="JNW109" s="108"/>
      <c r="JNX109" s="108"/>
      <c r="JNY109" s="108"/>
      <c r="JNZ109" s="108"/>
      <c r="JOA109" s="108"/>
      <c r="JOB109" s="108"/>
      <c r="JOC109" s="108"/>
      <c r="JOD109" s="108"/>
      <c r="JOE109" s="108"/>
      <c r="JOF109" s="108"/>
      <c r="JOG109" s="108"/>
      <c r="JOH109" s="108"/>
      <c r="JOI109" s="108"/>
      <c r="JOJ109" s="108"/>
      <c r="JOK109" s="108"/>
      <c r="JOL109" s="108"/>
      <c r="JOM109" s="108"/>
      <c r="JON109" s="108"/>
      <c r="JOO109" s="108"/>
      <c r="JOP109" s="108"/>
      <c r="JOQ109" s="108"/>
      <c r="JOR109" s="108"/>
      <c r="JOS109" s="108"/>
      <c r="JOT109" s="108"/>
      <c r="JOU109" s="108"/>
      <c r="JOV109" s="108"/>
      <c r="JOW109" s="108"/>
      <c r="JOX109" s="108"/>
      <c r="JOY109" s="108"/>
      <c r="JOZ109" s="108"/>
      <c r="JPA109" s="108"/>
      <c r="JPB109" s="108"/>
      <c r="JPC109" s="108"/>
      <c r="JPD109" s="108"/>
      <c r="JPE109" s="108"/>
      <c r="JPF109" s="108"/>
      <c r="JPG109" s="108"/>
      <c r="JPH109" s="108"/>
      <c r="JPI109" s="108"/>
      <c r="JPJ109" s="108"/>
      <c r="JPK109" s="108"/>
      <c r="JPL109" s="108"/>
      <c r="JPM109" s="108"/>
      <c r="JPN109" s="108"/>
      <c r="JPO109" s="108"/>
      <c r="JPP109" s="108"/>
      <c r="JPQ109" s="108"/>
      <c r="JPR109" s="108"/>
      <c r="JPS109" s="108"/>
      <c r="JPT109" s="108"/>
      <c r="JPU109" s="108"/>
      <c r="JPV109" s="108"/>
      <c r="JPW109" s="108"/>
      <c r="JPX109" s="108"/>
      <c r="JPY109" s="108"/>
      <c r="JPZ109" s="108"/>
      <c r="JQA109" s="108"/>
      <c r="JQB109" s="108"/>
      <c r="JQC109" s="108"/>
      <c r="JQD109" s="108"/>
      <c r="JQE109" s="108"/>
      <c r="JQF109" s="108"/>
      <c r="JQG109" s="108"/>
      <c r="JQH109" s="108"/>
      <c r="JQI109" s="108"/>
      <c r="JQJ109" s="108"/>
      <c r="JQK109" s="108"/>
      <c r="JQL109" s="108"/>
      <c r="JQM109" s="108"/>
      <c r="JQN109" s="108"/>
      <c r="JQO109" s="108"/>
      <c r="JQP109" s="108"/>
      <c r="JQQ109" s="108"/>
      <c r="JQR109" s="108"/>
      <c r="JQS109" s="108"/>
      <c r="JQT109" s="108"/>
      <c r="JQU109" s="108"/>
      <c r="JQV109" s="108"/>
      <c r="JQW109" s="108"/>
      <c r="JQX109" s="108"/>
      <c r="JQY109" s="108"/>
      <c r="JQZ109" s="108"/>
      <c r="JRA109" s="108"/>
      <c r="JRB109" s="108"/>
      <c r="JRC109" s="108"/>
      <c r="JRD109" s="108"/>
      <c r="JRE109" s="108"/>
      <c r="JRF109" s="108"/>
      <c r="JRG109" s="108"/>
      <c r="JRH109" s="108"/>
      <c r="JRI109" s="108"/>
      <c r="JRJ109" s="108"/>
      <c r="JRK109" s="108"/>
      <c r="JRL109" s="108"/>
      <c r="JRM109" s="108"/>
      <c r="JRN109" s="108"/>
      <c r="JRO109" s="108"/>
      <c r="JRP109" s="108"/>
      <c r="JRQ109" s="108"/>
      <c r="JRR109" s="108"/>
      <c r="JRS109" s="108"/>
      <c r="JRT109" s="108"/>
      <c r="JRU109" s="108"/>
      <c r="JRV109" s="108"/>
      <c r="JRW109" s="108"/>
      <c r="JRX109" s="108"/>
      <c r="JRY109" s="108"/>
      <c r="JRZ109" s="108"/>
      <c r="JSA109" s="108"/>
      <c r="JSB109" s="108"/>
      <c r="JSC109" s="108"/>
      <c r="JSD109" s="108"/>
      <c r="JSE109" s="108"/>
      <c r="JSF109" s="108"/>
      <c r="JSG109" s="108"/>
      <c r="JSH109" s="108"/>
      <c r="JSI109" s="108"/>
      <c r="JSJ109" s="108"/>
      <c r="JSK109" s="108"/>
      <c r="JSL109" s="108"/>
      <c r="JSM109" s="108"/>
      <c r="JSN109" s="108"/>
      <c r="JSO109" s="108"/>
      <c r="JSP109" s="108"/>
      <c r="JSQ109" s="108"/>
      <c r="JSR109" s="108"/>
      <c r="JSS109" s="108"/>
      <c r="JST109" s="108"/>
      <c r="JSU109" s="108"/>
      <c r="JSV109" s="108"/>
      <c r="JSW109" s="108"/>
      <c r="JSX109" s="108"/>
      <c r="JSY109" s="108"/>
      <c r="JSZ109" s="108"/>
      <c r="JTA109" s="108"/>
      <c r="JTB109" s="108"/>
      <c r="JTC109" s="108"/>
      <c r="JTD109" s="108"/>
      <c r="JTE109" s="108"/>
      <c r="JTF109" s="108"/>
      <c r="JTG109" s="108"/>
      <c r="JTH109" s="108"/>
      <c r="JTI109" s="108"/>
      <c r="JTJ109" s="108"/>
      <c r="JTK109" s="108"/>
      <c r="JTL109" s="108"/>
      <c r="JTM109" s="108"/>
      <c r="JTN109" s="108"/>
      <c r="JTO109" s="108"/>
      <c r="JTP109" s="108"/>
      <c r="JTQ109" s="108"/>
      <c r="JTR109" s="108"/>
      <c r="JTS109" s="108"/>
      <c r="JTT109" s="108"/>
      <c r="JTU109" s="108"/>
      <c r="JTV109" s="108"/>
      <c r="JTW109" s="108"/>
      <c r="JTX109" s="108"/>
      <c r="JTY109" s="108"/>
      <c r="JTZ109" s="108"/>
      <c r="JUA109" s="108"/>
      <c r="JUB109" s="108"/>
      <c r="JUC109" s="108"/>
      <c r="JUD109" s="108"/>
      <c r="JUE109" s="108"/>
      <c r="JUF109" s="108"/>
      <c r="JUG109" s="108"/>
      <c r="JUH109" s="108"/>
      <c r="JUI109" s="108"/>
      <c r="JUJ109" s="108"/>
      <c r="JUK109" s="108"/>
      <c r="JUL109" s="108"/>
      <c r="JUM109" s="108"/>
      <c r="JUN109" s="108"/>
      <c r="JUO109" s="108"/>
      <c r="JUP109" s="108"/>
      <c r="JUQ109" s="108"/>
      <c r="JUR109" s="108"/>
      <c r="JUS109" s="108"/>
      <c r="JUT109" s="108"/>
      <c r="JUU109" s="108"/>
      <c r="JUV109" s="108"/>
      <c r="JUW109" s="108"/>
      <c r="JUX109" s="108"/>
      <c r="JUY109" s="108"/>
      <c r="JUZ109" s="108"/>
      <c r="JVA109" s="108"/>
      <c r="JVB109" s="108"/>
      <c r="JVC109" s="108"/>
      <c r="JVD109" s="108"/>
      <c r="JVE109" s="108"/>
      <c r="JVF109" s="108"/>
      <c r="JVG109" s="108"/>
      <c r="JVH109" s="108"/>
      <c r="JVI109" s="108"/>
      <c r="JVJ109" s="108"/>
      <c r="JVK109" s="108"/>
      <c r="JVL109" s="108"/>
      <c r="JVM109" s="108"/>
      <c r="JVN109" s="108"/>
      <c r="JVO109" s="108"/>
      <c r="JVP109" s="108"/>
      <c r="JVQ109" s="108"/>
      <c r="JVR109" s="108"/>
      <c r="JVS109" s="108"/>
      <c r="JVT109" s="108"/>
      <c r="JVU109" s="108"/>
      <c r="JVV109" s="108"/>
      <c r="JVW109" s="108"/>
      <c r="JVX109" s="108"/>
      <c r="JVY109" s="108"/>
      <c r="JVZ109" s="108"/>
      <c r="JWA109" s="108"/>
      <c r="JWB109" s="108"/>
      <c r="JWC109" s="108"/>
      <c r="JWD109" s="108"/>
      <c r="JWE109" s="108"/>
      <c r="JWF109" s="108"/>
      <c r="JWG109" s="108"/>
      <c r="JWH109" s="108"/>
      <c r="JWI109" s="108"/>
      <c r="JWJ109" s="108"/>
      <c r="JWK109" s="108"/>
      <c r="JWL109" s="108"/>
      <c r="JWM109" s="108"/>
      <c r="JWN109" s="108"/>
      <c r="JWO109" s="108"/>
      <c r="JWP109" s="108"/>
      <c r="JWQ109" s="108"/>
      <c r="JWR109" s="108"/>
      <c r="JWS109" s="108"/>
      <c r="JWT109" s="108"/>
      <c r="JWU109" s="108"/>
      <c r="JWV109" s="108"/>
      <c r="JWW109" s="108"/>
      <c r="JWX109" s="108"/>
      <c r="JWY109" s="108"/>
      <c r="JWZ109" s="108"/>
      <c r="JXA109" s="108"/>
      <c r="JXB109" s="108"/>
      <c r="JXC109" s="108"/>
      <c r="JXD109" s="108"/>
      <c r="JXE109" s="108"/>
      <c r="JXF109" s="108"/>
      <c r="JXG109" s="108"/>
      <c r="JXH109" s="108"/>
      <c r="JXI109" s="108"/>
      <c r="JXJ109" s="108"/>
      <c r="JXK109" s="108"/>
      <c r="JXL109" s="108"/>
      <c r="JXM109" s="108"/>
      <c r="JXN109" s="108"/>
      <c r="JXO109" s="108"/>
      <c r="JXP109" s="108"/>
      <c r="JXQ109" s="108"/>
      <c r="JXR109" s="108"/>
      <c r="JXS109" s="108"/>
      <c r="JXT109" s="108"/>
      <c r="JXU109" s="108"/>
      <c r="JXV109" s="108"/>
      <c r="JXW109" s="108"/>
      <c r="JXX109" s="108"/>
      <c r="JXY109" s="108"/>
      <c r="JXZ109" s="108"/>
      <c r="JYA109" s="108"/>
      <c r="JYB109" s="108"/>
      <c r="JYC109" s="108"/>
      <c r="JYD109" s="108"/>
      <c r="JYE109" s="108"/>
      <c r="JYF109" s="108"/>
      <c r="JYG109" s="108"/>
      <c r="JYH109" s="108"/>
      <c r="JYI109" s="108"/>
      <c r="JYJ109" s="108"/>
      <c r="JYK109" s="108"/>
      <c r="JYL109" s="108"/>
      <c r="JYM109" s="108"/>
      <c r="JYN109" s="108"/>
      <c r="JYO109" s="108"/>
      <c r="JYP109" s="108"/>
      <c r="JYQ109" s="108"/>
      <c r="JYR109" s="108"/>
      <c r="JYS109" s="108"/>
      <c r="JYT109" s="108"/>
      <c r="JYU109" s="108"/>
      <c r="JYV109" s="108"/>
      <c r="JYW109" s="108"/>
      <c r="JYX109" s="108"/>
      <c r="JYY109" s="108"/>
      <c r="JYZ109" s="108"/>
      <c r="JZA109" s="108"/>
      <c r="JZB109" s="108"/>
      <c r="JZC109" s="108"/>
      <c r="JZD109" s="108"/>
      <c r="JZE109" s="108"/>
      <c r="JZF109" s="108"/>
      <c r="JZG109" s="108"/>
      <c r="JZH109" s="108"/>
      <c r="JZI109" s="108"/>
      <c r="JZJ109" s="108"/>
      <c r="JZK109" s="108"/>
      <c r="JZL109" s="108"/>
      <c r="JZM109" s="108"/>
      <c r="JZN109" s="108"/>
      <c r="JZO109" s="108"/>
      <c r="JZP109" s="108"/>
      <c r="JZQ109" s="108"/>
      <c r="JZR109" s="108"/>
      <c r="JZS109" s="108"/>
      <c r="JZT109" s="108"/>
      <c r="JZU109" s="108"/>
      <c r="JZV109" s="108"/>
      <c r="JZW109" s="108"/>
      <c r="JZX109" s="108"/>
      <c r="JZY109" s="108"/>
      <c r="JZZ109" s="108"/>
      <c r="KAA109" s="108"/>
      <c r="KAB109" s="108"/>
      <c r="KAC109" s="108"/>
      <c r="KAD109" s="108"/>
      <c r="KAE109" s="108"/>
      <c r="KAF109" s="108"/>
      <c r="KAG109" s="108"/>
      <c r="KAH109" s="108"/>
      <c r="KAI109" s="108"/>
      <c r="KAJ109" s="108"/>
      <c r="KAK109" s="108"/>
      <c r="KAL109" s="108"/>
      <c r="KAM109" s="108"/>
      <c r="KAN109" s="108"/>
      <c r="KAO109" s="108"/>
      <c r="KAP109" s="108"/>
      <c r="KAQ109" s="108"/>
      <c r="KAR109" s="108"/>
      <c r="KAS109" s="108"/>
      <c r="KAT109" s="108"/>
      <c r="KAU109" s="108"/>
      <c r="KAV109" s="108"/>
      <c r="KAW109" s="108"/>
      <c r="KAX109" s="108"/>
      <c r="KAY109" s="108"/>
      <c r="KAZ109" s="108"/>
      <c r="KBA109" s="108"/>
      <c r="KBB109" s="108"/>
      <c r="KBC109" s="108"/>
      <c r="KBD109" s="108"/>
      <c r="KBE109" s="108"/>
      <c r="KBF109" s="108"/>
      <c r="KBG109" s="108"/>
      <c r="KBH109" s="108"/>
      <c r="KBI109" s="108"/>
      <c r="KBJ109" s="108"/>
      <c r="KBK109" s="108"/>
      <c r="KBL109" s="108"/>
      <c r="KBM109" s="108"/>
      <c r="KBN109" s="108"/>
      <c r="KBO109" s="108"/>
      <c r="KBP109" s="108"/>
      <c r="KBQ109" s="108"/>
      <c r="KBR109" s="108"/>
      <c r="KBS109" s="108"/>
      <c r="KBT109" s="108"/>
      <c r="KBU109" s="108"/>
      <c r="KBV109" s="108"/>
      <c r="KBW109" s="108"/>
      <c r="KBX109" s="108"/>
      <c r="KBY109" s="108"/>
      <c r="KBZ109" s="108"/>
      <c r="KCA109" s="108"/>
      <c r="KCB109" s="108"/>
      <c r="KCC109" s="108"/>
      <c r="KCD109" s="108"/>
      <c r="KCE109" s="108"/>
      <c r="KCF109" s="108"/>
      <c r="KCG109" s="108"/>
      <c r="KCH109" s="108"/>
      <c r="KCI109" s="108"/>
      <c r="KCJ109" s="108"/>
      <c r="KCK109" s="108"/>
      <c r="KCL109" s="108"/>
      <c r="KCM109" s="108"/>
      <c r="KCN109" s="108"/>
      <c r="KCO109" s="108"/>
      <c r="KCP109" s="108"/>
      <c r="KCQ109" s="108"/>
      <c r="KCR109" s="108"/>
      <c r="KCS109" s="108"/>
      <c r="KCT109" s="108"/>
      <c r="KCU109" s="108"/>
      <c r="KCV109" s="108"/>
      <c r="KCW109" s="108"/>
      <c r="KCX109" s="108"/>
      <c r="KCY109" s="108"/>
      <c r="KCZ109" s="108"/>
      <c r="KDA109" s="108"/>
      <c r="KDB109" s="108"/>
      <c r="KDC109" s="108"/>
      <c r="KDD109" s="108"/>
      <c r="KDE109" s="108"/>
      <c r="KDF109" s="108"/>
      <c r="KDG109" s="108"/>
      <c r="KDH109" s="108"/>
      <c r="KDI109" s="108"/>
      <c r="KDJ109" s="108"/>
      <c r="KDK109" s="108"/>
      <c r="KDL109" s="108"/>
      <c r="KDM109" s="108"/>
      <c r="KDN109" s="108"/>
      <c r="KDO109" s="108"/>
      <c r="KDP109" s="108"/>
      <c r="KDQ109" s="108"/>
      <c r="KDR109" s="108"/>
      <c r="KDS109" s="108"/>
      <c r="KDT109" s="108"/>
      <c r="KDU109" s="108"/>
      <c r="KDV109" s="108"/>
      <c r="KDW109" s="108"/>
      <c r="KDX109" s="108"/>
      <c r="KDY109" s="108"/>
      <c r="KDZ109" s="108"/>
      <c r="KEA109" s="108"/>
      <c r="KEB109" s="108"/>
      <c r="KEC109" s="108"/>
      <c r="KED109" s="108"/>
      <c r="KEE109" s="108"/>
      <c r="KEF109" s="108"/>
      <c r="KEG109" s="108"/>
      <c r="KEH109" s="108"/>
      <c r="KEI109" s="108"/>
      <c r="KEJ109" s="108"/>
      <c r="KEK109" s="108"/>
      <c r="KEL109" s="108"/>
      <c r="KEM109" s="108"/>
      <c r="KEN109" s="108"/>
      <c r="KEO109" s="108"/>
      <c r="KEP109" s="108"/>
      <c r="KEQ109" s="108"/>
      <c r="KER109" s="108"/>
      <c r="KES109" s="108"/>
      <c r="KET109" s="108"/>
      <c r="KEU109" s="108"/>
      <c r="KEV109" s="108"/>
      <c r="KEW109" s="108"/>
      <c r="KEX109" s="108"/>
      <c r="KEY109" s="108"/>
      <c r="KEZ109" s="108"/>
      <c r="KFA109" s="108"/>
      <c r="KFB109" s="108"/>
      <c r="KFC109" s="108"/>
      <c r="KFD109" s="108"/>
      <c r="KFE109" s="108"/>
      <c r="KFF109" s="108"/>
      <c r="KFG109" s="108"/>
      <c r="KFH109" s="108"/>
      <c r="KFI109" s="108"/>
      <c r="KFJ109" s="108"/>
      <c r="KFK109" s="108"/>
      <c r="KFL109" s="108"/>
      <c r="KFM109" s="108"/>
      <c r="KFN109" s="108"/>
      <c r="KFO109" s="108"/>
      <c r="KFP109" s="108"/>
      <c r="KFQ109" s="108"/>
      <c r="KFR109" s="108"/>
      <c r="KFS109" s="108"/>
      <c r="KFT109" s="108"/>
      <c r="KFU109" s="108"/>
      <c r="KFV109" s="108"/>
      <c r="KFW109" s="108"/>
      <c r="KFX109" s="108"/>
      <c r="KFY109" s="108"/>
      <c r="KFZ109" s="108"/>
      <c r="KGA109" s="108"/>
      <c r="KGB109" s="108"/>
      <c r="KGC109" s="108"/>
      <c r="KGD109" s="108"/>
      <c r="KGE109" s="108"/>
      <c r="KGF109" s="108"/>
      <c r="KGG109" s="108"/>
      <c r="KGH109" s="108"/>
      <c r="KGI109" s="108"/>
      <c r="KGJ109" s="108"/>
      <c r="KGK109" s="108"/>
      <c r="KGL109" s="108"/>
      <c r="KGM109" s="108"/>
      <c r="KGN109" s="108"/>
      <c r="KGO109" s="108"/>
      <c r="KGP109" s="108"/>
      <c r="KGQ109" s="108"/>
      <c r="KGR109" s="108"/>
      <c r="KGS109" s="108"/>
      <c r="KGT109" s="108"/>
      <c r="KGU109" s="108"/>
      <c r="KGV109" s="108"/>
      <c r="KGW109" s="108"/>
      <c r="KGX109" s="108"/>
      <c r="KGY109" s="108"/>
      <c r="KGZ109" s="108"/>
      <c r="KHA109" s="108"/>
      <c r="KHB109" s="108"/>
      <c r="KHC109" s="108"/>
      <c r="KHD109" s="108"/>
      <c r="KHE109" s="108"/>
      <c r="KHF109" s="108"/>
      <c r="KHG109" s="108"/>
      <c r="KHH109" s="108"/>
      <c r="KHI109" s="108"/>
      <c r="KHJ109" s="108"/>
      <c r="KHK109" s="108"/>
      <c r="KHL109" s="108"/>
      <c r="KHM109" s="108"/>
      <c r="KHN109" s="108"/>
      <c r="KHO109" s="108"/>
      <c r="KHP109" s="108"/>
      <c r="KHQ109" s="108"/>
      <c r="KHR109" s="108"/>
      <c r="KHS109" s="108"/>
      <c r="KHT109" s="108"/>
      <c r="KHU109" s="108"/>
      <c r="KHV109" s="108"/>
      <c r="KHW109" s="108"/>
      <c r="KHX109" s="108"/>
      <c r="KHY109" s="108"/>
      <c r="KHZ109" s="108"/>
      <c r="KIA109" s="108"/>
      <c r="KIB109" s="108"/>
      <c r="KIC109" s="108"/>
      <c r="KID109" s="108"/>
      <c r="KIE109" s="108"/>
      <c r="KIF109" s="108"/>
      <c r="KIG109" s="108"/>
      <c r="KIH109" s="108"/>
      <c r="KII109" s="108"/>
      <c r="KIJ109" s="108"/>
      <c r="KIK109" s="108"/>
      <c r="KIL109" s="108"/>
      <c r="KIM109" s="108"/>
      <c r="KIN109" s="108"/>
      <c r="KIO109" s="108"/>
      <c r="KIP109" s="108"/>
      <c r="KIQ109" s="108"/>
      <c r="KIR109" s="108"/>
      <c r="KIS109" s="108"/>
      <c r="KIT109" s="108"/>
      <c r="KIU109" s="108"/>
      <c r="KIV109" s="108"/>
      <c r="KIW109" s="108"/>
      <c r="KIX109" s="108"/>
      <c r="KIY109" s="108"/>
      <c r="KIZ109" s="108"/>
      <c r="KJA109" s="108"/>
      <c r="KJB109" s="108"/>
      <c r="KJC109" s="108"/>
      <c r="KJD109" s="108"/>
      <c r="KJE109" s="108"/>
      <c r="KJF109" s="108"/>
      <c r="KJG109" s="108"/>
      <c r="KJH109" s="108"/>
      <c r="KJI109" s="108"/>
      <c r="KJJ109" s="108"/>
      <c r="KJK109" s="108"/>
      <c r="KJL109" s="108"/>
      <c r="KJM109" s="108"/>
      <c r="KJN109" s="108"/>
      <c r="KJO109" s="108"/>
      <c r="KJP109" s="108"/>
      <c r="KJQ109" s="108"/>
      <c r="KJR109" s="108"/>
      <c r="KJS109" s="108"/>
      <c r="KJT109" s="108"/>
      <c r="KJU109" s="108"/>
      <c r="KJV109" s="108"/>
      <c r="KJW109" s="108"/>
      <c r="KJX109" s="108"/>
      <c r="KJY109" s="108"/>
      <c r="KJZ109" s="108"/>
      <c r="KKA109" s="108"/>
      <c r="KKB109" s="108"/>
      <c r="KKC109" s="108"/>
      <c r="KKD109" s="108"/>
      <c r="KKE109" s="108"/>
      <c r="KKF109" s="108"/>
      <c r="KKG109" s="108"/>
      <c r="KKH109" s="108"/>
      <c r="KKI109" s="108"/>
      <c r="KKJ109" s="108"/>
      <c r="KKK109" s="108"/>
      <c r="KKL109" s="108"/>
      <c r="KKM109" s="108"/>
      <c r="KKN109" s="108"/>
      <c r="KKO109" s="108"/>
      <c r="KKP109" s="108"/>
      <c r="KKQ109" s="108"/>
      <c r="KKR109" s="108"/>
      <c r="KKS109" s="108"/>
      <c r="KKT109" s="108"/>
      <c r="KKU109" s="108"/>
      <c r="KKV109" s="108"/>
      <c r="KKW109" s="108"/>
      <c r="KKX109" s="108"/>
      <c r="KKY109" s="108"/>
      <c r="KKZ109" s="108"/>
      <c r="KLA109" s="108"/>
      <c r="KLB109" s="108"/>
      <c r="KLC109" s="108"/>
      <c r="KLD109" s="108"/>
      <c r="KLE109" s="108"/>
      <c r="KLF109" s="108"/>
      <c r="KLG109" s="108"/>
      <c r="KLH109" s="108"/>
      <c r="KLI109" s="108"/>
      <c r="KLJ109" s="108"/>
      <c r="KLK109" s="108"/>
      <c r="KLL109" s="108"/>
      <c r="KLM109" s="108"/>
      <c r="KLN109" s="108"/>
      <c r="KLO109" s="108"/>
      <c r="KLP109" s="108"/>
      <c r="KLQ109" s="108"/>
      <c r="KLR109" s="108"/>
      <c r="KLS109" s="108"/>
      <c r="KLT109" s="108"/>
      <c r="KLU109" s="108"/>
      <c r="KLV109" s="108"/>
      <c r="KLW109" s="108"/>
      <c r="KLX109" s="108"/>
      <c r="KLY109" s="108"/>
      <c r="KLZ109" s="108"/>
      <c r="KMA109" s="108"/>
      <c r="KMB109" s="108"/>
      <c r="KMC109" s="108"/>
      <c r="KMD109" s="108"/>
      <c r="KME109" s="108"/>
      <c r="KMF109" s="108"/>
      <c r="KMG109" s="108"/>
      <c r="KMH109" s="108"/>
      <c r="KMI109" s="108"/>
      <c r="KMJ109" s="108"/>
      <c r="KMK109" s="108"/>
      <c r="KML109" s="108"/>
      <c r="KMM109" s="108"/>
      <c r="KMN109" s="108"/>
      <c r="KMO109" s="108"/>
      <c r="KMP109" s="108"/>
      <c r="KMQ109" s="108"/>
      <c r="KMR109" s="108"/>
      <c r="KMS109" s="108"/>
      <c r="KMT109" s="108"/>
      <c r="KMU109" s="108"/>
      <c r="KMV109" s="108"/>
      <c r="KMW109" s="108"/>
      <c r="KMX109" s="108"/>
      <c r="KMY109" s="108"/>
      <c r="KMZ109" s="108"/>
      <c r="KNA109" s="108"/>
      <c r="KNB109" s="108"/>
      <c r="KNC109" s="108"/>
      <c r="KND109" s="108"/>
      <c r="KNE109" s="108"/>
      <c r="KNF109" s="108"/>
      <c r="KNG109" s="108"/>
      <c r="KNH109" s="108"/>
      <c r="KNI109" s="108"/>
      <c r="KNJ109" s="108"/>
      <c r="KNK109" s="108"/>
      <c r="KNL109" s="108"/>
      <c r="KNM109" s="108"/>
      <c r="KNN109" s="108"/>
      <c r="KNO109" s="108"/>
      <c r="KNP109" s="108"/>
      <c r="KNQ109" s="108"/>
      <c r="KNR109" s="108"/>
      <c r="KNS109" s="108"/>
      <c r="KNT109" s="108"/>
      <c r="KNU109" s="108"/>
      <c r="KNV109" s="108"/>
      <c r="KNW109" s="108"/>
      <c r="KNX109" s="108"/>
      <c r="KNY109" s="108"/>
      <c r="KNZ109" s="108"/>
      <c r="KOA109" s="108"/>
      <c r="KOB109" s="108"/>
      <c r="KOC109" s="108"/>
      <c r="KOD109" s="108"/>
      <c r="KOE109" s="108"/>
      <c r="KOF109" s="108"/>
      <c r="KOG109" s="108"/>
      <c r="KOH109" s="108"/>
      <c r="KOI109" s="108"/>
      <c r="KOJ109" s="108"/>
      <c r="KOK109" s="108"/>
      <c r="KOL109" s="108"/>
      <c r="KOM109" s="108"/>
      <c r="KON109" s="108"/>
      <c r="KOO109" s="108"/>
      <c r="KOP109" s="108"/>
      <c r="KOQ109" s="108"/>
      <c r="KOR109" s="108"/>
      <c r="KOS109" s="108"/>
      <c r="KOT109" s="108"/>
      <c r="KOU109" s="108"/>
      <c r="KOV109" s="108"/>
      <c r="KOW109" s="108"/>
      <c r="KOX109" s="108"/>
      <c r="KOY109" s="108"/>
      <c r="KOZ109" s="108"/>
      <c r="KPA109" s="108"/>
      <c r="KPB109" s="108"/>
      <c r="KPC109" s="108"/>
      <c r="KPD109" s="108"/>
      <c r="KPE109" s="108"/>
      <c r="KPF109" s="108"/>
      <c r="KPG109" s="108"/>
      <c r="KPH109" s="108"/>
      <c r="KPI109" s="108"/>
      <c r="KPJ109" s="108"/>
      <c r="KPK109" s="108"/>
      <c r="KPL109" s="108"/>
      <c r="KPM109" s="108"/>
      <c r="KPN109" s="108"/>
      <c r="KPO109" s="108"/>
      <c r="KPP109" s="108"/>
      <c r="KPQ109" s="108"/>
      <c r="KPR109" s="108"/>
      <c r="KPS109" s="108"/>
      <c r="KPT109" s="108"/>
      <c r="KPU109" s="108"/>
      <c r="KPV109" s="108"/>
      <c r="KPW109" s="108"/>
      <c r="KPX109" s="108"/>
      <c r="KPY109" s="108"/>
      <c r="KPZ109" s="108"/>
      <c r="KQA109" s="108"/>
      <c r="KQB109" s="108"/>
      <c r="KQC109" s="108"/>
      <c r="KQD109" s="108"/>
      <c r="KQE109" s="108"/>
      <c r="KQF109" s="108"/>
      <c r="KQG109" s="108"/>
      <c r="KQH109" s="108"/>
      <c r="KQI109" s="108"/>
      <c r="KQJ109" s="108"/>
      <c r="KQK109" s="108"/>
      <c r="KQL109" s="108"/>
      <c r="KQM109" s="108"/>
      <c r="KQN109" s="108"/>
      <c r="KQO109" s="108"/>
      <c r="KQP109" s="108"/>
      <c r="KQQ109" s="108"/>
      <c r="KQR109" s="108"/>
      <c r="KQS109" s="108"/>
      <c r="KQT109" s="108"/>
      <c r="KQU109" s="108"/>
      <c r="KQV109" s="108"/>
      <c r="KQW109" s="108"/>
      <c r="KQX109" s="108"/>
      <c r="KQY109" s="108"/>
      <c r="KQZ109" s="108"/>
      <c r="KRA109" s="108"/>
      <c r="KRB109" s="108"/>
      <c r="KRC109" s="108"/>
      <c r="KRD109" s="108"/>
      <c r="KRE109" s="108"/>
      <c r="KRF109" s="108"/>
      <c r="KRG109" s="108"/>
      <c r="KRH109" s="108"/>
      <c r="KRI109" s="108"/>
      <c r="KRJ109" s="108"/>
      <c r="KRK109" s="108"/>
      <c r="KRL109" s="108"/>
      <c r="KRM109" s="108"/>
      <c r="KRN109" s="108"/>
      <c r="KRO109" s="108"/>
      <c r="KRP109" s="108"/>
      <c r="KRQ109" s="108"/>
      <c r="KRR109" s="108"/>
      <c r="KRS109" s="108"/>
      <c r="KRT109" s="108"/>
      <c r="KRU109" s="108"/>
      <c r="KRV109" s="108"/>
      <c r="KRW109" s="108"/>
      <c r="KRX109" s="108"/>
      <c r="KRY109" s="108"/>
      <c r="KRZ109" s="108"/>
      <c r="KSA109" s="108"/>
      <c r="KSB109" s="108"/>
      <c r="KSC109" s="108"/>
      <c r="KSD109" s="108"/>
      <c r="KSE109" s="108"/>
      <c r="KSF109" s="108"/>
      <c r="KSG109" s="108"/>
      <c r="KSH109" s="108"/>
      <c r="KSI109" s="108"/>
      <c r="KSJ109" s="108"/>
      <c r="KSK109" s="108"/>
      <c r="KSL109" s="108"/>
      <c r="KSM109" s="108"/>
      <c r="KSN109" s="108"/>
      <c r="KSO109" s="108"/>
      <c r="KSP109" s="108"/>
      <c r="KSQ109" s="108"/>
      <c r="KSR109" s="108"/>
      <c r="KSS109" s="108"/>
      <c r="KST109" s="108"/>
      <c r="KSU109" s="108"/>
      <c r="KSV109" s="108"/>
      <c r="KSW109" s="108"/>
      <c r="KSX109" s="108"/>
      <c r="KSY109" s="108"/>
      <c r="KSZ109" s="108"/>
      <c r="KTA109" s="108"/>
      <c r="KTB109" s="108"/>
      <c r="KTC109" s="108"/>
      <c r="KTD109" s="108"/>
      <c r="KTE109" s="108"/>
      <c r="KTF109" s="108"/>
      <c r="KTG109" s="108"/>
      <c r="KTH109" s="108"/>
      <c r="KTI109" s="108"/>
      <c r="KTJ109" s="108"/>
      <c r="KTK109" s="108"/>
      <c r="KTL109" s="108"/>
      <c r="KTM109" s="108"/>
      <c r="KTN109" s="108"/>
      <c r="KTO109" s="108"/>
      <c r="KTP109" s="108"/>
      <c r="KTQ109" s="108"/>
      <c r="KTR109" s="108"/>
      <c r="KTS109" s="108"/>
      <c r="KTT109" s="108"/>
      <c r="KTU109" s="108"/>
      <c r="KTV109" s="108"/>
      <c r="KTW109" s="108"/>
      <c r="KTX109" s="108"/>
      <c r="KTY109" s="108"/>
      <c r="KTZ109" s="108"/>
      <c r="KUA109" s="108"/>
      <c r="KUB109" s="108"/>
      <c r="KUC109" s="108"/>
      <c r="KUD109" s="108"/>
      <c r="KUE109" s="108"/>
      <c r="KUF109" s="108"/>
      <c r="KUG109" s="108"/>
      <c r="KUH109" s="108"/>
      <c r="KUI109" s="108"/>
      <c r="KUJ109" s="108"/>
      <c r="KUK109" s="108"/>
      <c r="KUL109" s="108"/>
      <c r="KUM109" s="108"/>
      <c r="KUN109" s="108"/>
      <c r="KUO109" s="108"/>
      <c r="KUP109" s="108"/>
      <c r="KUQ109" s="108"/>
      <c r="KUR109" s="108"/>
      <c r="KUS109" s="108"/>
      <c r="KUT109" s="108"/>
      <c r="KUU109" s="108"/>
      <c r="KUV109" s="108"/>
      <c r="KUW109" s="108"/>
      <c r="KUX109" s="108"/>
      <c r="KUY109" s="108"/>
      <c r="KUZ109" s="108"/>
      <c r="KVA109" s="108"/>
      <c r="KVB109" s="108"/>
      <c r="KVC109" s="108"/>
      <c r="KVD109" s="108"/>
      <c r="KVE109" s="108"/>
      <c r="KVF109" s="108"/>
      <c r="KVG109" s="108"/>
      <c r="KVH109" s="108"/>
      <c r="KVI109" s="108"/>
      <c r="KVJ109" s="108"/>
      <c r="KVK109" s="108"/>
      <c r="KVL109" s="108"/>
      <c r="KVM109" s="108"/>
      <c r="KVN109" s="108"/>
      <c r="KVO109" s="108"/>
      <c r="KVP109" s="108"/>
      <c r="KVQ109" s="108"/>
      <c r="KVR109" s="108"/>
      <c r="KVS109" s="108"/>
      <c r="KVT109" s="108"/>
      <c r="KVU109" s="108"/>
      <c r="KVV109" s="108"/>
      <c r="KVW109" s="108"/>
      <c r="KVX109" s="108"/>
      <c r="KVY109" s="108"/>
      <c r="KVZ109" s="108"/>
      <c r="KWA109" s="108"/>
      <c r="KWB109" s="108"/>
      <c r="KWC109" s="108"/>
      <c r="KWD109" s="108"/>
      <c r="KWE109" s="108"/>
      <c r="KWF109" s="108"/>
      <c r="KWG109" s="108"/>
      <c r="KWH109" s="108"/>
      <c r="KWI109" s="108"/>
      <c r="KWJ109" s="108"/>
      <c r="KWK109" s="108"/>
      <c r="KWL109" s="108"/>
      <c r="KWM109" s="108"/>
      <c r="KWN109" s="108"/>
      <c r="KWO109" s="108"/>
      <c r="KWP109" s="108"/>
      <c r="KWQ109" s="108"/>
      <c r="KWR109" s="108"/>
      <c r="KWS109" s="108"/>
      <c r="KWT109" s="108"/>
      <c r="KWU109" s="108"/>
      <c r="KWV109" s="108"/>
      <c r="KWW109" s="108"/>
      <c r="KWX109" s="108"/>
      <c r="KWY109" s="108"/>
      <c r="KWZ109" s="108"/>
      <c r="KXA109" s="108"/>
      <c r="KXB109" s="108"/>
      <c r="KXC109" s="108"/>
      <c r="KXD109" s="108"/>
      <c r="KXE109" s="108"/>
      <c r="KXF109" s="108"/>
      <c r="KXG109" s="108"/>
      <c r="KXH109" s="108"/>
      <c r="KXI109" s="108"/>
      <c r="KXJ109" s="108"/>
      <c r="KXK109" s="108"/>
      <c r="KXL109" s="108"/>
      <c r="KXM109" s="108"/>
      <c r="KXN109" s="108"/>
      <c r="KXO109" s="108"/>
      <c r="KXP109" s="108"/>
      <c r="KXQ109" s="108"/>
      <c r="KXR109" s="108"/>
      <c r="KXS109" s="108"/>
      <c r="KXT109" s="108"/>
      <c r="KXU109" s="108"/>
      <c r="KXV109" s="108"/>
      <c r="KXW109" s="108"/>
      <c r="KXX109" s="108"/>
      <c r="KXY109" s="108"/>
      <c r="KXZ109" s="108"/>
      <c r="KYA109" s="108"/>
      <c r="KYB109" s="108"/>
      <c r="KYC109" s="108"/>
      <c r="KYD109" s="108"/>
      <c r="KYE109" s="108"/>
      <c r="KYF109" s="108"/>
      <c r="KYG109" s="108"/>
      <c r="KYH109" s="108"/>
      <c r="KYI109" s="108"/>
      <c r="KYJ109" s="108"/>
      <c r="KYK109" s="108"/>
      <c r="KYL109" s="108"/>
      <c r="KYM109" s="108"/>
      <c r="KYN109" s="108"/>
      <c r="KYO109" s="108"/>
      <c r="KYP109" s="108"/>
      <c r="KYQ109" s="108"/>
      <c r="KYR109" s="108"/>
      <c r="KYS109" s="108"/>
      <c r="KYT109" s="108"/>
      <c r="KYU109" s="108"/>
      <c r="KYV109" s="108"/>
      <c r="KYW109" s="108"/>
      <c r="KYX109" s="108"/>
      <c r="KYY109" s="108"/>
      <c r="KYZ109" s="108"/>
      <c r="KZA109" s="108"/>
      <c r="KZB109" s="108"/>
      <c r="KZC109" s="108"/>
      <c r="KZD109" s="108"/>
      <c r="KZE109" s="108"/>
      <c r="KZF109" s="108"/>
      <c r="KZG109" s="108"/>
      <c r="KZH109" s="108"/>
      <c r="KZI109" s="108"/>
      <c r="KZJ109" s="108"/>
      <c r="KZK109" s="108"/>
      <c r="KZL109" s="108"/>
      <c r="KZM109" s="108"/>
      <c r="KZN109" s="108"/>
      <c r="KZO109" s="108"/>
      <c r="KZP109" s="108"/>
      <c r="KZQ109" s="108"/>
      <c r="KZR109" s="108"/>
      <c r="KZS109" s="108"/>
      <c r="KZT109" s="108"/>
      <c r="KZU109" s="108"/>
      <c r="KZV109" s="108"/>
      <c r="KZW109" s="108"/>
      <c r="KZX109" s="108"/>
      <c r="KZY109" s="108"/>
      <c r="KZZ109" s="108"/>
      <c r="LAA109" s="108"/>
      <c r="LAB109" s="108"/>
      <c r="LAC109" s="108"/>
      <c r="LAD109" s="108"/>
      <c r="LAE109" s="108"/>
      <c r="LAF109" s="108"/>
      <c r="LAG109" s="108"/>
      <c r="LAH109" s="108"/>
      <c r="LAI109" s="108"/>
      <c r="LAJ109" s="108"/>
      <c r="LAK109" s="108"/>
      <c r="LAL109" s="108"/>
      <c r="LAM109" s="108"/>
      <c r="LAN109" s="108"/>
      <c r="LAO109" s="108"/>
      <c r="LAP109" s="108"/>
      <c r="LAQ109" s="108"/>
      <c r="LAR109" s="108"/>
      <c r="LAS109" s="108"/>
      <c r="LAT109" s="108"/>
      <c r="LAU109" s="108"/>
      <c r="LAV109" s="108"/>
      <c r="LAW109" s="108"/>
      <c r="LAX109" s="108"/>
      <c r="LAY109" s="108"/>
      <c r="LAZ109" s="108"/>
      <c r="LBA109" s="108"/>
      <c r="LBB109" s="108"/>
      <c r="LBC109" s="108"/>
      <c r="LBD109" s="108"/>
      <c r="LBE109" s="108"/>
      <c r="LBF109" s="108"/>
      <c r="LBG109" s="108"/>
      <c r="LBH109" s="108"/>
      <c r="LBI109" s="108"/>
      <c r="LBJ109" s="108"/>
      <c r="LBK109" s="108"/>
      <c r="LBL109" s="108"/>
      <c r="LBM109" s="108"/>
      <c r="LBN109" s="108"/>
      <c r="LBO109" s="108"/>
      <c r="LBP109" s="108"/>
      <c r="LBQ109" s="108"/>
      <c r="LBR109" s="108"/>
      <c r="LBS109" s="108"/>
      <c r="LBT109" s="108"/>
      <c r="LBU109" s="108"/>
      <c r="LBV109" s="108"/>
      <c r="LBW109" s="108"/>
      <c r="LBX109" s="108"/>
      <c r="LBY109" s="108"/>
      <c r="LBZ109" s="108"/>
      <c r="LCA109" s="108"/>
      <c r="LCB109" s="108"/>
      <c r="LCC109" s="108"/>
      <c r="LCD109" s="108"/>
      <c r="LCE109" s="108"/>
      <c r="LCF109" s="108"/>
      <c r="LCG109" s="108"/>
      <c r="LCH109" s="108"/>
      <c r="LCI109" s="108"/>
      <c r="LCJ109" s="108"/>
      <c r="LCK109" s="108"/>
      <c r="LCL109" s="108"/>
      <c r="LCM109" s="108"/>
      <c r="LCN109" s="108"/>
      <c r="LCO109" s="108"/>
      <c r="LCP109" s="108"/>
      <c r="LCQ109" s="108"/>
      <c r="LCR109" s="108"/>
      <c r="LCS109" s="108"/>
      <c r="LCT109" s="108"/>
      <c r="LCU109" s="108"/>
      <c r="LCV109" s="108"/>
      <c r="LCW109" s="108"/>
      <c r="LCX109" s="108"/>
      <c r="LCY109" s="108"/>
      <c r="LCZ109" s="108"/>
      <c r="LDA109" s="108"/>
      <c r="LDB109" s="108"/>
      <c r="LDC109" s="108"/>
      <c r="LDD109" s="108"/>
      <c r="LDE109" s="108"/>
      <c r="LDF109" s="108"/>
      <c r="LDG109" s="108"/>
      <c r="LDH109" s="108"/>
      <c r="LDI109" s="108"/>
      <c r="LDJ109" s="108"/>
      <c r="LDK109" s="108"/>
      <c r="LDL109" s="108"/>
      <c r="LDM109" s="108"/>
      <c r="LDN109" s="108"/>
      <c r="LDO109" s="108"/>
      <c r="LDP109" s="108"/>
      <c r="LDQ109" s="108"/>
      <c r="LDR109" s="108"/>
      <c r="LDS109" s="108"/>
      <c r="LDT109" s="108"/>
      <c r="LDU109" s="108"/>
      <c r="LDV109" s="108"/>
      <c r="LDW109" s="108"/>
      <c r="LDX109" s="108"/>
      <c r="LDY109" s="108"/>
      <c r="LDZ109" s="108"/>
      <c r="LEA109" s="108"/>
      <c r="LEB109" s="108"/>
      <c r="LEC109" s="108"/>
      <c r="LED109" s="108"/>
      <c r="LEE109" s="108"/>
      <c r="LEF109" s="108"/>
      <c r="LEG109" s="108"/>
      <c r="LEH109" s="108"/>
      <c r="LEI109" s="108"/>
      <c r="LEJ109" s="108"/>
      <c r="LEK109" s="108"/>
      <c r="LEL109" s="108"/>
      <c r="LEM109" s="108"/>
      <c r="LEN109" s="108"/>
      <c r="LEO109" s="108"/>
      <c r="LEP109" s="108"/>
      <c r="LEQ109" s="108"/>
      <c r="LER109" s="108"/>
      <c r="LES109" s="108"/>
      <c r="LET109" s="108"/>
      <c r="LEU109" s="108"/>
      <c r="LEV109" s="108"/>
      <c r="LEW109" s="108"/>
      <c r="LEX109" s="108"/>
      <c r="LEY109" s="108"/>
      <c r="LEZ109" s="108"/>
      <c r="LFA109" s="108"/>
      <c r="LFB109" s="108"/>
      <c r="LFC109" s="108"/>
      <c r="LFD109" s="108"/>
      <c r="LFE109" s="108"/>
      <c r="LFF109" s="108"/>
      <c r="LFG109" s="108"/>
      <c r="LFH109" s="108"/>
      <c r="LFI109" s="108"/>
      <c r="LFJ109" s="108"/>
      <c r="LFK109" s="108"/>
      <c r="LFL109" s="108"/>
      <c r="LFM109" s="108"/>
      <c r="LFN109" s="108"/>
      <c r="LFO109" s="108"/>
      <c r="LFP109" s="108"/>
      <c r="LFQ109" s="108"/>
      <c r="LFR109" s="108"/>
      <c r="LFS109" s="108"/>
      <c r="LFT109" s="108"/>
      <c r="LFU109" s="108"/>
      <c r="LFV109" s="108"/>
      <c r="LFW109" s="108"/>
      <c r="LFX109" s="108"/>
      <c r="LFY109" s="108"/>
      <c r="LFZ109" s="108"/>
      <c r="LGA109" s="108"/>
      <c r="LGB109" s="108"/>
      <c r="LGC109" s="108"/>
      <c r="LGD109" s="108"/>
      <c r="LGE109" s="108"/>
      <c r="LGF109" s="108"/>
      <c r="LGG109" s="108"/>
      <c r="LGH109" s="108"/>
      <c r="LGI109" s="108"/>
      <c r="LGJ109" s="108"/>
      <c r="LGK109" s="108"/>
      <c r="LGL109" s="108"/>
      <c r="LGM109" s="108"/>
      <c r="LGN109" s="108"/>
      <c r="LGO109" s="108"/>
      <c r="LGP109" s="108"/>
      <c r="LGQ109" s="108"/>
      <c r="LGR109" s="108"/>
      <c r="LGS109" s="108"/>
      <c r="LGT109" s="108"/>
      <c r="LGU109" s="108"/>
      <c r="LGV109" s="108"/>
      <c r="LGW109" s="108"/>
      <c r="LGX109" s="108"/>
      <c r="LGY109" s="108"/>
      <c r="LGZ109" s="108"/>
      <c r="LHA109" s="108"/>
      <c r="LHB109" s="108"/>
      <c r="LHC109" s="108"/>
      <c r="LHD109" s="108"/>
      <c r="LHE109" s="108"/>
      <c r="LHF109" s="108"/>
      <c r="LHG109" s="108"/>
      <c r="LHH109" s="108"/>
      <c r="LHI109" s="108"/>
      <c r="LHJ109" s="108"/>
      <c r="LHK109" s="108"/>
      <c r="LHL109" s="108"/>
      <c r="LHM109" s="108"/>
      <c r="LHN109" s="108"/>
      <c r="LHO109" s="108"/>
      <c r="LHP109" s="108"/>
      <c r="LHQ109" s="108"/>
      <c r="LHR109" s="108"/>
      <c r="LHS109" s="108"/>
      <c r="LHT109" s="108"/>
      <c r="LHU109" s="108"/>
      <c r="LHV109" s="108"/>
      <c r="LHW109" s="108"/>
      <c r="LHX109" s="108"/>
      <c r="LHY109" s="108"/>
      <c r="LHZ109" s="108"/>
      <c r="LIA109" s="108"/>
      <c r="LIB109" s="108"/>
      <c r="LIC109" s="108"/>
      <c r="LID109" s="108"/>
      <c r="LIE109" s="108"/>
      <c r="LIF109" s="108"/>
      <c r="LIG109" s="108"/>
      <c r="LIH109" s="108"/>
      <c r="LII109" s="108"/>
      <c r="LIJ109" s="108"/>
      <c r="LIK109" s="108"/>
      <c r="LIL109" s="108"/>
      <c r="LIM109" s="108"/>
      <c r="LIN109" s="108"/>
      <c r="LIO109" s="108"/>
      <c r="LIP109" s="108"/>
      <c r="LIQ109" s="108"/>
      <c r="LIR109" s="108"/>
      <c r="LIS109" s="108"/>
      <c r="LIT109" s="108"/>
      <c r="LIU109" s="108"/>
      <c r="LIV109" s="108"/>
      <c r="LIW109" s="108"/>
      <c r="LIX109" s="108"/>
      <c r="LIY109" s="108"/>
      <c r="LIZ109" s="108"/>
      <c r="LJA109" s="108"/>
      <c r="LJB109" s="108"/>
      <c r="LJC109" s="108"/>
      <c r="LJD109" s="108"/>
      <c r="LJE109" s="108"/>
      <c r="LJF109" s="108"/>
      <c r="LJG109" s="108"/>
      <c r="LJH109" s="108"/>
      <c r="LJI109" s="108"/>
      <c r="LJJ109" s="108"/>
      <c r="LJK109" s="108"/>
      <c r="LJL109" s="108"/>
      <c r="LJM109" s="108"/>
      <c r="LJN109" s="108"/>
      <c r="LJO109" s="108"/>
      <c r="LJP109" s="108"/>
      <c r="LJQ109" s="108"/>
      <c r="LJR109" s="108"/>
      <c r="LJS109" s="108"/>
      <c r="LJT109" s="108"/>
      <c r="LJU109" s="108"/>
      <c r="LJV109" s="108"/>
      <c r="LJW109" s="108"/>
      <c r="LJX109" s="108"/>
      <c r="LJY109" s="108"/>
      <c r="LJZ109" s="108"/>
      <c r="LKA109" s="108"/>
      <c r="LKB109" s="108"/>
      <c r="LKC109" s="108"/>
      <c r="LKD109" s="108"/>
      <c r="LKE109" s="108"/>
      <c r="LKF109" s="108"/>
      <c r="LKG109" s="108"/>
      <c r="LKH109" s="108"/>
      <c r="LKI109" s="108"/>
      <c r="LKJ109" s="108"/>
      <c r="LKK109" s="108"/>
      <c r="LKL109" s="108"/>
      <c r="LKM109" s="108"/>
      <c r="LKN109" s="108"/>
      <c r="LKO109" s="108"/>
      <c r="LKP109" s="108"/>
      <c r="LKQ109" s="108"/>
      <c r="LKR109" s="108"/>
      <c r="LKS109" s="108"/>
      <c r="LKT109" s="108"/>
      <c r="LKU109" s="108"/>
      <c r="LKV109" s="108"/>
      <c r="LKW109" s="108"/>
      <c r="LKX109" s="108"/>
      <c r="LKY109" s="108"/>
      <c r="LKZ109" s="108"/>
      <c r="LLA109" s="108"/>
      <c r="LLB109" s="108"/>
      <c r="LLC109" s="108"/>
      <c r="LLD109" s="108"/>
      <c r="LLE109" s="108"/>
      <c r="LLF109" s="108"/>
      <c r="LLG109" s="108"/>
      <c r="LLH109" s="108"/>
      <c r="LLI109" s="108"/>
      <c r="LLJ109" s="108"/>
      <c r="LLK109" s="108"/>
      <c r="LLL109" s="108"/>
      <c r="LLM109" s="108"/>
      <c r="LLN109" s="108"/>
      <c r="LLO109" s="108"/>
      <c r="LLP109" s="108"/>
      <c r="LLQ109" s="108"/>
      <c r="LLR109" s="108"/>
      <c r="LLS109" s="108"/>
      <c r="LLT109" s="108"/>
      <c r="LLU109" s="108"/>
      <c r="LLV109" s="108"/>
      <c r="LLW109" s="108"/>
      <c r="LLX109" s="108"/>
      <c r="LLY109" s="108"/>
      <c r="LLZ109" s="108"/>
      <c r="LMA109" s="108"/>
      <c r="LMB109" s="108"/>
      <c r="LMC109" s="108"/>
      <c r="LMD109" s="108"/>
      <c r="LME109" s="108"/>
      <c r="LMF109" s="108"/>
      <c r="LMG109" s="108"/>
      <c r="LMH109" s="108"/>
      <c r="LMI109" s="108"/>
      <c r="LMJ109" s="108"/>
      <c r="LMK109" s="108"/>
      <c r="LML109" s="108"/>
      <c r="LMM109" s="108"/>
      <c r="LMN109" s="108"/>
      <c r="LMO109" s="108"/>
      <c r="LMP109" s="108"/>
      <c r="LMQ109" s="108"/>
      <c r="LMR109" s="108"/>
      <c r="LMS109" s="108"/>
      <c r="LMT109" s="108"/>
      <c r="LMU109" s="108"/>
      <c r="LMV109" s="108"/>
      <c r="LMW109" s="108"/>
      <c r="LMX109" s="108"/>
      <c r="LMY109" s="108"/>
      <c r="LMZ109" s="108"/>
      <c r="LNA109" s="108"/>
      <c r="LNB109" s="108"/>
      <c r="LNC109" s="108"/>
      <c r="LND109" s="108"/>
      <c r="LNE109" s="108"/>
      <c r="LNF109" s="108"/>
      <c r="LNG109" s="108"/>
      <c r="LNH109" s="108"/>
      <c r="LNI109" s="108"/>
      <c r="LNJ109" s="108"/>
      <c r="LNK109" s="108"/>
      <c r="LNL109" s="108"/>
      <c r="LNM109" s="108"/>
      <c r="LNN109" s="108"/>
      <c r="LNO109" s="108"/>
      <c r="LNP109" s="108"/>
      <c r="LNQ109" s="108"/>
      <c r="LNR109" s="108"/>
      <c r="LNS109" s="108"/>
      <c r="LNT109" s="108"/>
      <c r="LNU109" s="108"/>
      <c r="LNV109" s="108"/>
      <c r="LNW109" s="108"/>
      <c r="LNX109" s="108"/>
      <c r="LNY109" s="108"/>
      <c r="LNZ109" s="108"/>
      <c r="LOA109" s="108"/>
      <c r="LOB109" s="108"/>
      <c r="LOC109" s="108"/>
      <c r="LOD109" s="108"/>
      <c r="LOE109" s="108"/>
      <c r="LOF109" s="108"/>
      <c r="LOG109" s="108"/>
      <c r="LOH109" s="108"/>
      <c r="LOI109" s="108"/>
      <c r="LOJ109" s="108"/>
      <c r="LOK109" s="108"/>
      <c r="LOL109" s="108"/>
      <c r="LOM109" s="108"/>
      <c r="LON109" s="108"/>
      <c r="LOO109" s="108"/>
      <c r="LOP109" s="108"/>
      <c r="LOQ109" s="108"/>
      <c r="LOR109" s="108"/>
      <c r="LOS109" s="108"/>
      <c r="LOT109" s="108"/>
      <c r="LOU109" s="108"/>
      <c r="LOV109" s="108"/>
      <c r="LOW109" s="108"/>
      <c r="LOX109" s="108"/>
      <c r="LOY109" s="108"/>
      <c r="LOZ109" s="108"/>
      <c r="LPA109" s="108"/>
      <c r="LPB109" s="108"/>
      <c r="LPC109" s="108"/>
      <c r="LPD109" s="108"/>
      <c r="LPE109" s="108"/>
      <c r="LPF109" s="108"/>
      <c r="LPG109" s="108"/>
      <c r="LPH109" s="108"/>
      <c r="LPI109" s="108"/>
      <c r="LPJ109" s="108"/>
      <c r="LPK109" s="108"/>
      <c r="LPL109" s="108"/>
      <c r="LPM109" s="108"/>
      <c r="LPN109" s="108"/>
      <c r="LPO109" s="108"/>
      <c r="LPP109" s="108"/>
      <c r="LPQ109" s="108"/>
      <c r="LPR109" s="108"/>
      <c r="LPS109" s="108"/>
      <c r="LPT109" s="108"/>
      <c r="LPU109" s="108"/>
      <c r="LPV109" s="108"/>
      <c r="LPW109" s="108"/>
      <c r="LPX109" s="108"/>
      <c r="LPY109" s="108"/>
      <c r="LPZ109" s="108"/>
      <c r="LQA109" s="108"/>
      <c r="LQB109" s="108"/>
      <c r="LQC109" s="108"/>
      <c r="LQD109" s="108"/>
      <c r="LQE109" s="108"/>
      <c r="LQF109" s="108"/>
      <c r="LQG109" s="108"/>
      <c r="LQH109" s="108"/>
      <c r="LQI109" s="108"/>
      <c r="LQJ109" s="108"/>
      <c r="LQK109" s="108"/>
      <c r="LQL109" s="108"/>
      <c r="LQM109" s="108"/>
      <c r="LQN109" s="108"/>
      <c r="LQO109" s="108"/>
      <c r="LQP109" s="108"/>
      <c r="LQQ109" s="108"/>
      <c r="LQR109" s="108"/>
      <c r="LQS109" s="108"/>
      <c r="LQT109" s="108"/>
      <c r="LQU109" s="108"/>
      <c r="LQV109" s="108"/>
      <c r="LQW109" s="108"/>
      <c r="LQX109" s="108"/>
      <c r="LQY109" s="108"/>
      <c r="LQZ109" s="108"/>
      <c r="LRA109" s="108"/>
      <c r="LRB109" s="108"/>
      <c r="LRC109" s="108"/>
      <c r="LRD109" s="108"/>
      <c r="LRE109" s="108"/>
      <c r="LRF109" s="108"/>
      <c r="LRG109" s="108"/>
      <c r="LRH109" s="108"/>
      <c r="LRI109" s="108"/>
      <c r="LRJ109" s="108"/>
      <c r="LRK109" s="108"/>
      <c r="LRL109" s="108"/>
      <c r="LRM109" s="108"/>
      <c r="LRN109" s="108"/>
      <c r="LRO109" s="108"/>
      <c r="LRP109" s="108"/>
      <c r="LRQ109" s="108"/>
      <c r="LRR109" s="108"/>
      <c r="LRS109" s="108"/>
      <c r="LRT109" s="108"/>
      <c r="LRU109" s="108"/>
      <c r="LRV109" s="108"/>
      <c r="LRW109" s="108"/>
      <c r="LRX109" s="108"/>
      <c r="LRY109" s="108"/>
      <c r="LRZ109" s="108"/>
      <c r="LSA109" s="108"/>
      <c r="LSB109" s="108"/>
      <c r="LSC109" s="108"/>
      <c r="LSD109" s="108"/>
      <c r="LSE109" s="108"/>
      <c r="LSF109" s="108"/>
      <c r="LSG109" s="108"/>
      <c r="LSH109" s="108"/>
      <c r="LSI109" s="108"/>
      <c r="LSJ109" s="108"/>
      <c r="LSK109" s="108"/>
      <c r="LSL109" s="108"/>
      <c r="LSM109" s="108"/>
      <c r="LSN109" s="108"/>
      <c r="LSO109" s="108"/>
      <c r="LSP109" s="108"/>
      <c r="LSQ109" s="108"/>
      <c r="LSR109" s="108"/>
      <c r="LSS109" s="108"/>
      <c r="LST109" s="108"/>
      <c r="LSU109" s="108"/>
      <c r="LSV109" s="108"/>
      <c r="LSW109" s="108"/>
      <c r="LSX109" s="108"/>
      <c r="LSY109" s="108"/>
      <c r="LSZ109" s="108"/>
      <c r="LTA109" s="108"/>
      <c r="LTB109" s="108"/>
      <c r="LTC109" s="108"/>
      <c r="LTD109" s="108"/>
      <c r="LTE109" s="108"/>
      <c r="LTF109" s="108"/>
      <c r="LTG109" s="108"/>
      <c r="LTH109" s="108"/>
      <c r="LTI109" s="108"/>
      <c r="LTJ109" s="108"/>
      <c r="LTK109" s="108"/>
      <c r="LTL109" s="108"/>
      <c r="LTM109" s="108"/>
      <c r="LTN109" s="108"/>
      <c r="LTO109" s="108"/>
      <c r="LTP109" s="108"/>
      <c r="LTQ109" s="108"/>
      <c r="LTR109" s="108"/>
      <c r="LTS109" s="108"/>
      <c r="LTT109" s="108"/>
      <c r="LTU109" s="108"/>
      <c r="LTV109" s="108"/>
      <c r="LTW109" s="108"/>
      <c r="LTX109" s="108"/>
      <c r="LTY109" s="108"/>
      <c r="LTZ109" s="108"/>
      <c r="LUA109" s="108"/>
      <c r="LUB109" s="108"/>
      <c r="LUC109" s="108"/>
      <c r="LUD109" s="108"/>
      <c r="LUE109" s="108"/>
      <c r="LUF109" s="108"/>
      <c r="LUG109" s="108"/>
      <c r="LUH109" s="108"/>
      <c r="LUI109" s="108"/>
      <c r="LUJ109" s="108"/>
      <c r="LUK109" s="108"/>
      <c r="LUL109" s="108"/>
      <c r="LUM109" s="108"/>
      <c r="LUN109" s="108"/>
      <c r="LUO109" s="108"/>
      <c r="LUP109" s="108"/>
      <c r="LUQ109" s="108"/>
      <c r="LUR109" s="108"/>
      <c r="LUS109" s="108"/>
      <c r="LUT109" s="108"/>
      <c r="LUU109" s="108"/>
      <c r="LUV109" s="108"/>
      <c r="LUW109" s="108"/>
      <c r="LUX109" s="108"/>
      <c r="LUY109" s="108"/>
      <c r="LUZ109" s="108"/>
      <c r="LVA109" s="108"/>
      <c r="LVB109" s="108"/>
      <c r="LVC109" s="108"/>
      <c r="LVD109" s="108"/>
      <c r="LVE109" s="108"/>
      <c r="LVF109" s="108"/>
      <c r="LVG109" s="108"/>
      <c r="LVH109" s="108"/>
      <c r="LVI109" s="108"/>
      <c r="LVJ109" s="108"/>
      <c r="LVK109" s="108"/>
      <c r="LVL109" s="108"/>
      <c r="LVM109" s="108"/>
      <c r="LVN109" s="108"/>
      <c r="LVO109" s="108"/>
      <c r="LVP109" s="108"/>
      <c r="LVQ109" s="108"/>
      <c r="LVR109" s="108"/>
      <c r="LVS109" s="108"/>
      <c r="LVT109" s="108"/>
      <c r="LVU109" s="108"/>
      <c r="LVV109" s="108"/>
      <c r="LVW109" s="108"/>
      <c r="LVX109" s="108"/>
      <c r="LVY109" s="108"/>
      <c r="LVZ109" s="108"/>
      <c r="LWA109" s="108"/>
      <c r="LWB109" s="108"/>
      <c r="LWC109" s="108"/>
      <c r="LWD109" s="108"/>
      <c r="LWE109" s="108"/>
      <c r="LWF109" s="108"/>
      <c r="LWG109" s="108"/>
      <c r="LWH109" s="108"/>
      <c r="LWI109" s="108"/>
      <c r="LWJ109" s="108"/>
      <c r="LWK109" s="108"/>
      <c r="LWL109" s="108"/>
      <c r="LWM109" s="108"/>
      <c r="LWN109" s="108"/>
      <c r="LWO109" s="108"/>
      <c r="LWP109" s="108"/>
      <c r="LWQ109" s="108"/>
      <c r="LWR109" s="108"/>
      <c r="LWS109" s="108"/>
      <c r="LWT109" s="108"/>
      <c r="LWU109" s="108"/>
      <c r="LWV109" s="108"/>
      <c r="LWW109" s="108"/>
      <c r="LWX109" s="108"/>
      <c r="LWY109" s="108"/>
      <c r="LWZ109" s="108"/>
      <c r="LXA109" s="108"/>
      <c r="LXB109" s="108"/>
      <c r="LXC109" s="108"/>
      <c r="LXD109" s="108"/>
      <c r="LXE109" s="108"/>
      <c r="LXF109" s="108"/>
      <c r="LXG109" s="108"/>
      <c r="LXH109" s="108"/>
      <c r="LXI109" s="108"/>
      <c r="LXJ109" s="108"/>
      <c r="LXK109" s="108"/>
      <c r="LXL109" s="108"/>
      <c r="LXM109" s="108"/>
      <c r="LXN109" s="108"/>
      <c r="LXO109" s="108"/>
      <c r="LXP109" s="108"/>
      <c r="LXQ109" s="108"/>
      <c r="LXR109" s="108"/>
      <c r="LXS109" s="108"/>
      <c r="LXT109" s="108"/>
      <c r="LXU109" s="108"/>
      <c r="LXV109" s="108"/>
      <c r="LXW109" s="108"/>
      <c r="LXX109" s="108"/>
      <c r="LXY109" s="108"/>
      <c r="LXZ109" s="108"/>
      <c r="LYA109" s="108"/>
      <c r="LYB109" s="108"/>
      <c r="LYC109" s="108"/>
      <c r="LYD109" s="108"/>
      <c r="LYE109" s="108"/>
      <c r="LYF109" s="108"/>
      <c r="LYG109" s="108"/>
      <c r="LYH109" s="108"/>
      <c r="LYI109" s="108"/>
      <c r="LYJ109" s="108"/>
      <c r="LYK109" s="108"/>
      <c r="LYL109" s="108"/>
      <c r="LYM109" s="108"/>
      <c r="LYN109" s="108"/>
      <c r="LYO109" s="108"/>
      <c r="LYP109" s="108"/>
      <c r="LYQ109" s="108"/>
      <c r="LYR109" s="108"/>
      <c r="LYS109" s="108"/>
      <c r="LYT109" s="108"/>
      <c r="LYU109" s="108"/>
      <c r="LYV109" s="108"/>
      <c r="LYW109" s="108"/>
      <c r="LYX109" s="108"/>
      <c r="LYY109" s="108"/>
      <c r="LYZ109" s="108"/>
      <c r="LZA109" s="108"/>
      <c r="LZB109" s="108"/>
      <c r="LZC109" s="108"/>
      <c r="LZD109" s="108"/>
      <c r="LZE109" s="108"/>
      <c r="LZF109" s="108"/>
      <c r="LZG109" s="108"/>
      <c r="LZH109" s="108"/>
      <c r="LZI109" s="108"/>
      <c r="LZJ109" s="108"/>
      <c r="LZK109" s="108"/>
      <c r="LZL109" s="108"/>
      <c r="LZM109" s="108"/>
      <c r="LZN109" s="108"/>
      <c r="LZO109" s="108"/>
      <c r="LZP109" s="108"/>
      <c r="LZQ109" s="108"/>
      <c r="LZR109" s="108"/>
      <c r="LZS109" s="108"/>
      <c r="LZT109" s="108"/>
      <c r="LZU109" s="108"/>
      <c r="LZV109" s="108"/>
      <c r="LZW109" s="108"/>
      <c r="LZX109" s="108"/>
      <c r="LZY109" s="108"/>
      <c r="LZZ109" s="108"/>
      <c r="MAA109" s="108"/>
      <c r="MAB109" s="108"/>
      <c r="MAC109" s="108"/>
      <c r="MAD109" s="108"/>
      <c r="MAE109" s="108"/>
      <c r="MAF109" s="108"/>
      <c r="MAG109" s="108"/>
      <c r="MAH109" s="108"/>
      <c r="MAI109" s="108"/>
      <c r="MAJ109" s="108"/>
      <c r="MAK109" s="108"/>
      <c r="MAL109" s="108"/>
      <c r="MAM109" s="108"/>
      <c r="MAN109" s="108"/>
      <c r="MAO109" s="108"/>
      <c r="MAP109" s="108"/>
      <c r="MAQ109" s="108"/>
      <c r="MAR109" s="108"/>
      <c r="MAS109" s="108"/>
      <c r="MAT109" s="108"/>
      <c r="MAU109" s="108"/>
      <c r="MAV109" s="108"/>
      <c r="MAW109" s="108"/>
      <c r="MAX109" s="108"/>
      <c r="MAY109" s="108"/>
      <c r="MAZ109" s="108"/>
      <c r="MBA109" s="108"/>
      <c r="MBB109" s="108"/>
      <c r="MBC109" s="108"/>
      <c r="MBD109" s="108"/>
      <c r="MBE109" s="108"/>
      <c r="MBF109" s="108"/>
      <c r="MBG109" s="108"/>
      <c r="MBH109" s="108"/>
      <c r="MBI109" s="108"/>
      <c r="MBJ109" s="108"/>
      <c r="MBK109" s="108"/>
      <c r="MBL109" s="108"/>
      <c r="MBM109" s="108"/>
      <c r="MBN109" s="108"/>
      <c r="MBO109" s="108"/>
      <c r="MBP109" s="108"/>
      <c r="MBQ109" s="108"/>
      <c r="MBR109" s="108"/>
      <c r="MBS109" s="108"/>
      <c r="MBT109" s="108"/>
      <c r="MBU109" s="108"/>
      <c r="MBV109" s="108"/>
      <c r="MBW109" s="108"/>
      <c r="MBX109" s="108"/>
      <c r="MBY109" s="108"/>
      <c r="MBZ109" s="108"/>
      <c r="MCA109" s="108"/>
      <c r="MCB109" s="108"/>
      <c r="MCC109" s="108"/>
      <c r="MCD109" s="108"/>
      <c r="MCE109" s="108"/>
      <c r="MCF109" s="108"/>
      <c r="MCG109" s="108"/>
      <c r="MCH109" s="108"/>
      <c r="MCI109" s="108"/>
      <c r="MCJ109" s="108"/>
      <c r="MCK109" s="108"/>
      <c r="MCL109" s="108"/>
      <c r="MCM109" s="108"/>
      <c r="MCN109" s="108"/>
      <c r="MCO109" s="108"/>
      <c r="MCP109" s="108"/>
      <c r="MCQ109" s="108"/>
      <c r="MCR109" s="108"/>
      <c r="MCS109" s="108"/>
      <c r="MCT109" s="108"/>
      <c r="MCU109" s="108"/>
      <c r="MCV109" s="108"/>
      <c r="MCW109" s="108"/>
      <c r="MCX109" s="108"/>
      <c r="MCY109" s="108"/>
      <c r="MCZ109" s="108"/>
      <c r="MDA109" s="108"/>
      <c r="MDB109" s="108"/>
      <c r="MDC109" s="108"/>
      <c r="MDD109" s="108"/>
      <c r="MDE109" s="108"/>
      <c r="MDF109" s="108"/>
      <c r="MDG109" s="108"/>
      <c r="MDH109" s="108"/>
      <c r="MDI109" s="108"/>
      <c r="MDJ109" s="108"/>
      <c r="MDK109" s="108"/>
      <c r="MDL109" s="108"/>
      <c r="MDM109" s="108"/>
      <c r="MDN109" s="108"/>
      <c r="MDO109" s="108"/>
      <c r="MDP109" s="108"/>
      <c r="MDQ109" s="108"/>
      <c r="MDR109" s="108"/>
      <c r="MDS109" s="108"/>
      <c r="MDT109" s="108"/>
      <c r="MDU109" s="108"/>
      <c r="MDV109" s="108"/>
      <c r="MDW109" s="108"/>
      <c r="MDX109" s="108"/>
      <c r="MDY109" s="108"/>
      <c r="MDZ109" s="108"/>
      <c r="MEA109" s="108"/>
      <c r="MEB109" s="108"/>
      <c r="MEC109" s="108"/>
      <c r="MED109" s="108"/>
      <c r="MEE109" s="108"/>
      <c r="MEF109" s="108"/>
      <c r="MEG109" s="108"/>
      <c r="MEH109" s="108"/>
      <c r="MEI109" s="108"/>
      <c r="MEJ109" s="108"/>
      <c r="MEK109" s="108"/>
      <c r="MEL109" s="108"/>
      <c r="MEM109" s="108"/>
      <c r="MEN109" s="108"/>
      <c r="MEO109" s="108"/>
      <c r="MEP109" s="108"/>
      <c r="MEQ109" s="108"/>
      <c r="MER109" s="108"/>
      <c r="MES109" s="108"/>
      <c r="MET109" s="108"/>
      <c r="MEU109" s="108"/>
      <c r="MEV109" s="108"/>
      <c r="MEW109" s="108"/>
      <c r="MEX109" s="108"/>
      <c r="MEY109" s="108"/>
      <c r="MEZ109" s="108"/>
      <c r="MFA109" s="108"/>
      <c r="MFB109" s="108"/>
      <c r="MFC109" s="108"/>
      <c r="MFD109" s="108"/>
      <c r="MFE109" s="108"/>
      <c r="MFF109" s="108"/>
      <c r="MFG109" s="108"/>
      <c r="MFH109" s="108"/>
      <c r="MFI109" s="108"/>
      <c r="MFJ109" s="108"/>
      <c r="MFK109" s="108"/>
      <c r="MFL109" s="108"/>
      <c r="MFM109" s="108"/>
      <c r="MFN109" s="108"/>
      <c r="MFO109" s="108"/>
      <c r="MFP109" s="108"/>
      <c r="MFQ109" s="108"/>
      <c r="MFR109" s="108"/>
      <c r="MFS109" s="108"/>
      <c r="MFT109" s="108"/>
      <c r="MFU109" s="108"/>
      <c r="MFV109" s="108"/>
      <c r="MFW109" s="108"/>
      <c r="MFX109" s="108"/>
      <c r="MFY109" s="108"/>
      <c r="MFZ109" s="108"/>
      <c r="MGA109" s="108"/>
      <c r="MGB109" s="108"/>
      <c r="MGC109" s="108"/>
      <c r="MGD109" s="108"/>
      <c r="MGE109" s="108"/>
      <c r="MGF109" s="108"/>
      <c r="MGG109" s="108"/>
      <c r="MGH109" s="108"/>
      <c r="MGI109" s="108"/>
      <c r="MGJ109" s="108"/>
      <c r="MGK109" s="108"/>
      <c r="MGL109" s="108"/>
      <c r="MGM109" s="108"/>
      <c r="MGN109" s="108"/>
      <c r="MGO109" s="108"/>
      <c r="MGP109" s="108"/>
      <c r="MGQ109" s="108"/>
      <c r="MGR109" s="108"/>
      <c r="MGS109" s="108"/>
      <c r="MGT109" s="108"/>
      <c r="MGU109" s="108"/>
      <c r="MGV109" s="108"/>
      <c r="MGW109" s="108"/>
      <c r="MGX109" s="108"/>
      <c r="MGY109" s="108"/>
      <c r="MGZ109" s="108"/>
      <c r="MHA109" s="108"/>
      <c r="MHB109" s="108"/>
      <c r="MHC109" s="108"/>
      <c r="MHD109" s="108"/>
      <c r="MHE109" s="108"/>
      <c r="MHF109" s="108"/>
      <c r="MHG109" s="108"/>
      <c r="MHH109" s="108"/>
      <c r="MHI109" s="108"/>
      <c r="MHJ109" s="108"/>
      <c r="MHK109" s="108"/>
      <c r="MHL109" s="108"/>
      <c r="MHM109" s="108"/>
      <c r="MHN109" s="108"/>
      <c r="MHO109" s="108"/>
      <c r="MHP109" s="108"/>
      <c r="MHQ109" s="108"/>
      <c r="MHR109" s="108"/>
      <c r="MHS109" s="108"/>
      <c r="MHT109" s="108"/>
      <c r="MHU109" s="108"/>
      <c r="MHV109" s="108"/>
      <c r="MHW109" s="108"/>
      <c r="MHX109" s="108"/>
      <c r="MHY109" s="108"/>
      <c r="MHZ109" s="108"/>
      <c r="MIA109" s="108"/>
      <c r="MIB109" s="108"/>
      <c r="MIC109" s="108"/>
      <c r="MID109" s="108"/>
      <c r="MIE109" s="108"/>
      <c r="MIF109" s="108"/>
      <c r="MIG109" s="108"/>
      <c r="MIH109" s="108"/>
      <c r="MII109" s="108"/>
      <c r="MIJ109" s="108"/>
      <c r="MIK109" s="108"/>
      <c r="MIL109" s="108"/>
      <c r="MIM109" s="108"/>
      <c r="MIN109" s="108"/>
      <c r="MIO109" s="108"/>
      <c r="MIP109" s="108"/>
      <c r="MIQ109" s="108"/>
      <c r="MIR109" s="108"/>
      <c r="MIS109" s="108"/>
      <c r="MIT109" s="108"/>
      <c r="MIU109" s="108"/>
      <c r="MIV109" s="108"/>
      <c r="MIW109" s="108"/>
      <c r="MIX109" s="108"/>
      <c r="MIY109" s="108"/>
      <c r="MIZ109" s="108"/>
      <c r="MJA109" s="108"/>
      <c r="MJB109" s="108"/>
      <c r="MJC109" s="108"/>
      <c r="MJD109" s="108"/>
      <c r="MJE109" s="108"/>
      <c r="MJF109" s="108"/>
      <c r="MJG109" s="108"/>
      <c r="MJH109" s="108"/>
      <c r="MJI109" s="108"/>
      <c r="MJJ109" s="108"/>
      <c r="MJK109" s="108"/>
      <c r="MJL109" s="108"/>
      <c r="MJM109" s="108"/>
      <c r="MJN109" s="108"/>
      <c r="MJO109" s="108"/>
      <c r="MJP109" s="108"/>
      <c r="MJQ109" s="108"/>
      <c r="MJR109" s="108"/>
      <c r="MJS109" s="108"/>
      <c r="MJT109" s="108"/>
      <c r="MJU109" s="108"/>
      <c r="MJV109" s="108"/>
      <c r="MJW109" s="108"/>
      <c r="MJX109" s="108"/>
      <c r="MJY109" s="108"/>
      <c r="MJZ109" s="108"/>
      <c r="MKA109" s="108"/>
      <c r="MKB109" s="108"/>
      <c r="MKC109" s="108"/>
      <c r="MKD109" s="108"/>
      <c r="MKE109" s="108"/>
      <c r="MKF109" s="108"/>
      <c r="MKG109" s="108"/>
      <c r="MKH109" s="108"/>
      <c r="MKI109" s="108"/>
      <c r="MKJ109" s="108"/>
      <c r="MKK109" s="108"/>
      <c r="MKL109" s="108"/>
      <c r="MKM109" s="108"/>
      <c r="MKN109" s="108"/>
      <c r="MKO109" s="108"/>
      <c r="MKP109" s="108"/>
      <c r="MKQ109" s="108"/>
      <c r="MKR109" s="108"/>
      <c r="MKS109" s="108"/>
      <c r="MKT109" s="108"/>
      <c r="MKU109" s="108"/>
      <c r="MKV109" s="108"/>
      <c r="MKW109" s="108"/>
      <c r="MKX109" s="108"/>
      <c r="MKY109" s="108"/>
      <c r="MKZ109" s="108"/>
      <c r="MLA109" s="108"/>
      <c r="MLB109" s="108"/>
      <c r="MLC109" s="108"/>
      <c r="MLD109" s="108"/>
      <c r="MLE109" s="108"/>
      <c r="MLF109" s="108"/>
      <c r="MLG109" s="108"/>
      <c r="MLH109" s="108"/>
      <c r="MLI109" s="108"/>
      <c r="MLJ109" s="108"/>
      <c r="MLK109" s="108"/>
      <c r="MLL109" s="108"/>
      <c r="MLM109" s="108"/>
      <c r="MLN109" s="108"/>
      <c r="MLO109" s="108"/>
      <c r="MLP109" s="108"/>
      <c r="MLQ109" s="108"/>
      <c r="MLR109" s="108"/>
      <c r="MLS109" s="108"/>
      <c r="MLT109" s="108"/>
      <c r="MLU109" s="108"/>
      <c r="MLV109" s="108"/>
      <c r="MLW109" s="108"/>
      <c r="MLX109" s="108"/>
      <c r="MLY109" s="108"/>
      <c r="MLZ109" s="108"/>
      <c r="MMA109" s="108"/>
      <c r="MMB109" s="108"/>
      <c r="MMC109" s="108"/>
      <c r="MMD109" s="108"/>
      <c r="MME109" s="108"/>
      <c r="MMF109" s="108"/>
      <c r="MMG109" s="108"/>
      <c r="MMH109" s="108"/>
      <c r="MMI109" s="108"/>
      <c r="MMJ109" s="108"/>
      <c r="MMK109" s="108"/>
      <c r="MML109" s="108"/>
      <c r="MMM109" s="108"/>
      <c r="MMN109" s="108"/>
      <c r="MMO109" s="108"/>
      <c r="MMP109" s="108"/>
      <c r="MMQ109" s="108"/>
      <c r="MMR109" s="108"/>
      <c r="MMS109" s="108"/>
      <c r="MMT109" s="108"/>
      <c r="MMU109" s="108"/>
      <c r="MMV109" s="108"/>
      <c r="MMW109" s="108"/>
      <c r="MMX109" s="108"/>
      <c r="MMY109" s="108"/>
      <c r="MMZ109" s="108"/>
      <c r="MNA109" s="108"/>
      <c r="MNB109" s="108"/>
      <c r="MNC109" s="108"/>
      <c r="MND109" s="108"/>
      <c r="MNE109" s="108"/>
      <c r="MNF109" s="108"/>
      <c r="MNG109" s="108"/>
      <c r="MNH109" s="108"/>
      <c r="MNI109" s="108"/>
      <c r="MNJ109" s="108"/>
      <c r="MNK109" s="108"/>
      <c r="MNL109" s="108"/>
      <c r="MNM109" s="108"/>
      <c r="MNN109" s="108"/>
      <c r="MNO109" s="108"/>
      <c r="MNP109" s="108"/>
      <c r="MNQ109" s="108"/>
      <c r="MNR109" s="108"/>
      <c r="MNS109" s="108"/>
      <c r="MNT109" s="108"/>
      <c r="MNU109" s="108"/>
      <c r="MNV109" s="108"/>
      <c r="MNW109" s="108"/>
      <c r="MNX109" s="108"/>
      <c r="MNY109" s="108"/>
      <c r="MNZ109" s="108"/>
      <c r="MOA109" s="108"/>
      <c r="MOB109" s="108"/>
      <c r="MOC109" s="108"/>
      <c r="MOD109" s="108"/>
      <c r="MOE109" s="108"/>
      <c r="MOF109" s="108"/>
      <c r="MOG109" s="108"/>
      <c r="MOH109" s="108"/>
      <c r="MOI109" s="108"/>
      <c r="MOJ109" s="108"/>
      <c r="MOK109" s="108"/>
      <c r="MOL109" s="108"/>
      <c r="MOM109" s="108"/>
      <c r="MON109" s="108"/>
      <c r="MOO109" s="108"/>
      <c r="MOP109" s="108"/>
      <c r="MOQ109" s="108"/>
      <c r="MOR109" s="108"/>
      <c r="MOS109" s="108"/>
      <c r="MOT109" s="108"/>
      <c r="MOU109" s="108"/>
      <c r="MOV109" s="108"/>
      <c r="MOW109" s="108"/>
      <c r="MOX109" s="108"/>
      <c r="MOY109" s="108"/>
      <c r="MOZ109" s="108"/>
      <c r="MPA109" s="108"/>
      <c r="MPB109" s="108"/>
      <c r="MPC109" s="108"/>
      <c r="MPD109" s="108"/>
      <c r="MPE109" s="108"/>
      <c r="MPF109" s="108"/>
      <c r="MPG109" s="108"/>
      <c r="MPH109" s="108"/>
      <c r="MPI109" s="108"/>
      <c r="MPJ109" s="108"/>
      <c r="MPK109" s="108"/>
      <c r="MPL109" s="108"/>
      <c r="MPM109" s="108"/>
      <c r="MPN109" s="108"/>
      <c r="MPO109" s="108"/>
      <c r="MPP109" s="108"/>
      <c r="MPQ109" s="108"/>
      <c r="MPR109" s="108"/>
      <c r="MPS109" s="108"/>
      <c r="MPT109" s="108"/>
      <c r="MPU109" s="108"/>
      <c r="MPV109" s="108"/>
      <c r="MPW109" s="108"/>
      <c r="MPX109" s="108"/>
      <c r="MPY109" s="108"/>
      <c r="MPZ109" s="108"/>
      <c r="MQA109" s="108"/>
      <c r="MQB109" s="108"/>
      <c r="MQC109" s="108"/>
      <c r="MQD109" s="108"/>
      <c r="MQE109" s="108"/>
      <c r="MQF109" s="108"/>
      <c r="MQG109" s="108"/>
      <c r="MQH109" s="108"/>
      <c r="MQI109" s="108"/>
      <c r="MQJ109" s="108"/>
      <c r="MQK109" s="108"/>
      <c r="MQL109" s="108"/>
      <c r="MQM109" s="108"/>
      <c r="MQN109" s="108"/>
      <c r="MQO109" s="108"/>
      <c r="MQP109" s="108"/>
      <c r="MQQ109" s="108"/>
      <c r="MQR109" s="108"/>
      <c r="MQS109" s="108"/>
      <c r="MQT109" s="108"/>
      <c r="MQU109" s="108"/>
      <c r="MQV109" s="108"/>
      <c r="MQW109" s="108"/>
      <c r="MQX109" s="108"/>
      <c r="MQY109" s="108"/>
      <c r="MQZ109" s="108"/>
      <c r="MRA109" s="108"/>
      <c r="MRB109" s="108"/>
      <c r="MRC109" s="108"/>
      <c r="MRD109" s="108"/>
      <c r="MRE109" s="108"/>
      <c r="MRF109" s="108"/>
      <c r="MRG109" s="108"/>
      <c r="MRH109" s="108"/>
      <c r="MRI109" s="108"/>
      <c r="MRJ109" s="108"/>
      <c r="MRK109" s="108"/>
      <c r="MRL109" s="108"/>
      <c r="MRM109" s="108"/>
      <c r="MRN109" s="108"/>
      <c r="MRO109" s="108"/>
      <c r="MRP109" s="108"/>
      <c r="MRQ109" s="108"/>
      <c r="MRR109" s="108"/>
      <c r="MRS109" s="108"/>
      <c r="MRT109" s="108"/>
      <c r="MRU109" s="108"/>
      <c r="MRV109" s="108"/>
      <c r="MRW109" s="108"/>
      <c r="MRX109" s="108"/>
      <c r="MRY109" s="108"/>
      <c r="MRZ109" s="108"/>
      <c r="MSA109" s="108"/>
      <c r="MSB109" s="108"/>
      <c r="MSC109" s="108"/>
      <c r="MSD109" s="108"/>
      <c r="MSE109" s="108"/>
      <c r="MSF109" s="108"/>
      <c r="MSG109" s="108"/>
      <c r="MSH109" s="108"/>
      <c r="MSI109" s="108"/>
      <c r="MSJ109" s="108"/>
      <c r="MSK109" s="108"/>
      <c r="MSL109" s="108"/>
      <c r="MSM109" s="108"/>
      <c r="MSN109" s="108"/>
      <c r="MSO109" s="108"/>
      <c r="MSP109" s="108"/>
      <c r="MSQ109" s="108"/>
      <c r="MSR109" s="108"/>
      <c r="MSS109" s="108"/>
      <c r="MST109" s="108"/>
      <c r="MSU109" s="108"/>
      <c r="MSV109" s="108"/>
      <c r="MSW109" s="108"/>
      <c r="MSX109" s="108"/>
      <c r="MSY109" s="108"/>
      <c r="MSZ109" s="108"/>
      <c r="MTA109" s="108"/>
      <c r="MTB109" s="108"/>
      <c r="MTC109" s="108"/>
      <c r="MTD109" s="108"/>
      <c r="MTE109" s="108"/>
      <c r="MTF109" s="108"/>
      <c r="MTG109" s="108"/>
      <c r="MTH109" s="108"/>
      <c r="MTI109" s="108"/>
      <c r="MTJ109" s="108"/>
      <c r="MTK109" s="108"/>
      <c r="MTL109" s="108"/>
      <c r="MTM109" s="108"/>
      <c r="MTN109" s="108"/>
      <c r="MTO109" s="108"/>
      <c r="MTP109" s="108"/>
      <c r="MTQ109" s="108"/>
      <c r="MTR109" s="108"/>
      <c r="MTS109" s="108"/>
      <c r="MTT109" s="108"/>
      <c r="MTU109" s="108"/>
      <c r="MTV109" s="108"/>
      <c r="MTW109" s="108"/>
      <c r="MTX109" s="108"/>
      <c r="MTY109" s="108"/>
      <c r="MTZ109" s="108"/>
      <c r="MUA109" s="108"/>
      <c r="MUB109" s="108"/>
      <c r="MUC109" s="108"/>
      <c r="MUD109" s="108"/>
      <c r="MUE109" s="108"/>
      <c r="MUF109" s="108"/>
      <c r="MUG109" s="108"/>
      <c r="MUH109" s="108"/>
      <c r="MUI109" s="108"/>
      <c r="MUJ109" s="108"/>
      <c r="MUK109" s="108"/>
      <c r="MUL109" s="108"/>
      <c r="MUM109" s="108"/>
      <c r="MUN109" s="108"/>
      <c r="MUO109" s="108"/>
      <c r="MUP109" s="108"/>
      <c r="MUQ109" s="108"/>
      <c r="MUR109" s="108"/>
      <c r="MUS109" s="108"/>
      <c r="MUT109" s="108"/>
      <c r="MUU109" s="108"/>
      <c r="MUV109" s="108"/>
      <c r="MUW109" s="108"/>
      <c r="MUX109" s="108"/>
      <c r="MUY109" s="108"/>
      <c r="MUZ109" s="108"/>
      <c r="MVA109" s="108"/>
      <c r="MVB109" s="108"/>
      <c r="MVC109" s="108"/>
      <c r="MVD109" s="108"/>
      <c r="MVE109" s="108"/>
      <c r="MVF109" s="108"/>
      <c r="MVG109" s="108"/>
      <c r="MVH109" s="108"/>
      <c r="MVI109" s="108"/>
      <c r="MVJ109" s="108"/>
      <c r="MVK109" s="108"/>
      <c r="MVL109" s="108"/>
      <c r="MVM109" s="108"/>
      <c r="MVN109" s="108"/>
      <c r="MVO109" s="108"/>
      <c r="MVP109" s="108"/>
      <c r="MVQ109" s="108"/>
      <c r="MVR109" s="108"/>
      <c r="MVS109" s="108"/>
      <c r="MVT109" s="108"/>
      <c r="MVU109" s="108"/>
      <c r="MVV109" s="108"/>
      <c r="MVW109" s="108"/>
      <c r="MVX109" s="108"/>
      <c r="MVY109" s="108"/>
      <c r="MVZ109" s="108"/>
      <c r="MWA109" s="108"/>
      <c r="MWB109" s="108"/>
      <c r="MWC109" s="108"/>
      <c r="MWD109" s="108"/>
      <c r="MWE109" s="108"/>
      <c r="MWF109" s="108"/>
      <c r="MWG109" s="108"/>
      <c r="MWH109" s="108"/>
      <c r="MWI109" s="108"/>
      <c r="MWJ109" s="108"/>
      <c r="MWK109" s="108"/>
      <c r="MWL109" s="108"/>
      <c r="MWM109" s="108"/>
      <c r="MWN109" s="108"/>
      <c r="MWO109" s="108"/>
      <c r="MWP109" s="108"/>
      <c r="MWQ109" s="108"/>
      <c r="MWR109" s="108"/>
      <c r="MWS109" s="108"/>
      <c r="MWT109" s="108"/>
      <c r="MWU109" s="108"/>
      <c r="MWV109" s="108"/>
      <c r="MWW109" s="108"/>
      <c r="MWX109" s="108"/>
      <c r="MWY109" s="108"/>
      <c r="MWZ109" s="108"/>
      <c r="MXA109" s="108"/>
      <c r="MXB109" s="108"/>
      <c r="MXC109" s="108"/>
      <c r="MXD109" s="108"/>
      <c r="MXE109" s="108"/>
      <c r="MXF109" s="108"/>
      <c r="MXG109" s="108"/>
      <c r="MXH109" s="108"/>
      <c r="MXI109" s="108"/>
      <c r="MXJ109" s="108"/>
      <c r="MXK109" s="108"/>
      <c r="MXL109" s="108"/>
      <c r="MXM109" s="108"/>
      <c r="MXN109" s="108"/>
      <c r="MXO109" s="108"/>
      <c r="MXP109" s="108"/>
      <c r="MXQ109" s="108"/>
      <c r="MXR109" s="108"/>
      <c r="MXS109" s="108"/>
      <c r="MXT109" s="108"/>
      <c r="MXU109" s="108"/>
      <c r="MXV109" s="108"/>
      <c r="MXW109" s="108"/>
      <c r="MXX109" s="108"/>
      <c r="MXY109" s="108"/>
      <c r="MXZ109" s="108"/>
      <c r="MYA109" s="108"/>
      <c r="MYB109" s="108"/>
      <c r="MYC109" s="108"/>
      <c r="MYD109" s="108"/>
      <c r="MYE109" s="108"/>
      <c r="MYF109" s="108"/>
      <c r="MYG109" s="108"/>
      <c r="MYH109" s="108"/>
      <c r="MYI109" s="108"/>
      <c r="MYJ109" s="108"/>
      <c r="MYK109" s="108"/>
      <c r="MYL109" s="108"/>
      <c r="MYM109" s="108"/>
      <c r="MYN109" s="108"/>
      <c r="MYO109" s="108"/>
      <c r="MYP109" s="108"/>
      <c r="MYQ109" s="108"/>
      <c r="MYR109" s="108"/>
      <c r="MYS109" s="108"/>
      <c r="MYT109" s="108"/>
      <c r="MYU109" s="108"/>
      <c r="MYV109" s="108"/>
      <c r="MYW109" s="108"/>
      <c r="MYX109" s="108"/>
      <c r="MYY109" s="108"/>
      <c r="MYZ109" s="108"/>
      <c r="MZA109" s="108"/>
      <c r="MZB109" s="108"/>
      <c r="MZC109" s="108"/>
      <c r="MZD109" s="108"/>
      <c r="MZE109" s="108"/>
      <c r="MZF109" s="108"/>
      <c r="MZG109" s="108"/>
      <c r="MZH109" s="108"/>
      <c r="MZI109" s="108"/>
      <c r="MZJ109" s="108"/>
      <c r="MZK109" s="108"/>
      <c r="MZL109" s="108"/>
      <c r="MZM109" s="108"/>
      <c r="MZN109" s="108"/>
      <c r="MZO109" s="108"/>
      <c r="MZP109" s="108"/>
      <c r="MZQ109" s="108"/>
      <c r="MZR109" s="108"/>
      <c r="MZS109" s="108"/>
      <c r="MZT109" s="108"/>
      <c r="MZU109" s="108"/>
      <c r="MZV109" s="108"/>
      <c r="MZW109" s="108"/>
      <c r="MZX109" s="108"/>
      <c r="MZY109" s="108"/>
      <c r="MZZ109" s="108"/>
      <c r="NAA109" s="108"/>
      <c r="NAB109" s="108"/>
      <c r="NAC109" s="108"/>
      <c r="NAD109" s="108"/>
      <c r="NAE109" s="108"/>
      <c r="NAF109" s="108"/>
      <c r="NAG109" s="108"/>
      <c r="NAH109" s="108"/>
      <c r="NAI109" s="108"/>
      <c r="NAJ109" s="108"/>
      <c r="NAK109" s="108"/>
      <c r="NAL109" s="108"/>
      <c r="NAM109" s="108"/>
      <c r="NAN109" s="108"/>
      <c r="NAO109" s="108"/>
      <c r="NAP109" s="108"/>
      <c r="NAQ109" s="108"/>
      <c r="NAR109" s="108"/>
      <c r="NAS109" s="108"/>
      <c r="NAT109" s="108"/>
      <c r="NAU109" s="108"/>
      <c r="NAV109" s="108"/>
      <c r="NAW109" s="108"/>
      <c r="NAX109" s="108"/>
      <c r="NAY109" s="108"/>
      <c r="NAZ109" s="108"/>
      <c r="NBA109" s="108"/>
      <c r="NBB109" s="108"/>
      <c r="NBC109" s="108"/>
      <c r="NBD109" s="108"/>
      <c r="NBE109" s="108"/>
      <c r="NBF109" s="108"/>
      <c r="NBG109" s="108"/>
      <c r="NBH109" s="108"/>
      <c r="NBI109" s="108"/>
      <c r="NBJ109" s="108"/>
      <c r="NBK109" s="108"/>
      <c r="NBL109" s="108"/>
      <c r="NBM109" s="108"/>
      <c r="NBN109" s="108"/>
      <c r="NBO109" s="108"/>
      <c r="NBP109" s="108"/>
      <c r="NBQ109" s="108"/>
      <c r="NBR109" s="108"/>
      <c r="NBS109" s="108"/>
      <c r="NBT109" s="108"/>
      <c r="NBU109" s="108"/>
      <c r="NBV109" s="108"/>
      <c r="NBW109" s="108"/>
      <c r="NBX109" s="108"/>
      <c r="NBY109" s="108"/>
      <c r="NBZ109" s="108"/>
      <c r="NCA109" s="108"/>
      <c r="NCB109" s="108"/>
      <c r="NCC109" s="108"/>
      <c r="NCD109" s="108"/>
      <c r="NCE109" s="108"/>
      <c r="NCF109" s="108"/>
      <c r="NCG109" s="108"/>
      <c r="NCH109" s="108"/>
      <c r="NCI109" s="108"/>
      <c r="NCJ109" s="108"/>
      <c r="NCK109" s="108"/>
      <c r="NCL109" s="108"/>
      <c r="NCM109" s="108"/>
      <c r="NCN109" s="108"/>
      <c r="NCO109" s="108"/>
      <c r="NCP109" s="108"/>
      <c r="NCQ109" s="108"/>
      <c r="NCR109" s="108"/>
      <c r="NCS109" s="108"/>
      <c r="NCT109" s="108"/>
      <c r="NCU109" s="108"/>
      <c r="NCV109" s="108"/>
      <c r="NCW109" s="108"/>
      <c r="NCX109" s="108"/>
      <c r="NCY109" s="108"/>
      <c r="NCZ109" s="108"/>
      <c r="NDA109" s="108"/>
      <c r="NDB109" s="108"/>
      <c r="NDC109" s="108"/>
      <c r="NDD109" s="108"/>
      <c r="NDE109" s="108"/>
      <c r="NDF109" s="108"/>
      <c r="NDG109" s="108"/>
      <c r="NDH109" s="108"/>
      <c r="NDI109" s="108"/>
      <c r="NDJ109" s="108"/>
      <c r="NDK109" s="108"/>
      <c r="NDL109" s="108"/>
      <c r="NDM109" s="108"/>
      <c r="NDN109" s="108"/>
      <c r="NDO109" s="108"/>
      <c r="NDP109" s="108"/>
      <c r="NDQ109" s="108"/>
      <c r="NDR109" s="108"/>
      <c r="NDS109" s="108"/>
      <c r="NDT109" s="108"/>
      <c r="NDU109" s="108"/>
      <c r="NDV109" s="108"/>
      <c r="NDW109" s="108"/>
      <c r="NDX109" s="108"/>
      <c r="NDY109" s="108"/>
      <c r="NDZ109" s="108"/>
      <c r="NEA109" s="108"/>
      <c r="NEB109" s="108"/>
      <c r="NEC109" s="108"/>
      <c r="NED109" s="108"/>
      <c r="NEE109" s="108"/>
      <c r="NEF109" s="108"/>
      <c r="NEG109" s="108"/>
      <c r="NEH109" s="108"/>
      <c r="NEI109" s="108"/>
      <c r="NEJ109" s="108"/>
      <c r="NEK109" s="108"/>
      <c r="NEL109" s="108"/>
      <c r="NEM109" s="108"/>
      <c r="NEN109" s="108"/>
      <c r="NEO109" s="108"/>
      <c r="NEP109" s="108"/>
      <c r="NEQ109" s="108"/>
      <c r="NER109" s="108"/>
      <c r="NES109" s="108"/>
      <c r="NET109" s="108"/>
      <c r="NEU109" s="108"/>
      <c r="NEV109" s="108"/>
      <c r="NEW109" s="108"/>
      <c r="NEX109" s="108"/>
      <c r="NEY109" s="108"/>
      <c r="NEZ109" s="108"/>
      <c r="NFA109" s="108"/>
      <c r="NFB109" s="108"/>
      <c r="NFC109" s="108"/>
      <c r="NFD109" s="108"/>
      <c r="NFE109" s="108"/>
      <c r="NFF109" s="108"/>
      <c r="NFG109" s="108"/>
      <c r="NFH109" s="108"/>
      <c r="NFI109" s="108"/>
      <c r="NFJ109" s="108"/>
      <c r="NFK109" s="108"/>
      <c r="NFL109" s="108"/>
      <c r="NFM109" s="108"/>
      <c r="NFN109" s="108"/>
      <c r="NFO109" s="108"/>
      <c r="NFP109" s="108"/>
      <c r="NFQ109" s="108"/>
      <c r="NFR109" s="108"/>
      <c r="NFS109" s="108"/>
      <c r="NFT109" s="108"/>
      <c r="NFU109" s="108"/>
      <c r="NFV109" s="108"/>
      <c r="NFW109" s="108"/>
      <c r="NFX109" s="108"/>
      <c r="NFY109" s="108"/>
      <c r="NFZ109" s="108"/>
      <c r="NGA109" s="108"/>
      <c r="NGB109" s="108"/>
      <c r="NGC109" s="108"/>
      <c r="NGD109" s="108"/>
      <c r="NGE109" s="108"/>
      <c r="NGF109" s="108"/>
      <c r="NGG109" s="108"/>
      <c r="NGH109" s="108"/>
      <c r="NGI109" s="108"/>
      <c r="NGJ109" s="108"/>
      <c r="NGK109" s="108"/>
      <c r="NGL109" s="108"/>
      <c r="NGM109" s="108"/>
      <c r="NGN109" s="108"/>
      <c r="NGO109" s="108"/>
      <c r="NGP109" s="108"/>
      <c r="NGQ109" s="108"/>
      <c r="NGR109" s="108"/>
      <c r="NGS109" s="108"/>
      <c r="NGT109" s="108"/>
      <c r="NGU109" s="108"/>
      <c r="NGV109" s="108"/>
      <c r="NGW109" s="108"/>
      <c r="NGX109" s="108"/>
      <c r="NGY109" s="108"/>
      <c r="NGZ109" s="108"/>
      <c r="NHA109" s="108"/>
      <c r="NHB109" s="108"/>
      <c r="NHC109" s="108"/>
      <c r="NHD109" s="108"/>
      <c r="NHE109" s="108"/>
      <c r="NHF109" s="108"/>
      <c r="NHG109" s="108"/>
      <c r="NHH109" s="108"/>
      <c r="NHI109" s="108"/>
      <c r="NHJ109" s="108"/>
      <c r="NHK109" s="108"/>
      <c r="NHL109" s="108"/>
      <c r="NHM109" s="108"/>
      <c r="NHN109" s="108"/>
      <c r="NHO109" s="108"/>
      <c r="NHP109" s="108"/>
      <c r="NHQ109" s="108"/>
      <c r="NHR109" s="108"/>
      <c r="NHS109" s="108"/>
      <c r="NHT109" s="108"/>
      <c r="NHU109" s="108"/>
      <c r="NHV109" s="108"/>
      <c r="NHW109" s="108"/>
      <c r="NHX109" s="108"/>
      <c r="NHY109" s="108"/>
      <c r="NHZ109" s="108"/>
      <c r="NIA109" s="108"/>
      <c r="NIB109" s="108"/>
      <c r="NIC109" s="108"/>
      <c r="NID109" s="108"/>
      <c r="NIE109" s="108"/>
      <c r="NIF109" s="108"/>
      <c r="NIG109" s="108"/>
      <c r="NIH109" s="108"/>
      <c r="NII109" s="108"/>
      <c r="NIJ109" s="108"/>
      <c r="NIK109" s="108"/>
      <c r="NIL109" s="108"/>
      <c r="NIM109" s="108"/>
      <c r="NIN109" s="108"/>
      <c r="NIO109" s="108"/>
      <c r="NIP109" s="108"/>
      <c r="NIQ109" s="108"/>
      <c r="NIR109" s="108"/>
      <c r="NIS109" s="108"/>
      <c r="NIT109" s="108"/>
      <c r="NIU109" s="108"/>
      <c r="NIV109" s="108"/>
      <c r="NIW109" s="108"/>
      <c r="NIX109" s="108"/>
      <c r="NIY109" s="108"/>
      <c r="NIZ109" s="108"/>
      <c r="NJA109" s="108"/>
      <c r="NJB109" s="108"/>
      <c r="NJC109" s="108"/>
      <c r="NJD109" s="108"/>
      <c r="NJE109" s="108"/>
      <c r="NJF109" s="108"/>
      <c r="NJG109" s="108"/>
      <c r="NJH109" s="108"/>
      <c r="NJI109" s="108"/>
      <c r="NJJ109" s="108"/>
      <c r="NJK109" s="108"/>
      <c r="NJL109" s="108"/>
      <c r="NJM109" s="108"/>
      <c r="NJN109" s="108"/>
      <c r="NJO109" s="108"/>
      <c r="NJP109" s="108"/>
      <c r="NJQ109" s="108"/>
      <c r="NJR109" s="108"/>
      <c r="NJS109" s="108"/>
      <c r="NJT109" s="108"/>
      <c r="NJU109" s="108"/>
      <c r="NJV109" s="108"/>
      <c r="NJW109" s="108"/>
      <c r="NJX109" s="108"/>
      <c r="NJY109" s="108"/>
      <c r="NJZ109" s="108"/>
      <c r="NKA109" s="108"/>
      <c r="NKB109" s="108"/>
      <c r="NKC109" s="108"/>
      <c r="NKD109" s="108"/>
      <c r="NKE109" s="108"/>
      <c r="NKF109" s="108"/>
      <c r="NKG109" s="108"/>
      <c r="NKH109" s="108"/>
      <c r="NKI109" s="108"/>
      <c r="NKJ109" s="108"/>
      <c r="NKK109" s="108"/>
      <c r="NKL109" s="108"/>
      <c r="NKM109" s="108"/>
      <c r="NKN109" s="108"/>
      <c r="NKO109" s="108"/>
      <c r="NKP109" s="108"/>
      <c r="NKQ109" s="108"/>
      <c r="NKR109" s="108"/>
      <c r="NKS109" s="108"/>
      <c r="NKT109" s="108"/>
      <c r="NKU109" s="108"/>
      <c r="NKV109" s="108"/>
      <c r="NKW109" s="108"/>
      <c r="NKX109" s="108"/>
      <c r="NKY109" s="108"/>
      <c r="NKZ109" s="108"/>
      <c r="NLA109" s="108"/>
      <c r="NLB109" s="108"/>
      <c r="NLC109" s="108"/>
      <c r="NLD109" s="108"/>
      <c r="NLE109" s="108"/>
      <c r="NLF109" s="108"/>
      <c r="NLG109" s="108"/>
      <c r="NLH109" s="108"/>
      <c r="NLI109" s="108"/>
      <c r="NLJ109" s="108"/>
      <c r="NLK109" s="108"/>
      <c r="NLL109" s="108"/>
      <c r="NLM109" s="108"/>
      <c r="NLN109" s="108"/>
      <c r="NLO109" s="108"/>
      <c r="NLP109" s="108"/>
      <c r="NLQ109" s="108"/>
      <c r="NLR109" s="108"/>
      <c r="NLS109" s="108"/>
      <c r="NLT109" s="108"/>
      <c r="NLU109" s="108"/>
      <c r="NLV109" s="108"/>
      <c r="NLW109" s="108"/>
      <c r="NLX109" s="108"/>
      <c r="NLY109" s="108"/>
      <c r="NLZ109" s="108"/>
      <c r="NMA109" s="108"/>
      <c r="NMB109" s="108"/>
      <c r="NMC109" s="108"/>
      <c r="NMD109" s="108"/>
      <c r="NME109" s="108"/>
      <c r="NMF109" s="108"/>
      <c r="NMG109" s="108"/>
      <c r="NMH109" s="108"/>
      <c r="NMI109" s="108"/>
      <c r="NMJ109" s="108"/>
      <c r="NMK109" s="108"/>
      <c r="NML109" s="108"/>
      <c r="NMM109" s="108"/>
      <c r="NMN109" s="108"/>
      <c r="NMO109" s="108"/>
      <c r="NMP109" s="108"/>
      <c r="NMQ109" s="108"/>
      <c r="NMR109" s="108"/>
      <c r="NMS109" s="108"/>
      <c r="NMT109" s="108"/>
      <c r="NMU109" s="108"/>
      <c r="NMV109" s="108"/>
      <c r="NMW109" s="108"/>
      <c r="NMX109" s="108"/>
      <c r="NMY109" s="108"/>
      <c r="NMZ109" s="108"/>
      <c r="NNA109" s="108"/>
      <c r="NNB109" s="108"/>
      <c r="NNC109" s="108"/>
      <c r="NND109" s="108"/>
      <c r="NNE109" s="108"/>
      <c r="NNF109" s="108"/>
      <c r="NNG109" s="108"/>
      <c r="NNH109" s="108"/>
      <c r="NNI109" s="108"/>
      <c r="NNJ109" s="108"/>
      <c r="NNK109" s="108"/>
      <c r="NNL109" s="108"/>
      <c r="NNM109" s="108"/>
      <c r="NNN109" s="108"/>
      <c r="NNO109" s="108"/>
      <c r="NNP109" s="108"/>
      <c r="NNQ109" s="108"/>
      <c r="NNR109" s="108"/>
      <c r="NNS109" s="108"/>
      <c r="NNT109" s="108"/>
      <c r="NNU109" s="108"/>
      <c r="NNV109" s="108"/>
      <c r="NNW109" s="108"/>
      <c r="NNX109" s="108"/>
      <c r="NNY109" s="108"/>
      <c r="NNZ109" s="108"/>
      <c r="NOA109" s="108"/>
      <c r="NOB109" s="108"/>
      <c r="NOC109" s="108"/>
      <c r="NOD109" s="108"/>
      <c r="NOE109" s="108"/>
      <c r="NOF109" s="108"/>
      <c r="NOG109" s="108"/>
      <c r="NOH109" s="108"/>
      <c r="NOI109" s="108"/>
      <c r="NOJ109" s="108"/>
      <c r="NOK109" s="108"/>
      <c r="NOL109" s="108"/>
      <c r="NOM109" s="108"/>
      <c r="NON109" s="108"/>
      <c r="NOO109" s="108"/>
      <c r="NOP109" s="108"/>
      <c r="NOQ109" s="108"/>
      <c r="NOR109" s="108"/>
      <c r="NOS109" s="108"/>
      <c r="NOT109" s="108"/>
      <c r="NOU109" s="108"/>
      <c r="NOV109" s="108"/>
      <c r="NOW109" s="108"/>
      <c r="NOX109" s="108"/>
      <c r="NOY109" s="108"/>
      <c r="NOZ109" s="108"/>
      <c r="NPA109" s="108"/>
      <c r="NPB109" s="108"/>
      <c r="NPC109" s="108"/>
      <c r="NPD109" s="108"/>
      <c r="NPE109" s="108"/>
      <c r="NPF109" s="108"/>
      <c r="NPG109" s="108"/>
      <c r="NPH109" s="108"/>
      <c r="NPI109" s="108"/>
      <c r="NPJ109" s="108"/>
      <c r="NPK109" s="108"/>
      <c r="NPL109" s="108"/>
      <c r="NPM109" s="108"/>
      <c r="NPN109" s="108"/>
      <c r="NPO109" s="108"/>
      <c r="NPP109" s="108"/>
      <c r="NPQ109" s="108"/>
      <c r="NPR109" s="108"/>
      <c r="NPS109" s="108"/>
      <c r="NPT109" s="108"/>
      <c r="NPU109" s="108"/>
      <c r="NPV109" s="108"/>
      <c r="NPW109" s="108"/>
      <c r="NPX109" s="108"/>
      <c r="NPY109" s="108"/>
      <c r="NPZ109" s="108"/>
      <c r="NQA109" s="108"/>
      <c r="NQB109" s="108"/>
      <c r="NQC109" s="108"/>
      <c r="NQD109" s="108"/>
      <c r="NQE109" s="108"/>
      <c r="NQF109" s="108"/>
      <c r="NQG109" s="108"/>
      <c r="NQH109" s="108"/>
      <c r="NQI109" s="108"/>
      <c r="NQJ109" s="108"/>
      <c r="NQK109" s="108"/>
      <c r="NQL109" s="108"/>
      <c r="NQM109" s="108"/>
      <c r="NQN109" s="108"/>
      <c r="NQO109" s="108"/>
      <c r="NQP109" s="108"/>
      <c r="NQQ109" s="108"/>
      <c r="NQR109" s="108"/>
      <c r="NQS109" s="108"/>
      <c r="NQT109" s="108"/>
      <c r="NQU109" s="108"/>
      <c r="NQV109" s="108"/>
      <c r="NQW109" s="108"/>
      <c r="NQX109" s="108"/>
      <c r="NQY109" s="108"/>
      <c r="NQZ109" s="108"/>
      <c r="NRA109" s="108"/>
      <c r="NRB109" s="108"/>
      <c r="NRC109" s="108"/>
      <c r="NRD109" s="108"/>
      <c r="NRE109" s="108"/>
      <c r="NRF109" s="108"/>
      <c r="NRG109" s="108"/>
      <c r="NRH109" s="108"/>
      <c r="NRI109" s="108"/>
      <c r="NRJ109" s="108"/>
      <c r="NRK109" s="108"/>
      <c r="NRL109" s="108"/>
      <c r="NRM109" s="108"/>
      <c r="NRN109" s="108"/>
      <c r="NRO109" s="108"/>
      <c r="NRP109" s="108"/>
      <c r="NRQ109" s="108"/>
      <c r="NRR109" s="108"/>
      <c r="NRS109" s="108"/>
      <c r="NRT109" s="108"/>
      <c r="NRU109" s="108"/>
      <c r="NRV109" s="108"/>
      <c r="NRW109" s="108"/>
      <c r="NRX109" s="108"/>
      <c r="NRY109" s="108"/>
      <c r="NRZ109" s="108"/>
      <c r="NSA109" s="108"/>
      <c r="NSB109" s="108"/>
      <c r="NSC109" s="108"/>
      <c r="NSD109" s="108"/>
      <c r="NSE109" s="108"/>
      <c r="NSF109" s="108"/>
      <c r="NSG109" s="108"/>
      <c r="NSH109" s="108"/>
      <c r="NSI109" s="108"/>
      <c r="NSJ109" s="108"/>
      <c r="NSK109" s="108"/>
      <c r="NSL109" s="108"/>
      <c r="NSM109" s="108"/>
      <c r="NSN109" s="108"/>
      <c r="NSO109" s="108"/>
      <c r="NSP109" s="108"/>
      <c r="NSQ109" s="108"/>
      <c r="NSR109" s="108"/>
      <c r="NSS109" s="108"/>
      <c r="NST109" s="108"/>
      <c r="NSU109" s="108"/>
      <c r="NSV109" s="108"/>
      <c r="NSW109" s="108"/>
      <c r="NSX109" s="108"/>
      <c r="NSY109" s="108"/>
      <c r="NSZ109" s="108"/>
      <c r="NTA109" s="108"/>
      <c r="NTB109" s="108"/>
      <c r="NTC109" s="108"/>
      <c r="NTD109" s="108"/>
      <c r="NTE109" s="108"/>
      <c r="NTF109" s="108"/>
      <c r="NTG109" s="108"/>
      <c r="NTH109" s="108"/>
      <c r="NTI109" s="108"/>
      <c r="NTJ109" s="108"/>
      <c r="NTK109" s="108"/>
      <c r="NTL109" s="108"/>
      <c r="NTM109" s="108"/>
      <c r="NTN109" s="108"/>
      <c r="NTO109" s="108"/>
      <c r="NTP109" s="108"/>
      <c r="NTQ109" s="108"/>
      <c r="NTR109" s="108"/>
      <c r="NTS109" s="108"/>
      <c r="NTT109" s="108"/>
      <c r="NTU109" s="108"/>
      <c r="NTV109" s="108"/>
      <c r="NTW109" s="108"/>
      <c r="NTX109" s="108"/>
      <c r="NTY109" s="108"/>
      <c r="NTZ109" s="108"/>
      <c r="NUA109" s="108"/>
      <c r="NUB109" s="108"/>
      <c r="NUC109" s="108"/>
      <c r="NUD109" s="108"/>
      <c r="NUE109" s="108"/>
      <c r="NUF109" s="108"/>
      <c r="NUG109" s="108"/>
      <c r="NUH109" s="108"/>
      <c r="NUI109" s="108"/>
      <c r="NUJ109" s="108"/>
      <c r="NUK109" s="108"/>
      <c r="NUL109" s="108"/>
      <c r="NUM109" s="108"/>
      <c r="NUN109" s="108"/>
      <c r="NUO109" s="108"/>
      <c r="NUP109" s="108"/>
      <c r="NUQ109" s="108"/>
      <c r="NUR109" s="108"/>
      <c r="NUS109" s="108"/>
      <c r="NUT109" s="108"/>
      <c r="NUU109" s="108"/>
      <c r="NUV109" s="108"/>
      <c r="NUW109" s="108"/>
      <c r="NUX109" s="108"/>
      <c r="NUY109" s="108"/>
      <c r="NUZ109" s="108"/>
      <c r="NVA109" s="108"/>
      <c r="NVB109" s="108"/>
      <c r="NVC109" s="108"/>
      <c r="NVD109" s="108"/>
      <c r="NVE109" s="108"/>
      <c r="NVF109" s="108"/>
      <c r="NVG109" s="108"/>
      <c r="NVH109" s="108"/>
      <c r="NVI109" s="108"/>
      <c r="NVJ109" s="108"/>
      <c r="NVK109" s="108"/>
      <c r="NVL109" s="108"/>
      <c r="NVM109" s="108"/>
      <c r="NVN109" s="108"/>
      <c r="NVO109" s="108"/>
      <c r="NVP109" s="108"/>
      <c r="NVQ109" s="108"/>
      <c r="NVR109" s="108"/>
      <c r="NVS109" s="108"/>
      <c r="NVT109" s="108"/>
      <c r="NVU109" s="108"/>
      <c r="NVV109" s="108"/>
      <c r="NVW109" s="108"/>
      <c r="NVX109" s="108"/>
      <c r="NVY109" s="108"/>
      <c r="NVZ109" s="108"/>
      <c r="NWA109" s="108"/>
      <c r="NWB109" s="108"/>
      <c r="NWC109" s="108"/>
      <c r="NWD109" s="108"/>
      <c r="NWE109" s="108"/>
      <c r="NWF109" s="108"/>
      <c r="NWG109" s="108"/>
      <c r="NWH109" s="108"/>
      <c r="NWI109" s="108"/>
      <c r="NWJ109" s="108"/>
      <c r="NWK109" s="108"/>
      <c r="NWL109" s="108"/>
      <c r="NWM109" s="108"/>
      <c r="NWN109" s="108"/>
      <c r="NWO109" s="108"/>
      <c r="NWP109" s="108"/>
      <c r="NWQ109" s="108"/>
      <c r="NWR109" s="108"/>
      <c r="NWS109" s="108"/>
      <c r="NWT109" s="108"/>
      <c r="NWU109" s="108"/>
      <c r="NWV109" s="108"/>
      <c r="NWW109" s="108"/>
      <c r="NWX109" s="108"/>
      <c r="NWY109" s="108"/>
      <c r="NWZ109" s="108"/>
      <c r="NXA109" s="108"/>
      <c r="NXB109" s="108"/>
      <c r="NXC109" s="108"/>
      <c r="NXD109" s="108"/>
      <c r="NXE109" s="108"/>
      <c r="NXF109" s="108"/>
      <c r="NXG109" s="108"/>
      <c r="NXH109" s="108"/>
      <c r="NXI109" s="108"/>
      <c r="NXJ109" s="108"/>
      <c r="NXK109" s="108"/>
      <c r="NXL109" s="108"/>
      <c r="NXM109" s="108"/>
      <c r="NXN109" s="108"/>
      <c r="NXO109" s="108"/>
      <c r="NXP109" s="108"/>
      <c r="NXQ109" s="108"/>
      <c r="NXR109" s="108"/>
      <c r="NXS109" s="108"/>
      <c r="NXT109" s="108"/>
      <c r="NXU109" s="108"/>
      <c r="NXV109" s="108"/>
      <c r="NXW109" s="108"/>
      <c r="NXX109" s="108"/>
      <c r="NXY109" s="108"/>
      <c r="NXZ109" s="108"/>
      <c r="NYA109" s="108"/>
      <c r="NYB109" s="108"/>
      <c r="NYC109" s="108"/>
      <c r="NYD109" s="108"/>
      <c r="NYE109" s="108"/>
      <c r="NYF109" s="108"/>
      <c r="NYG109" s="108"/>
      <c r="NYH109" s="108"/>
      <c r="NYI109" s="108"/>
      <c r="NYJ109" s="108"/>
      <c r="NYK109" s="108"/>
      <c r="NYL109" s="108"/>
      <c r="NYM109" s="108"/>
      <c r="NYN109" s="108"/>
      <c r="NYO109" s="108"/>
      <c r="NYP109" s="108"/>
      <c r="NYQ109" s="108"/>
      <c r="NYR109" s="108"/>
      <c r="NYS109" s="108"/>
      <c r="NYT109" s="108"/>
      <c r="NYU109" s="108"/>
      <c r="NYV109" s="108"/>
      <c r="NYW109" s="108"/>
      <c r="NYX109" s="108"/>
      <c r="NYY109" s="108"/>
      <c r="NYZ109" s="108"/>
      <c r="NZA109" s="108"/>
      <c r="NZB109" s="108"/>
      <c r="NZC109" s="108"/>
      <c r="NZD109" s="108"/>
      <c r="NZE109" s="108"/>
      <c r="NZF109" s="108"/>
      <c r="NZG109" s="108"/>
      <c r="NZH109" s="108"/>
      <c r="NZI109" s="108"/>
      <c r="NZJ109" s="108"/>
      <c r="NZK109" s="108"/>
      <c r="NZL109" s="108"/>
      <c r="NZM109" s="108"/>
      <c r="NZN109" s="108"/>
      <c r="NZO109" s="108"/>
      <c r="NZP109" s="108"/>
      <c r="NZQ109" s="108"/>
      <c r="NZR109" s="108"/>
      <c r="NZS109" s="108"/>
      <c r="NZT109" s="108"/>
      <c r="NZU109" s="108"/>
      <c r="NZV109" s="108"/>
      <c r="NZW109" s="108"/>
      <c r="NZX109" s="108"/>
      <c r="NZY109" s="108"/>
      <c r="NZZ109" s="108"/>
      <c r="OAA109" s="108"/>
      <c r="OAB109" s="108"/>
      <c r="OAC109" s="108"/>
      <c r="OAD109" s="108"/>
      <c r="OAE109" s="108"/>
      <c r="OAF109" s="108"/>
      <c r="OAG109" s="108"/>
      <c r="OAH109" s="108"/>
      <c r="OAI109" s="108"/>
      <c r="OAJ109" s="108"/>
      <c r="OAK109" s="108"/>
      <c r="OAL109" s="108"/>
      <c r="OAM109" s="108"/>
      <c r="OAN109" s="108"/>
      <c r="OAO109" s="108"/>
      <c r="OAP109" s="108"/>
      <c r="OAQ109" s="108"/>
      <c r="OAR109" s="108"/>
      <c r="OAS109" s="108"/>
      <c r="OAT109" s="108"/>
      <c r="OAU109" s="108"/>
      <c r="OAV109" s="108"/>
      <c r="OAW109" s="108"/>
      <c r="OAX109" s="108"/>
      <c r="OAY109" s="108"/>
      <c r="OAZ109" s="108"/>
      <c r="OBA109" s="108"/>
      <c r="OBB109" s="108"/>
      <c r="OBC109" s="108"/>
      <c r="OBD109" s="108"/>
      <c r="OBE109" s="108"/>
      <c r="OBF109" s="108"/>
      <c r="OBG109" s="108"/>
      <c r="OBH109" s="108"/>
      <c r="OBI109" s="108"/>
      <c r="OBJ109" s="108"/>
      <c r="OBK109" s="108"/>
      <c r="OBL109" s="108"/>
      <c r="OBM109" s="108"/>
      <c r="OBN109" s="108"/>
      <c r="OBO109" s="108"/>
      <c r="OBP109" s="108"/>
      <c r="OBQ109" s="108"/>
      <c r="OBR109" s="108"/>
      <c r="OBS109" s="108"/>
      <c r="OBT109" s="108"/>
      <c r="OBU109" s="108"/>
      <c r="OBV109" s="108"/>
      <c r="OBW109" s="108"/>
      <c r="OBX109" s="108"/>
      <c r="OBY109" s="108"/>
      <c r="OBZ109" s="108"/>
      <c r="OCA109" s="108"/>
      <c r="OCB109" s="108"/>
      <c r="OCC109" s="108"/>
      <c r="OCD109" s="108"/>
      <c r="OCE109" s="108"/>
      <c r="OCF109" s="108"/>
      <c r="OCG109" s="108"/>
      <c r="OCH109" s="108"/>
      <c r="OCI109" s="108"/>
      <c r="OCJ109" s="108"/>
      <c r="OCK109" s="108"/>
      <c r="OCL109" s="108"/>
      <c r="OCM109" s="108"/>
      <c r="OCN109" s="108"/>
      <c r="OCO109" s="108"/>
      <c r="OCP109" s="108"/>
      <c r="OCQ109" s="108"/>
      <c r="OCR109" s="108"/>
      <c r="OCS109" s="108"/>
      <c r="OCT109" s="108"/>
      <c r="OCU109" s="108"/>
      <c r="OCV109" s="108"/>
      <c r="OCW109" s="108"/>
      <c r="OCX109" s="108"/>
      <c r="OCY109" s="108"/>
      <c r="OCZ109" s="108"/>
      <c r="ODA109" s="108"/>
      <c r="ODB109" s="108"/>
      <c r="ODC109" s="108"/>
      <c r="ODD109" s="108"/>
      <c r="ODE109" s="108"/>
      <c r="ODF109" s="108"/>
      <c r="ODG109" s="108"/>
      <c r="ODH109" s="108"/>
      <c r="ODI109" s="108"/>
      <c r="ODJ109" s="108"/>
      <c r="ODK109" s="108"/>
      <c r="ODL109" s="108"/>
      <c r="ODM109" s="108"/>
      <c r="ODN109" s="108"/>
      <c r="ODO109" s="108"/>
      <c r="ODP109" s="108"/>
      <c r="ODQ109" s="108"/>
      <c r="ODR109" s="108"/>
      <c r="ODS109" s="108"/>
      <c r="ODT109" s="108"/>
      <c r="ODU109" s="108"/>
      <c r="ODV109" s="108"/>
      <c r="ODW109" s="108"/>
      <c r="ODX109" s="108"/>
      <c r="ODY109" s="108"/>
      <c r="ODZ109" s="108"/>
      <c r="OEA109" s="108"/>
      <c r="OEB109" s="108"/>
      <c r="OEC109" s="108"/>
      <c r="OED109" s="108"/>
      <c r="OEE109" s="108"/>
      <c r="OEF109" s="108"/>
      <c r="OEG109" s="108"/>
      <c r="OEH109" s="108"/>
      <c r="OEI109" s="108"/>
      <c r="OEJ109" s="108"/>
      <c r="OEK109" s="108"/>
      <c r="OEL109" s="108"/>
      <c r="OEM109" s="108"/>
      <c r="OEN109" s="108"/>
      <c r="OEO109" s="108"/>
      <c r="OEP109" s="108"/>
      <c r="OEQ109" s="108"/>
      <c r="OER109" s="108"/>
      <c r="OES109" s="108"/>
      <c r="OET109" s="108"/>
      <c r="OEU109" s="108"/>
      <c r="OEV109" s="108"/>
      <c r="OEW109" s="108"/>
      <c r="OEX109" s="108"/>
      <c r="OEY109" s="108"/>
      <c r="OEZ109" s="108"/>
      <c r="OFA109" s="108"/>
      <c r="OFB109" s="108"/>
      <c r="OFC109" s="108"/>
      <c r="OFD109" s="108"/>
      <c r="OFE109" s="108"/>
      <c r="OFF109" s="108"/>
      <c r="OFG109" s="108"/>
      <c r="OFH109" s="108"/>
      <c r="OFI109" s="108"/>
      <c r="OFJ109" s="108"/>
      <c r="OFK109" s="108"/>
      <c r="OFL109" s="108"/>
      <c r="OFM109" s="108"/>
      <c r="OFN109" s="108"/>
      <c r="OFO109" s="108"/>
      <c r="OFP109" s="108"/>
      <c r="OFQ109" s="108"/>
      <c r="OFR109" s="108"/>
      <c r="OFS109" s="108"/>
      <c r="OFT109" s="108"/>
      <c r="OFU109" s="108"/>
      <c r="OFV109" s="108"/>
      <c r="OFW109" s="108"/>
      <c r="OFX109" s="108"/>
      <c r="OFY109" s="108"/>
      <c r="OFZ109" s="108"/>
      <c r="OGA109" s="108"/>
      <c r="OGB109" s="108"/>
      <c r="OGC109" s="108"/>
      <c r="OGD109" s="108"/>
      <c r="OGE109" s="108"/>
      <c r="OGF109" s="108"/>
      <c r="OGG109" s="108"/>
      <c r="OGH109" s="108"/>
      <c r="OGI109" s="108"/>
      <c r="OGJ109" s="108"/>
      <c r="OGK109" s="108"/>
      <c r="OGL109" s="108"/>
      <c r="OGM109" s="108"/>
      <c r="OGN109" s="108"/>
      <c r="OGO109" s="108"/>
      <c r="OGP109" s="108"/>
      <c r="OGQ109" s="108"/>
      <c r="OGR109" s="108"/>
      <c r="OGS109" s="108"/>
      <c r="OGT109" s="108"/>
      <c r="OGU109" s="108"/>
      <c r="OGV109" s="108"/>
      <c r="OGW109" s="108"/>
      <c r="OGX109" s="108"/>
      <c r="OGY109" s="108"/>
      <c r="OGZ109" s="108"/>
      <c r="OHA109" s="108"/>
      <c r="OHB109" s="108"/>
      <c r="OHC109" s="108"/>
      <c r="OHD109" s="108"/>
      <c r="OHE109" s="108"/>
      <c r="OHF109" s="108"/>
      <c r="OHG109" s="108"/>
      <c r="OHH109" s="108"/>
      <c r="OHI109" s="108"/>
      <c r="OHJ109" s="108"/>
      <c r="OHK109" s="108"/>
      <c r="OHL109" s="108"/>
      <c r="OHM109" s="108"/>
      <c r="OHN109" s="108"/>
      <c r="OHO109" s="108"/>
      <c r="OHP109" s="108"/>
      <c r="OHQ109" s="108"/>
      <c r="OHR109" s="108"/>
      <c r="OHS109" s="108"/>
      <c r="OHT109" s="108"/>
      <c r="OHU109" s="108"/>
      <c r="OHV109" s="108"/>
      <c r="OHW109" s="108"/>
      <c r="OHX109" s="108"/>
      <c r="OHY109" s="108"/>
      <c r="OHZ109" s="108"/>
      <c r="OIA109" s="108"/>
      <c r="OIB109" s="108"/>
      <c r="OIC109" s="108"/>
      <c r="OID109" s="108"/>
      <c r="OIE109" s="108"/>
      <c r="OIF109" s="108"/>
      <c r="OIG109" s="108"/>
      <c r="OIH109" s="108"/>
      <c r="OII109" s="108"/>
      <c r="OIJ109" s="108"/>
      <c r="OIK109" s="108"/>
      <c r="OIL109" s="108"/>
      <c r="OIM109" s="108"/>
      <c r="OIN109" s="108"/>
      <c r="OIO109" s="108"/>
      <c r="OIP109" s="108"/>
      <c r="OIQ109" s="108"/>
      <c r="OIR109" s="108"/>
      <c r="OIS109" s="108"/>
      <c r="OIT109" s="108"/>
      <c r="OIU109" s="108"/>
      <c r="OIV109" s="108"/>
      <c r="OIW109" s="108"/>
      <c r="OIX109" s="108"/>
      <c r="OIY109" s="108"/>
      <c r="OIZ109" s="108"/>
      <c r="OJA109" s="108"/>
      <c r="OJB109" s="108"/>
      <c r="OJC109" s="108"/>
      <c r="OJD109" s="108"/>
      <c r="OJE109" s="108"/>
      <c r="OJF109" s="108"/>
      <c r="OJG109" s="108"/>
      <c r="OJH109" s="108"/>
      <c r="OJI109" s="108"/>
      <c r="OJJ109" s="108"/>
      <c r="OJK109" s="108"/>
      <c r="OJL109" s="108"/>
      <c r="OJM109" s="108"/>
      <c r="OJN109" s="108"/>
      <c r="OJO109" s="108"/>
      <c r="OJP109" s="108"/>
      <c r="OJQ109" s="108"/>
      <c r="OJR109" s="108"/>
      <c r="OJS109" s="108"/>
      <c r="OJT109" s="108"/>
      <c r="OJU109" s="108"/>
      <c r="OJV109" s="108"/>
      <c r="OJW109" s="108"/>
      <c r="OJX109" s="108"/>
      <c r="OJY109" s="108"/>
      <c r="OJZ109" s="108"/>
      <c r="OKA109" s="108"/>
      <c r="OKB109" s="108"/>
      <c r="OKC109" s="108"/>
      <c r="OKD109" s="108"/>
      <c r="OKE109" s="108"/>
      <c r="OKF109" s="108"/>
      <c r="OKG109" s="108"/>
      <c r="OKH109" s="108"/>
      <c r="OKI109" s="108"/>
      <c r="OKJ109" s="108"/>
      <c r="OKK109" s="108"/>
      <c r="OKL109" s="108"/>
      <c r="OKM109" s="108"/>
      <c r="OKN109" s="108"/>
      <c r="OKO109" s="108"/>
      <c r="OKP109" s="108"/>
      <c r="OKQ109" s="108"/>
      <c r="OKR109" s="108"/>
      <c r="OKS109" s="108"/>
      <c r="OKT109" s="108"/>
      <c r="OKU109" s="108"/>
      <c r="OKV109" s="108"/>
      <c r="OKW109" s="108"/>
      <c r="OKX109" s="108"/>
      <c r="OKY109" s="108"/>
      <c r="OKZ109" s="108"/>
      <c r="OLA109" s="108"/>
      <c r="OLB109" s="108"/>
      <c r="OLC109" s="108"/>
      <c r="OLD109" s="108"/>
      <c r="OLE109" s="108"/>
      <c r="OLF109" s="108"/>
      <c r="OLG109" s="108"/>
      <c r="OLH109" s="108"/>
      <c r="OLI109" s="108"/>
      <c r="OLJ109" s="108"/>
      <c r="OLK109" s="108"/>
      <c r="OLL109" s="108"/>
      <c r="OLM109" s="108"/>
      <c r="OLN109" s="108"/>
      <c r="OLO109" s="108"/>
      <c r="OLP109" s="108"/>
      <c r="OLQ109" s="108"/>
      <c r="OLR109" s="108"/>
      <c r="OLS109" s="108"/>
      <c r="OLT109" s="108"/>
      <c r="OLU109" s="108"/>
      <c r="OLV109" s="108"/>
      <c r="OLW109" s="108"/>
      <c r="OLX109" s="108"/>
      <c r="OLY109" s="108"/>
      <c r="OLZ109" s="108"/>
      <c r="OMA109" s="108"/>
      <c r="OMB109" s="108"/>
      <c r="OMC109" s="108"/>
      <c r="OMD109" s="108"/>
      <c r="OME109" s="108"/>
      <c r="OMF109" s="108"/>
      <c r="OMG109" s="108"/>
      <c r="OMH109" s="108"/>
      <c r="OMI109" s="108"/>
      <c r="OMJ109" s="108"/>
      <c r="OMK109" s="108"/>
      <c r="OML109" s="108"/>
      <c r="OMM109" s="108"/>
      <c r="OMN109" s="108"/>
      <c r="OMO109" s="108"/>
      <c r="OMP109" s="108"/>
      <c r="OMQ109" s="108"/>
      <c r="OMR109" s="108"/>
      <c r="OMS109" s="108"/>
      <c r="OMT109" s="108"/>
      <c r="OMU109" s="108"/>
      <c r="OMV109" s="108"/>
      <c r="OMW109" s="108"/>
      <c r="OMX109" s="108"/>
      <c r="OMY109" s="108"/>
      <c r="OMZ109" s="108"/>
      <c r="ONA109" s="108"/>
      <c r="ONB109" s="108"/>
      <c r="ONC109" s="108"/>
      <c r="OND109" s="108"/>
      <c r="ONE109" s="108"/>
      <c r="ONF109" s="108"/>
      <c r="ONG109" s="108"/>
      <c r="ONH109" s="108"/>
      <c r="ONI109" s="108"/>
      <c r="ONJ109" s="108"/>
      <c r="ONK109" s="108"/>
      <c r="ONL109" s="108"/>
      <c r="ONM109" s="108"/>
      <c r="ONN109" s="108"/>
      <c r="ONO109" s="108"/>
      <c r="ONP109" s="108"/>
      <c r="ONQ109" s="108"/>
      <c r="ONR109" s="108"/>
      <c r="ONS109" s="108"/>
      <c r="ONT109" s="108"/>
      <c r="ONU109" s="108"/>
      <c r="ONV109" s="108"/>
      <c r="ONW109" s="108"/>
      <c r="ONX109" s="108"/>
      <c r="ONY109" s="108"/>
      <c r="ONZ109" s="108"/>
      <c r="OOA109" s="108"/>
      <c r="OOB109" s="108"/>
      <c r="OOC109" s="108"/>
      <c r="OOD109" s="108"/>
      <c r="OOE109" s="108"/>
      <c r="OOF109" s="108"/>
      <c r="OOG109" s="108"/>
      <c r="OOH109" s="108"/>
      <c r="OOI109" s="108"/>
      <c r="OOJ109" s="108"/>
      <c r="OOK109" s="108"/>
      <c r="OOL109" s="108"/>
      <c r="OOM109" s="108"/>
      <c r="OON109" s="108"/>
      <c r="OOO109" s="108"/>
      <c r="OOP109" s="108"/>
      <c r="OOQ109" s="108"/>
      <c r="OOR109" s="108"/>
      <c r="OOS109" s="108"/>
      <c r="OOT109" s="108"/>
      <c r="OOU109" s="108"/>
      <c r="OOV109" s="108"/>
      <c r="OOW109" s="108"/>
      <c r="OOX109" s="108"/>
      <c r="OOY109" s="108"/>
      <c r="OOZ109" s="108"/>
      <c r="OPA109" s="108"/>
      <c r="OPB109" s="108"/>
      <c r="OPC109" s="108"/>
      <c r="OPD109" s="108"/>
      <c r="OPE109" s="108"/>
      <c r="OPF109" s="108"/>
      <c r="OPG109" s="108"/>
      <c r="OPH109" s="108"/>
      <c r="OPI109" s="108"/>
      <c r="OPJ109" s="108"/>
      <c r="OPK109" s="108"/>
      <c r="OPL109" s="108"/>
      <c r="OPM109" s="108"/>
      <c r="OPN109" s="108"/>
      <c r="OPO109" s="108"/>
      <c r="OPP109" s="108"/>
      <c r="OPQ109" s="108"/>
      <c r="OPR109" s="108"/>
      <c r="OPS109" s="108"/>
      <c r="OPT109" s="108"/>
      <c r="OPU109" s="108"/>
      <c r="OPV109" s="108"/>
      <c r="OPW109" s="108"/>
      <c r="OPX109" s="108"/>
      <c r="OPY109" s="108"/>
      <c r="OPZ109" s="108"/>
      <c r="OQA109" s="108"/>
      <c r="OQB109" s="108"/>
      <c r="OQC109" s="108"/>
      <c r="OQD109" s="108"/>
      <c r="OQE109" s="108"/>
      <c r="OQF109" s="108"/>
      <c r="OQG109" s="108"/>
      <c r="OQH109" s="108"/>
      <c r="OQI109" s="108"/>
      <c r="OQJ109" s="108"/>
      <c r="OQK109" s="108"/>
      <c r="OQL109" s="108"/>
      <c r="OQM109" s="108"/>
      <c r="OQN109" s="108"/>
      <c r="OQO109" s="108"/>
      <c r="OQP109" s="108"/>
      <c r="OQQ109" s="108"/>
      <c r="OQR109" s="108"/>
      <c r="OQS109" s="108"/>
      <c r="OQT109" s="108"/>
      <c r="OQU109" s="108"/>
      <c r="OQV109" s="108"/>
      <c r="OQW109" s="108"/>
      <c r="OQX109" s="108"/>
      <c r="OQY109" s="108"/>
      <c r="OQZ109" s="108"/>
      <c r="ORA109" s="108"/>
      <c r="ORB109" s="108"/>
      <c r="ORC109" s="108"/>
      <c r="ORD109" s="108"/>
      <c r="ORE109" s="108"/>
      <c r="ORF109" s="108"/>
      <c r="ORG109" s="108"/>
      <c r="ORH109" s="108"/>
      <c r="ORI109" s="108"/>
      <c r="ORJ109" s="108"/>
      <c r="ORK109" s="108"/>
      <c r="ORL109" s="108"/>
      <c r="ORM109" s="108"/>
      <c r="ORN109" s="108"/>
      <c r="ORO109" s="108"/>
      <c r="ORP109" s="108"/>
      <c r="ORQ109" s="108"/>
      <c r="ORR109" s="108"/>
      <c r="ORS109" s="108"/>
      <c r="ORT109" s="108"/>
      <c r="ORU109" s="108"/>
      <c r="ORV109" s="108"/>
      <c r="ORW109" s="108"/>
      <c r="ORX109" s="108"/>
      <c r="ORY109" s="108"/>
      <c r="ORZ109" s="108"/>
      <c r="OSA109" s="108"/>
      <c r="OSB109" s="108"/>
      <c r="OSC109" s="108"/>
      <c r="OSD109" s="108"/>
      <c r="OSE109" s="108"/>
      <c r="OSF109" s="108"/>
      <c r="OSG109" s="108"/>
      <c r="OSH109" s="108"/>
      <c r="OSI109" s="108"/>
      <c r="OSJ109" s="108"/>
      <c r="OSK109" s="108"/>
      <c r="OSL109" s="108"/>
      <c r="OSM109" s="108"/>
      <c r="OSN109" s="108"/>
      <c r="OSO109" s="108"/>
      <c r="OSP109" s="108"/>
      <c r="OSQ109" s="108"/>
      <c r="OSR109" s="108"/>
      <c r="OSS109" s="108"/>
      <c r="OST109" s="108"/>
      <c r="OSU109" s="108"/>
      <c r="OSV109" s="108"/>
      <c r="OSW109" s="108"/>
      <c r="OSX109" s="108"/>
      <c r="OSY109" s="108"/>
      <c r="OSZ109" s="108"/>
      <c r="OTA109" s="108"/>
      <c r="OTB109" s="108"/>
      <c r="OTC109" s="108"/>
      <c r="OTD109" s="108"/>
      <c r="OTE109" s="108"/>
      <c r="OTF109" s="108"/>
      <c r="OTG109" s="108"/>
      <c r="OTH109" s="108"/>
      <c r="OTI109" s="108"/>
      <c r="OTJ109" s="108"/>
      <c r="OTK109" s="108"/>
      <c r="OTL109" s="108"/>
      <c r="OTM109" s="108"/>
      <c r="OTN109" s="108"/>
      <c r="OTO109" s="108"/>
      <c r="OTP109" s="108"/>
      <c r="OTQ109" s="108"/>
      <c r="OTR109" s="108"/>
      <c r="OTS109" s="108"/>
      <c r="OTT109" s="108"/>
      <c r="OTU109" s="108"/>
      <c r="OTV109" s="108"/>
      <c r="OTW109" s="108"/>
      <c r="OTX109" s="108"/>
      <c r="OTY109" s="108"/>
      <c r="OTZ109" s="108"/>
      <c r="OUA109" s="108"/>
      <c r="OUB109" s="108"/>
      <c r="OUC109" s="108"/>
      <c r="OUD109" s="108"/>
      <c r="OUE109" s="108"/>
      <c r="OUF109" s="108"/>
      <c r="OUG109" s="108"/>
      <c r="OUH109" s="108"/>
      <c r="OUI109" s="108"/>
      <c r="OUJ109" s="108"/>
      <c r="OUK109" s="108"/>
      <c r="OUL109" s="108"/>
      <c r="OUM109" s="108"/>
      <c r="OUN109" s="108"/>
      <c r="OUO109" s="108"/>
      <c r="OUP109" s="108"/>
      <c r="OUQ109" s="108"/>
      <c r="OUR109" s="108"/>
      <c r="OUS109" s="108"/>
      <c r="OUT109" s="108"/>
      <c r="OUU109" s="108"/>
      <c r="OUV109" s="108"/>
      <c r="OUW109" s="108"/>
      <c r="OUX109" s="108"/>
      <c r="OUY109" s="108"/>
      <c r="OUZ109" s="108"/>
      <c r="OVA109" s="108"/>
      <c r="OVB109" s="108"/>
      <c r="OVC109" s="108"/>
      <c r="OVD109" s="108"/>
      <c r="OVE109" s="108"/>
      <c r="OVF109" s="108"/>
      <c r="OVG109" s="108"/>
      <c r="OVH109" s="108"/>
      <c r="OVI109" s="108"/>
      <c r="OVJ109" s="108"/>
      <c r="OVK109" s="108"/>
      <c r="OVL109" s="108"/>
      <c r="OVM109" s="108"/>
      <c r="OVN109" s="108"/>
      <c r="OVO109" s="108"/>
      <c r="OVP109" s="108"/>
      <c r="OVQ109" s="108"/>
      <c r="OVR109" s="108"/>
      <c r="OVS109" s="108"/>
      <c r="OVT109" s="108"/>
      <c r="OVU109" s="108"/>
      <c r="OVV109" s="108"/>
      <c r="OVW109" s="108"/>
      <c r="OVX109" s="108"/>
      <c r="OVY109" s="108"/>
      <c r="OVZ109" s="108"/>
      <c r="OWA109" s="108"/>
      <c r="OWB109" s="108"/>
      <c r="OWC109" s="108"/>
      <c r="OWD109" s="108"/>
      <c r="OWE109" s="108"/>
      <c r="OWF109" s="108"/>
      <c r="OWG109" s="108"/>
      <c r="OWH109" s="108"/>
      <c r="OWI109" s="108"/>
      <c r="OWJ109" s="108"/>
      <c r="OWK109" s="108"/>
      <c r="OWL109" s="108"/>
      <c r="OWM109" s="108"/>
      <c r="OWN109" s="108"/>
      <c r="OWO109" s="108"/>
      <c r="OWP109" s="108"/>
      <c r="OWQ109" s="108"/>
      <c r="OWR109" s="108"/>
      <c r="OWS109" s="108"/>
      <c r="OWT109" s="108"/>
      <c r="OWU109" s="108"/>
      <c r="OWV109" s="108"/>
      <c r="OWW109" s="108"/>
      <c r="OWX109" s="108"/>
      <c r="OWY109" s="108"/>
      <c r="OWZ109" s="108"/>
      <c r="OXA109" s="108"/>
      <c r="OXB109" s="108"/>
      <c r="OXC109" s="108"/>
      <c r="OXD109" s="108"/>
      <c r="OXE109" s="108"/>
      <c r="OXF109" s="108"/>
      <c r="OXG109" s="108"/>
      <c r="OXH109" s="108"/>
      <c r="OXI109" s="108"/>
      <c r="OXJ109" s="108"/>
      <c r="OXK109" s="108"/>
      <c r="OXL109" s="108"/>
      <c r="OXM109" s="108"/>
      <c r="OXN109" s="108"/>
      <c r="OXO109" s="108"/>
      <c r="OXP109" s="108"/>
      <c r="OXQ109" s="108"/>
      <c r="OXR109" s="108"/>
      <c r="OXS109" s="108"/>
      <c r="OXT109" s="108"/>
      <c r="OXU109" s="108"/>
      <c r="OXV109" s="108"/>
      <c r="OXW109" s="108"/>
      <c r="OXX109" s="108"/>
      <c r="OXY109" s="108"/>
      <c r="OXZ109" s="108"/>
      <c r="OYA109" s="108"/>
      <c r="OYB109" s="108"/>
      <c r="OYC109" s="108"/>
      <c r="OYD109" s="108"/>
      <c r="OYE109" s="108"/>
      <c r="OYF109" s="108"/>
      <c r="OYG109" s="108"/>
      <c r="OYH109" s="108"/>
      <c r="OYI109" s="108"/>
      <c r="OYJ109" s="108"/>
      <c r="OYK109" s="108"/>
      <c r="OYL109" s="108"/>
      <c r="OYM109" s="108"/>
      <c r="OYN109" s="108"/>
      <c r="OYO109" s="108"/>
      <c r="OYP109" s="108"/>
      <c r="OYQ109" s="108"/>
      <c r="OYR109" s="108"/>
      <c r="OYS109" s="108"/>
      <c r="OYT109" s="108"/>
      <c r="OYU109" s="108"/>
      <c r="OYV109" s="108"/>
      <c r="OYW109" s="108"/>
      <c r="OYX109" s="108"/>
      <c r="OYY109" s="108"/>
      <c r="OYZ109" s="108"/>
      <c r="OZA109" s="108"/>
      <c r="OZB109" s="108"/>
      <c r="OZC109" s="108"/>
      <c r="OZD109" s="108"/>
      <c r="OZE109" s="108"/>
      <c r="OZF109" s="108"/>
      <c r="OZG109" s="108"/>
      <c r="OZH109" s="108"/>
      <c r="OZI109" s="108"/>
      <c r="OZJ109" s="108"/>
      <c r="OZK109" s="108"/>
      <c r="OZL109" s="108"/>
      <c r="OZM109" s="108"/>
      <c r="OZN109" s="108"/>
      <c r="OZO109" s="108"/>
      <c r="OZP109" s="108"/>
      <c r="OZQ109" s="108"/>
      <c r="OZR109" s="108"/>
      <c r="OZS109" s="108"/>
      <c r="OZT109" s="108"/>
      <c r="OZU109" s="108"/>
      <c r="OZV109" s="108"/>
      <c r="OZW109" s="108"/>
      <c r="OZX109" s="108"/>
      <c r="OZY109" s="108"/>
      <c r="OZZ109" s="108"/>
      <c r="PAA109" s="108"/>
      <c r="PAB109" s="108"/>
      <c r="PAC109" s="108"/>
      <c r="PAD109" s="108"/>
      <c r="PAE109" s="108"/>
      <c r="PAF109" s="108"/>
      <c r="PAG109" s="108"/>
      <c r="PAH109" s="108"/>
      <c r="PAI109" s="108"/>
      <c r="PAJ109" s="108"/>
      <c r="PAK109" s="108"/>
      <c r="PAL109" s="108"/>
      <c r="PAM109" s="108"/>
      <c r="PAN109" s="108"/>
      <c r="PAO109" s="108"/>
      <c r="PAP109" s="108"/>
      <c r="PAQ109" s="108"/>
      <c r="PAR109" s="108"/>
      <c r="PAS109" s="108"/>
      <c r="PAT109" s="108"/>
      <c r="PAU109" s="108"/>
      <c r="PAV109" s="108"/>
      <c r="PAW109" s="108"/>
      <c r="PAX109" s="108"/>
      <c r="PAY109" s="108"/>
      <c r="PAZ109" s="108"/>
      <c r="PBA109" s="108"/>
      <c r="PBB109" s="108"/>
      <c r="PBC109" s="108"/>
      <c r="PBD109" s="108"/>
      <c r="PBE109" s="108"/>
      <c r="PBF109" s="108"/>
      <c r="PBG109" s="108"/>
      <c r="PBH109" s="108"/>
      <c r="PBI109" s="108"/>
      <c r="PBJ109" s="108"/>
      <c r="PBK109" s="108"/>
      <c r="PBL109" s="108"/>
      <c r="PBM109" s="108"/>
      <c r="PBN109" s="108"/>
      <c r="PBO109" s="108"/>
      <c r="PBP109" s="108"/>
      <c r="PBQ109" s="108"/>
      <c r="PBR109" s="108"/>
      <c r="PBS109" s="108"/>
      <c r="PBT109" s="108"/>
      <c r="PBU109" s="108"/>
      <c r="PBV109" s="108"/>
      <c r="PBW109" s="108"/>
      <c r="PBX109" s="108"/>
      <c r="PBY109" s="108"/>
      <c r="PBZ109" s="108"/>
      <c r="PCA109" s="108"/>
      <c r="PCB109" s="108"/>
      <c r="PCC109" s="108"/>
      <c r="PCD109" s="108"/>
      <c r="PCE109" s="108"/>
      <c r="PCF109" s="108"/>
      <c r="PCG109" s="108"/>
      <c r="PCH109" s="108"/>
      <c r="PCI109" s="108"/>
      <c r="PCJ109" s="108"/>
      <c r="PCK109" s="108"/>
      <c r="PCL109" s="108"/>
      <c r="PCM109" s="108"/>
      <c r="PCN109" s="108"/>
      <c r="PCO109" s="108"/>
      <c r="PCP109" s="108"/>
      <c r="PCQ109" s="108"/>
      <c r="PCR109" s="108"/>
      <c r="PCS109" s="108"/>
      <c r="PCT109" s="108"/>
      <c r="PCU109" s="108"/>
      <c r="PCV109" s="108"/>
      <c r="PCW109" s="108"/>
      <c r="PCX109" s="108"/>
      <c r="PCY109" s="108"/>
      <c r="PCZ109" s="108"/>
      <c r="PDA109" s="108"/>
      <c r="PDB109" s="108"/>
      <c r="PDC109" s="108"/>
      <c r="PDD109" s="108"/>
      <c r="PDE109" s="108"/>
      <c r="PDF109" s="108"/>
      <c r="PDG109" s="108"/>
      <c r="PDH109" s="108"/>
      <c r="PDI109" s="108"/>
      <c r="PDJ109" s="108"/>
      <c r="PDK109" s="108"/>
      <c r="PDL109" s="108"/>
      <c r="PDM109" s="108"/>
      <c r="PDN109" s="108"/>
      <c r="PDO109" s="108"/>
      <c r="PDP109" s="108"/>
      <c r="PDQ109" s="108"/>
      <c r="PDR109" s="108"/>
      <c r="PDS109" s="108"/>
      <c r="PDT109" s="108"/>
      <c r="PDU109" s="108"/>
      <c r="PDV109" s="108"/>
      <c r="PDW109" s="108"/>
      <c r="PDX109" s="108"/>
      <c r="PDY109" s="108"/>
      <c r="PDZ109" s="108"/>
      <c r="PEA109" s="108"/>
      <c r="PEB109" s="108"/>
      <c r="PEC109" s="108"/>
      <c r="PED109" s="108"/>
      <c r="PEE109" s="108"/>
      <c r="PEF109" s="108"/>
      <c r="PEG109" s="108"/>
      <c r="PEH109" s="108"/>
      <c r="PEI109" s="108"/>
      <c r="PEJ109" s="108"/>
      <c r="PEK109" s="108"/>
      <c r="PEL109" s="108"/>
      <c r="PEM109" s="108"/>
      <c r="PEN109" s="108"/>
      <c r="PEO109" s="108"/>
      <c r="PEP109" s="108"/>
      <c r="PEQ109" s="108"/>
      <c r="PER109" s="108"/>
      <c r="PES109" s="108"/>
      <c r="PET109" s="108"/>
      <c r="PEU109" s="108"/>
      <c r="PEV109" s="108"/>
      <c r="PEW109" s="108"/>
      <c r="PEX109" s="108"/>
      <c r="PEY109" s="108"/>
      <c r="PEZ109" s="108"/>
      <c r="PFA109" s="108"/>
      <c r="PFB109" s="108"/>
      <c r="PFC109" s="108"/>
      <c r="PFD109" s="108"/>
      <c r="PFE109" s="108"/>
      <c r="PFF109" s="108"/>
      <c r="PFG109" s="108"/>
      <c r="PFH109" s="108"/>
      <c r="PFI109" s="108"/>
      <c r="PFJ109" s="108"/>
      <c r="PFK109" s="108"/>
      <c r="PFL109" s="108"/>
      <c r="PFM109" s="108"/>
      <c r="PFN109" s="108"/>
      <c r="PFO109" s="108"/>
      <c r="PFP109" s="108"/>
      <c r="PFQ109" s="108"/>
      <c r="PFR109" s="108"/>
      <c r="PFS109" s="108"/>
      <c r="PFT109" s="108"/>
      <c r="PFU109" s="108"/>
      <c r="PFV109" s="108"/>
      <c r="PFW109" s="108"/>
      <c r="PFX109" s="108"/>
      <c r="PFY109" s="108"/>
      <c r="PFZ109" s="108"/>
      <c r="PGA109" s="108"/>
      <c r="PGB109" s="108"/>
      <c r="PGC109" s="108"/>
      <c r="PGD109" s="108"/>
      <c r="PGE109" s="108"/>
      <c r="PGF109" s="108"/>
      <c r="PGG109" s="108"/>
      <c r="PGH109" s="108"/>
      <c r="PGI109" s="108"/>
      <c r="PGJ109" s="108"/>
      <c r="PGK109" s="108"/>
      <c r="PGL109" s="108"/>
      <c r="PGM109" s="108"/>
      <c r="PGN109" s="108"/>
      <c r="PGO109" s="108"/>
      <c r="PGP109" s="108"/>
      <c r="PGQ109" s="108"/>
      <c r="PGR109" s="108"/>
      <c r="PGS109" s="108"/>
      <c r="PGT109" s="108"/>
      <c r="PGU109" s="108"/>
      <c r="PGV109" s="108"/>
      <c r="PGW109" s="108"/>
      <c r="PGX109" s="108"/>
      <c r="PGY109" s="108"/>
      <c r="PGZ109" s="108"/>
      <c r="PHA109" s="108"/>
      <c r="PHB109" s="108"/>
      <c r="PHC109" s="108"/>
      <c r="PHD109" s="108"/>
      <c r="PHE109" s="108"/>
      <c r="PHF109" s="108"/>
      <c r="PHG109" s="108"/>
      <c r="PHH109" s="108"/>
      <c r="PHI109" s="108"/>
      <c r="PHJ109" s="108"/>
      <c r="PHK109" s="108"/>
      <c r="PHL109" s="108"/>
      <c r="PHM109" s="108"/>
      <c r="PHN109" s="108"/>
      <c r="PHO109" s="108"/>
      <c r="PHP109" s="108"/>
      <c r="PHQ109" s="108"/>
      <c r="PHR109" s="108"/>
      <c r="PHS109" s="108"/>
      <c r="PHT109" s="108"/>
      <c r="PHU109" s="108"/>
      <c r="PHV109" s="108"/>
      <c r="PHW109" s="108"/>
      <c r="PHX109" s="108"/>
      <c r="PHY109" s="108"/>
      <c r="PHZ109" s="108"/>
      <c r="PIA109" s="108"/>
      <c r="PIB109" s="108"/>
      <c r="PIC109" s="108"/>
      <c r="PID109" s="108"/>
      <c r="PIE109" s="108"/>
      <c r="PIF109" s="108"/>
      <c r="PIG109" s="108"/>
      <c r="PIH109" s="108"/>
      <c r="PII109" s="108"/>
      <c r="PIJ109" s="108"/>
      <c r="PIK109" s="108"/>
      <c r="PIL109" s="108"/>
      <c r="PIM109" s="108"/>
      <c r="PIN109" s="108"/>
      <c r="PIO109" s="108"/>
      <c r="PIP109" s="108"/>
      <c r="PIQ109" s="108"/>
      <c r="PIR109" s="108"/>
      <c r="PIS109" s="108"/>
      <c r="PIT109" s="108"/>
      <c r="PIU109" s="108"/>
      <c r="PIV109" s="108"/>
      <c r="PIW109" s="108"/>
      <c r="PIX109" s="108"/>
      <c r="PIY109" s="108"/>
      <c r="PIZ109" s="108"/>
      <c r="PJA109" s="108"/>
      <c r="PJB109" s="108"/>
      <c r="PJC109" s="108"/>
      <c r="PJD109" s="108"/>
      <c r="PJE109" s="108"/>
      <c r="PJF109" s="108"/>
      <c r="PJG109" s="108"/>
      <c r="PJH109" s="108"/>
      <c r="PJI109" s="108"/>
      <c r="PJJ109" s="108"/>
      <c r="PJK109" s="108"/>
      <c r="PJL109" s="108"/>
      <c r="PJM109" s="108"/>
      <c r="PJN109" s="108"/>
      <c r="PJO109" s="108"/>
      <c r="PJP109" s="108"/>
      <c r="PJQ109" s="108"/>
      <c r="PJR109" s="108"/>
      <c r="PJS109" s="108"/>
      <c r="PJT109" s="108"/>
      <c r="PJU109" s="108"/>
      <c r="PJV109" s="108"/>
      <c r="PJW109" s="108"/>
      <c r="PJX109" s="108"/>
      <c r="PJY109" s="108"/>
      <c r="PJZ109" s="108"/>
      <c r="PKA109" s="108"/>
      <c r="PKB109" s="108"/>
      <c r="PKC109" s="108"/>
      <c r="PKD109" s="108"/>
      <c r="PKE109" s="108"/>
      <c r="PKF109" s="108"/>
      <c r="PKG109" s="108"/>
      <c r="PKH109" s="108"/>
      <c r="PKI109" s="108"/>
      <c r="PKJ109" s="108"/>
      <c r="PKK109" s="108"/>
      <c r="PKL109" s="108"/>
      <c r="PKM109" s="108"/>
      <c r="PKN109" s="108"/>
      <c r="PKO109" s="108"/>
      <c r="PKP109" s="108"/>
      <c r="PKQ109" s="108"/>
      <c r="PKR109" s="108"/>
      <c r="PKS109" s="108"/>
      <c r="PKT109" s="108"/>
      <c r="PKU109" s="108"/>
      <c r="PKV109" s="108"/>
      <c r="PKW109" s="108"/>
      <c r="PKX109" s="108"/>
      <c r="PKY109" s="108"/>
      <c r="PKZ109" s="108"/>
      <c r="PLA109" s="108"/>
      <c r="PLB109" s="108"/>
      <c r="PLC109" s="108"/>
      <c r="PLD109" s="108"/>
      <c r="PLE109" s="108"/>
      <c r="PLF109" s="108"/>
      <c r="PLG109" s="108"/>
      <c r="PLH109" s="108"/>
      <c r="PLI109" s="108"/>
      <c r="PLJ109" s="108"/>
      <c r="PLK109" s="108"/>
      <c r="PLL109" s="108"/>
      <c r="PLM109" s="108"/>
      <c r="PLN109" s="108"/>
      <c r="PLO109" s="108"/>
      <c r="PLP109" s="108"/>
      <c r="PLQ109" s="108"/>
      <c r="PLR109" s="108"/>
      <c r="PLS109" s="108"/>
      <c r="PLT109" s="108"/>
      <c r="PLU109" s="108"/>
      <c r="PLV109" s="108"/>
      <c r="PLW109" s="108"/>
      <c r="PLX109" s="108"/>
      <c r="PLY109" s="108"/>
      <c r="PLZ109" s="108"/>
      <c r="PMA109" s="108"/>
      <c r="PMB109" s="108"/>
      <c r="PMC109" s="108"/>
      <c r="PMD109" s="108"/>
      <c r="PME109" s="108"/>
      <c r="PMF109" s="108"/>
      <c r="PMG109" s="108"/>
      <c r="PMH109" s="108"/>
      <c r="PMI109" s="108"/>
      <c r="PMJ109" s="108"/>
      <c r="PMK109" s="108"/>
      <c r="PML109" s="108"/>
      <c r="PMM109" s="108"/>
      <c r="PMN109" s="108"/>
      <c r="PMO109" s="108"/>
      <c r="PMP109" s="108"/>
      <c r="PMQ109" s="108"/>
      <c r="PMR109" s="108"/>
      <c r="PMS109" s="108"/>
      <c r="PMT109" s="108"/>
      <c r="PMU109" s="108"/>
      <c r="PMV109" s="108"/>
      <c r="PMW109" s="108"/>
      <c r="PMX109" s="108"/>
      <c r="PMY109" s="108"/>
      <c r="PMZ109" s="108"/>
      <c r="PNA109" s="108"/>
      <c r="PNB109" s="108"/>
      <c r="PNC109" s="108"/>
      <c r="PND109" s="108"/>
      <c r="PNE109" s="108"/>
      <c r="PNF109" s="108"/>
      <c r="PNG109" s="108"/>
      <c r="PNH109" s="108"/>
      <c r="PNI109" s="108"/>
      <c r="PNJ109" s="108"/>
      <c r="PNK109" s="108"/>
      <c r="PNL109" s="108"/>
      <c r="PNM109" s="108"/>
      <c r="PNN109" s="108"/>
      <c r="PNO109" s="108"/>
      <c r="PNP109" s="108"/>
      <c r="PNQ109" s="108"/>
      <c r="PNR109" s="108"/>
      <c r="PNS109" s="108"/>
      <c r="PNT109" s="108"/>
      <c r="PNU109" s="108"/>
      <c r="PNV109" s="108"/>
      <c r="PNW109" s="108"/>
      <c r="PNX109" s="108"/>
      <c r="PNY109" s="108"/>
      <c r="PNZ109" s="108"/>
      <c r="POA109" s="108"/>
      <c r="POB109" s="108"/>
      <c r="POC109" s="108"/>
      <c r="POD109" s="108"/>
      <c r="POE109" s="108"/>
      <c r="POF109" s="108"/>
      <c r="POG109" s="108"/>
      <c r="POH109" s="108"/>
      <c r="POI109" s="108"/>
      <c r="POJ109" s="108"/>
      <c r="POK109" s="108"/>
      <c r="POL109" s="108"/>
      <c r="POM109" s="108"/>
      <c r="PON109" s="108"/>
      <c r="POO109" s="108"/>
      <c r="POP109" s="108"/>
      <c r="POQ109" s="108"/>
      <c r="POR109" s="108"/>
      <c r="POS109" s="108"/>
      <c r="POT109" s="108"/>
      <c r="POU109" s="108"/>
      <c r="POV109" s="108"/>
      <c r="POW109" s="108"/>
      <c r="POX109" s="108"/>
      <c r="POY109" s="108"/>
      <c r="POZ109" s="108"/>
      <c r="PPA109" s="108"/>
      <c r="PPB109" s="108"/>
      <c r="PPC109" s="108"/>
      <c r="PPD109" s="108"/>
      <c r="PPE109" s="108"/>
      <c r="PPF109" s="108"/>
      <c r="PPG109" s="108"/>
      <c r="PPH109" s="108"/>
      <c r="PPI109" s="108"/>
      <c r="PPJ109" s="108"/>
      <c r="PPK109" s="108"/>
      <c r="PPL109" s="108"/>
      <c r="PPM109" s="108"/>
      <c r="PPN109" s="108"/>
      <c r="PPO109" s="108"/>
      <c r="PPP109" s="108"/>
      <c r="PPQ109" s="108"/>
      <c r="PPR109" s="108"/>
      <c r="PPS109" s="108"/>
      <c r="PPT109" s="108"/>
      <c r="PPU109" s="108"/>
      <c r="PPV109" s="108"/>
      <c r="PPW109" s="108"/>
      <c r="PPX109" s="108"/>
      <c r="PPY109" s="108"/>
      <c r="PPZ109" s="108"/>
      <c r="PQA109" s="108"/>
      <c r="PQB109" s="108"/>
      <c r="PQC109" s="108"/>
      <c r="PQD109" s="108"/>
      <c r="PQE109" s="108"/>
      <c r="PQF109" s="108"/>
      <c r="PQG109" s="108"/>
      <c r="PQH109" s="108"/>
      <c r="PQI109" s="108"/>
      <c r="PQJ109" s="108"/>
      <c r="PQK109" s="108"/>
      <c r="PQL109" s="108"/>
      <c r="PQM109" s="108"/>
      <c r="PQN109" s="108"/>
      <c r="PQO109" s="108"/>
      <c r="PQP109" s="108"/>
      <c r="PQQ109" s="108"/>
      <c r="PQR109" s="108"/>
      <c r="PQS109" s="108"/>
      <c r="PQT109" s="108"/>
      <c r="PQU109" s="108"/>
      <c r="PQV109" s="108"/>
      <c r="PQW109" s="108"/>
      <c r="PQX109" s="108"/>
      <c r="PQY109" s="108"/>
      <c r="PQZ109" s="108"/>
      <c r="PRA109" s="108"/>
      <c r="PRB109" s="108"/>
      <c r="PRC109" s="108"/>
      <c r="PRD109" s="108"/>
      <c r="PRE109" s="108"/>
      <c r="PRF109" s="108"/>
      <c r="PRG109" s="108"/>
      <c r="PRH109" s="108"/>
      <c r="PRI109" s="108"/>
      <c r="PRJ109" s="108"/>
      <c r="PRK109" s="108"/>
      <c r="PRL109" s="108"/>
      <c r="PRM109" s="108"/>
      <c r="PRN109" s="108"/>
      <c r="PRO109" s="108"/>
      <c r="PRP109" s="108"/>
      <c r="PRQ109" s="108"/>
      <c r="PRR109" s="108"/>
      <c r="PRS109" s="108"/>
      <c r="PRT109" s="108"/>
      <c r="PRU109" s="108"/>
      <c r="PRV109" s="108"/>
      <c r="PRW109" s="108"/>
      <c r="PRX109" s="108"/>
      <c r="PRY109" s="108"/>
      <c r="PRZ109" s="108"/>
      <c r="PSA109" s="108"/>
      <c r="PSB109" s="108"/>
      <c r="PSC109" s="108"/>
      <c r="PSD109" s="108"/>
      <c r="PSE109" s="108"/>
      <c r="PSF109" s="108"/>
      <c r="PSG109" s="108"/>
      <c r="PSH109" s="108"/>
      <c r="PSI109" s="108"/>
      <c r="PSJ109" s="108"/>
      <c r="PSK109" s="108"/>
      <c r="PSL109" s="108"/>
      <c r="PSM109" s="108"/>
      <c r="PSN109" s="108"/>
      <c r="PSO109" s="108"/>
      <c r="PSP109" s="108"/>
      <c r="PSQ109" s="108"/>
      <c r="PSR109" s="108"/>
      <c r="PSS109" s="108"/>
      <c r="PST109" s="108"/>
      <c r="PSU109" s="108"/>
      <c r="PSV109" s="108"/>
      <c r="PSW109" s="108"/>
      <c r="PSX109" s="108"/>
      <c r="PSY109" s="108"/>
      <c r="PSZ109" s="108"/>
      <c r="PTA109" s="108"/>
      <c r="PTB109" s="108"/>
      <c r="PTC109" s="108"/>
      <c r="PTD109" s="108"/>
      <c r="PTE109" s="108"/>
      <c r="PTF109" s="108"/>
      <c r="PTG109" s="108"/>
      <c r="PTH109" s="108"/>
      <c r="PTI109" s="108"/>
      <c r="PTJ109" s="108"/>
      <c r="PTK109" s="108"/>
      <c r="PTL109" s="108"/>
      <c r="PTM109" s="108"/>
      <c r="PTN109" s="108"/>
      <c r="PTO109" s="108"/>
      <c r="PTP109" s="108"/>
      <c r="PTQ109" s="108"/>
      <c r="PTR109" s="108"/>
      <c r="PTS109" s="108"/>
      <c r="PTT109" s="108"/>
      <c r="PTU109" s="108"/>
      <c r="PTV109" s="108"/>
      <c r="PTW109" s="108"/>
      <c r="PTX109" s="108"/>
      <c r="PTY109" s="108"/>
      <c r="PTZ109" s="108"/>
      <c r="PUA109" s="108"/>
      <c r="PUB109" s="108"/>
      <c r="PUC109" s="108"/>
      <c r="PUD109" s="108"/>
      <c r="PUE109" s="108"/>
      <c r="PUF109" s="108"/>
      <c r="PUG109" s="108"/>
      <c r="PUH109" s="108"/>
      <c r="PUI109" s="108"/>
      <c r="PUJ109" s="108"/>
      <c r="PUK109" s="108"/>
      <c r="PUL109" s="108"/>
      <c r="PUM109" s="108"/>
      <c r="PUN109" s="108"/>
      <c r="PUO109" s="108"/>
      <c r="PUP109" s="108"/>
      <c r="PUQ109" s="108"/>
      <c r="PUR109" s="108"/>
      <c r="PUS109" s="108"/>
      <c r="PUT109" s="108"/>
      <c r="PUU109" s="108"/>
      <c r="PUV109" s="108"/>
      <c r="PUW109" s="108"/>
      <c r="PUX109" s="108"/>
      <c r="PUY109" s="108"/>
      <c r="PUZ109" s="108"/>
      <c r="PVA109" s="108"/>
      <c r="PVB109" s="108"/>
      <c r="PVC109" s="108"/>
      <c r="PVD109" s="108"/>
      <c r="PVE109" s="108"/>
      <c r="PVF109" s="108"/>
      <c r="PVG109" s="108"/>
      <c r="PVH109" s="108"/>
      <c r="PVI109" s="108"/>
      <c r="PVJ109" s="108"/>
      <c r="PVK109" s="108"/>
      <c r="PVL109" s="108"/>
      <c r="PVM109" s="108"/>
      <c r="PVN109" s="108"/>
      <c r="PVO109" s="108"/>
      <c r="PVP109" s="108"/>
      <c r="PVQ109" s="108"/>
      <c r="PVR109" s="108"/>
      <c r="PVS109" s="108"/>
      <c r="PVT109" s="108"/>
      <c r="PVU109" s="108"/>
      <c r="PVV109" s="108"/>
      <c r="PVW109" s="108"/>
      <c r="PVX109" s="108"/>
      <c r="PVY109" s="108"/>
      <c r="PVZ109" s="108"/>
      <c r="PWA109" s="108"/>
      <c r="PWB109" s="108"/>
      <c r="PWC109" s="108"/>
      <c r="PWD109" s="108"/>
      <c r="PWE109" s="108"/>
      <c r="PWF109" s="108"/>
      <c r="PWG109" s="108"/>
      <c r="PWH109" s="108"/>
      <c r="PWI109" s="108"/>
      <c r="PWJ109" s="108"/>
      <c r="PWK109" s="108"/>
      <c r="PWL109" s="108"/>
      <c r="PWM109" s="108"/>
      <c r="PWN109" s="108"/>
      <c r="PWO109" s="108"/>
      <c r="PWP109" s="108"/>
      <c r="PWQ109" s="108"/>
      <c r="PWR109" s="108"/>
      <c r="PWS109" s="108"/>
      <c r="PWT109" s="108"/>
      <c r="PWU109" s="108"/>
      <c r="PWV109" s="108"/>
      <c r="PWW109" s="108"/>
      <c r="PWX109" s="108"/>
      <c r="PWY109" s="108"/>
      <c r="PWZ109" s="108"/>
      <c r="PXA109" s="108"/>
      <c r="PXB109" s="108"/>
      <c r="PXC109" s="108"/>
      <c r="PXD109" s="108"/>
      <c r="PXE109" s="108"/>
      <c r="PXF109" s="108"/>
      <c r="PXG109" s="108"/>
      <c r="PXH109" s="108"/>
      <c r="PXI109" s="108"/>
      <c r="PXJ109" s="108"/>
      <c r="PXK109" s="108"/>
      <c r="PXL109" s="108"/>
      <c r="PXM109" s="108"/>
      <c r="PXN109" s="108"/>
      <c r="PXO109" s="108"/>
      <c r="PXP109" s="108"/>
      <c r="PXQ109" s="108"/>
      <c r="PXR109" s="108"/>
      <c r="PXS109" s="108"/>
      <c r="PXT109" s="108"/>
      <c r="PXU109" s="108"/>
      <c r="PXV109" s="108"/>
      <c r="PXW109" s="108"/>
      <c r="PXX109" s="108"/>
      <c r="PXY109" s="108"/>
      <c r="PXZ109" s="108"/>
      <c r="PYA109" s="108"/>
      <c r="PYB109" s="108"/>
      <c r="PYC109" s="108"/>
      <c r="PYD109" s="108"/>
      <c r="PYE109" s="108"/>
      <c r="PYF109" s="108"/>
      <c r="PYG109" s="108"/>
      <c r="PYH109" s="108"/>
      <c r="PYI109" s="108"/>
      <c r="PYJ109" s="108"/>
      <c r="PYK109" s="108"/>
      <c r="PYL109" s="108"/>
      <c r="PYM109" s="108"/>
      <c r="PYN109" s="108"/>
      <c r="PYO109" s="108"/>
      <c r="PYP109" s="108"/>
      <c r="PYQ109" s="108"/>
      <c r="PYR109" s="108"/>
      <c r="PYS109" s="108"/>
      <c r="PYT109" s="108"/>
      <c r="PYU109" s="108"/>
      <c r="PYV109" s="108"/>
      <c r="PYW109" s="108"/>
      <c r="PYX109" s="108"/>
      <c r="PYY109" s="108"/>
      <c r="PYZ109" s="108"/>
      <c r="PZA109" s="108"/>
      <c r="PZB109" s="108"/>
      <c r="PZC109" s="108"/>
      <c r="PZD109" s="108"/>
      <c r="PZE109" s="108"/>
      <c r="PZF109" s="108"/>
      <c r="PZG109" s="108"/>
      <c r="PZH109" s="108"/>
      <c r="PZI109" s="108"/>
      <c r="PZJ109" s="108"/>
      <c r="PZK109" s="108"/>
      <c r="PZL109" s="108"/>
      <c r="PZM109" s="108"/>
      <c r="PZN109" s="108"/>
      <c r="PZO109" s="108"/>
      <c r="PZP109" s="108"/>
      <c r="PZQ109" s="108"/>
      <c r="PZR109" s="108"/>
      <c r="PZS109" s="108"/>
      <c r="PZT109" s="108"/>
      <c r="PZU109" s="108"/>
      <c r="PZV109" s="108"/>
      <c r="PZW109" s="108"/>
      <c r="PZX109" s="108"/>
      <c r="PZY109" s="108"/>
      <c r="PZZ109" s="108"/>
      <c r="QAA109" s="108"/>
      <c r="QAB109" s="108"/>
      <c r="QAC109" s="108"/>
      <c r="QAD109" s="108"/>
      <c r="QAE109" s="108"/>
      <c r="QAF109" s="108"/>
      <c r="QAG109" s="108"/>
      <c r="QAH109" s="108"/>
      <c r="QAI109" s="108"/>
      <c r="QAJ109" s="108"/>
      <c r="QAK109" s="108"/>
      <c r="QAL109" s="108"/>
      <c r="QAM109" s="108"/>
      <c r="QAN109" s="108"/>
      <c r="QAO109" s="108"/>
      <c r="QAP109" s="108"/>
      <c r="QAQ109" s="108"/>
      <c r="QAR109" s="108"/>
      <c r="QAS109" s="108"/>
      <c r="QAT109" s="108"/>
      <c r="QAU109" s="108"/>
      <c r="QAV109" s="108"/>
      <c r="QAW109" s="108"/>
      <c r="QAX109" s="108"/>
      <c r="QAY109" s="108"/>
      <c r="QAZ109" s="108"/>
      <c r="QBA109" s="108"/>
      <c r="QBB109" s="108"/>
      <c r="QBC109" s="108"/>
      <c r="QBD109" s="108"/>
      <c r="QBE109" s="108"/>
      <c r="QBF109" s="108"/>
      <c r="QBG109" s="108"/>
      <c r="QBH109" s="108"/>
      <c r="QBI109" s="108"/>
      <c r="QBJ109" s="108"/>
      <c r="QBK109" s="108"/>
      <c r="QBL109" s="108"/>
      <c r="QBM109" s="108"/>
      <c r="QBN109" s="108"/>
      <c r="QBO109" s="108"/>
      <c r="QBP109" s="108"/>
      <c r="QBQ109" s="108"/>
      <c r="QBR109" s="108"/>
      <c r="QBS109" s="108"/>
      <c r="QBT109" s="108"/>
      <c r="QBU109" s="108"/>
      <c r="QBV109" s="108"/>
      <c r="QBW109" s="108"/>
      <c r="QBX109" s="108"/>
      <c r="QBY109" s="108"/>
      <c r="QBZ109" s="108"/>
      <c r="QCA109" s="108"/>
      <c r="QCB109" s="108"/>
      <c r="QCC109" s="108"/>
      <c r="QCD109" s="108"/>
      <c r="QCE109" s="108"/>
      <c r="QCF109" s="108"/>
      <c r="QCG109" s="108"/>
      <c r="QCH109" s="108"/>
      <c r="QCI109" s="108"/>
      <c r="QCJ109" s="108"/>
      <c r="QCK109" s="108"/>
      <c r="QCL109" s="108"/>
      <c r="QCM109" s="108"/>
      <c r="QCN109" s="108"/>
      <c r="QCO109" s="108"/>
      <c r="QCP109" s="108"/>
      <c r="QCQ109" s="108"/>
      <c r="QCR109" s="108"/>
      <c r="QCS109" s="108"/>
      <c r="QCT109" s="108"/>
      <c r="QCU109" s="108"/>
      <c r="QCV109" s="108"/>
      <c r="QCW109" s="108"/>
      <c r="QCX109" s="108"/>
      <c r="QCY109" s="108"/>
      <c r="QCZ109" s="108"/>
      <c r="QDA109" s="108"/>
      <c r="QDB109" s="108"/>
      <c r="QDC109" s="108"/>
      <c r="QDD109" s="108"/>
      <c r="QDE109" s="108"/>
      <c r="QDF109" s="108"/>
      <c r="QDG109" s="108"/>
      <c r="QDH109" s="108"/>
      <c r="QDI109" s="108"/>
      <c r="QDJ109" s="108"/>
      <c r="QDK109" s="108"/>
      <c r="QDL109" s="108"/>
      <c r="QDM109" s="108"/>
      <c r="QDN109" s="108"/>
      <c r="QDO109" s="108"/>
      <c r="QDP109" s="108"/>
      <c r="QDQ109" s="108"/>
      <c r="QDR109" s="108"/>
      <c r="QDS109" s="108"/>
      <c r="QDT109" s="108"/>
      <c r="QDU109" s="108"/>
      <c r="QDV109" s="108"/>
      <c r="QDW109" s="108"/>
      <c r="QDX109" s="108"/>
      <c r="QDY109" s="108"/>
      <c r="QDZ109" s="108"/>
      <c r="QEA109" s="108"/>
      <c r="QEB109" s="108"/>
      <c r="QEC109" s="108"/>
      <c r="QED109" s="108"/>
      <c r="QEE109" s="108"/>
      <c r="QEF109" s="108"/>
      <c r="QEG109" s="108"/>
      <c r="QEH109" s="108"/>
      <c r="QEI109" s="108"/>
      <c r="QEJ109" s="108"/>
      <c r="QEK109" s="108"/>
      <c r="QEL109" s="108"/>
      <c r="QEM109" s="108"/>
      <c r="QEN109" s="108"/>
      <c r="QEO109" s="108"/>
      <c r="QEP109" s="108"/>
      <c r="QEQ109" s="108"/>
      <c r="QER109" s="108"/>
      <c r="QES109" s="108"/>
      <c r="QET109" s="108"/>
      <c r="QEU109" s="108"/>
      <c r="QEV109" s="108"/>
      <c r="QEW109" s="108"/>
      <c r="QEX109" s="108"/>
      <c r="QEY109" s="108"/>
      <c r="QEZ109" s="108"/>
      <c r="QFA109" s="108"/>
      <c r="QFB109" s="108"/>
      <c r="QFC109" s="108"/>
      <c r="QFD109" s="108"/>
      <c r="QFE109" s="108"/>
      <c r="QFF109" s="108"/>
      <c r="QFG109" s="108"/>
      <c r="QFH109" s="108"/>
      <c r="QFI109" s="108"/>
      <c r="QFJ109" s="108"/>
      <c r="QFK109" s="108"/>
      <c r="QFL109" s="108"/>
      <c r="QFM109" s="108"/>
      <c r="QFN109" s="108"/>
      <c r="QFO109" s="108"/>
      <c r="QFP109" s="108"/>
      <c r="QFQ109" s="108"/>
      <c r="QFR109" s="108"/>
      <c r="QFS109" s="108"/>
      <c r="QFT109" s="108"/>
      <c r="QFU109" s="108"/>
      <c r="QFV109" s="108"/>
      <c r="QFW109" s="108"/>
      <c r="QFX109" s="108"/>
      <c r="QFY109" s="108"/>
      <c r="QFZ109" s="108"/>
      <c r="QGA109" s="108"/>
      <c r="QGB109" s="108"/>
      <c r="QGC109" s="108"/>
      <c r="QGD109" s="108"/>
      <c r="QGE109" s="108"/>
      <c r="QGF109" s="108"/>
      <c r="QGG109" s="108"/>
      <c r="QGH109" s="108"/>
      <c r="QGI109" s="108"/>
      <c r="QGJ109" s="108"/>
      <c r="QGK109" s="108"/>
      <c r="QGL109" s="108"/>
      <c r="QGM109" s="108"/>
      <c r="QGN109" s="108"/>
      <c r="QGO109" s="108"/>
      <c r="QGP109" s="108"/>
      <c r="QGQ109" s="108"/>
      <c r="QGR109" s="108"/>
      <c r="QGS109" s="108"/>
      <c r="QGT109" s="108"/>
      <c r="QGU109" s="108"/>
      <c r="QGV109" s="108"/>
      <c r="QGW109" s="108"/>
      <c r="QGX109" s="108"/>
      <c r="QGY109" s="108"/>
      <c r="QGZ109" s="108"/>
      <c r="QHA109" s="108"/>
      <c r="QHB109" s="108"/>
      <c r="QHC109" s="108"/>
      <c r="QHD109" s="108"/>
      <c r="QHE109" s="108"/>
      <c r="QHF109" s="108"/>
      <c r="QHG109" s="108"/>
      <c r="QHH109" s="108"/>
      <c r="QHI109" s="108"/>
      <c r="QHJ109" s="108"/>
      <c r="QHK109" s="108"/>
      <c r="QHL109" s="108"/>
      <c r="QHM109" s="108"/>
      <c r="QHN109" s="108"/>
      <c r="QHO109" s="108"/>
      <c r="QHP109" s="108"/>
      <c r="QHQ109" s="108"/>
      <c r="QHR109" s="108"/>
      <c r="QHS109" s="108"/>
      <c r="QHT109" s="108"/>
      <c r="QHU109" s="108"/>
      <c r="QHV109" s="108"/>
      <c r="QHW109" s="108"/>
      <c r="QHX109" s="108"/>
      <c r="QHY109" s="108"/>
      <c r="QHZ109" s="108"/>
      <c r="QIA109" s="108"/>
      <c r="QIB109" s="108"/>
      <c r="QIC109" s="108"/>
      <c r="QID109" s="108"/>
      <c r="QIE109" s="108"/>
      <c r="QIF109" s="108"/>
      <c r="QIG109" s="108"/>
      <c r="QIH109" s="108"/>
      <c r="QII109" s="108"/>
      <c r="QIJ109" s="108"/>
      <c r="QIK109" s="108"/>
      <c r="QIL109" s="108"/>
      <c r="QIM109" s="108"/>
      <c r="QIN109" s="108"/>
      <c r="QIO109" s="108"/>
      <c r="QIP109" s="108"/>
      <c r="QIQ109" s="108"/>
      <c r="QIR109" s="108"/>
      <c r="QIS109" s="108"/>
      <c r="QIT109" s="108"/>
      <c r="QIU109" s="108"/>
      <c r="QIV109" s="108"/>
      <c r="QIW109" s="108"/>
      <c r="QIX109" s="108"/>
      <c r="QIY109" s="108"/>
      <c r="QIZ109" s="108"/>
      <c r="QJA109" s="108"/>
      <c r="QJB109" s="108"/>
      <c r="QJC109" s="108"/>
      <c r="QJD109" s="108"/>
      <c r="QJE109" s="108"/>
      <c r="QJF109" s="108"/>
      <c r="QJG109" s="108"/>
      <c r="QJH109" s="108"/>
      <c r="QJI109" s="108"/>
      <c r="QJJ109" s="108"/>
      <c r="QJK109" s="108"/>
      <c r="QJL109" s="108"/>
      <c r="QJM109" s="108"/>
      <c r="QJN109" s="108"/>
      <c r="QJO109" s="108"/>
      <c r="QJP109" s="108"/>
      <c r="QJQ109" s="108"/>
      <c r="QJR109" s="108"/>
      <c r="QJS109" s="108"/>
      <c r="QJT109" s="108"/>
      <c r="QJU109" s="108"/>
      <c r="QJV109" s="108"/>
      <c r="QJW109" s="108"/>
      <c r="QJX109" s="108"/>
      <c r="QJY109" s="108"/>
      <c r="QJZ109" s="108"/>
      <c r="QKA109" s="108"/>
      <c r="QKB109" s="108"/>
      <c r="QKC109" s="108"/>
      <c r="QKD109" s="108"/>
      <c r="QKE109" s="108"/>
      <c r="QKF109" s="108"/>
      <c r="QKG109" s="108"/>
      <c r="QKH109" s="108"/>
      <c r="QKI109" s="108"/>
      <c r="QKJ109" s="108"/>
      <c r="QKK109" s="108"/>
      <c r="QKL109" s="108"/>
      <c r="QKM109" s="108"/>
      <c r="QKN109" s="108"/>
      <c r="QKO109" s="108"/>
      <c r="QKP109" s="108"/>
      <c r="QKQ109" s="108"/>
      <c r="QKR109" s="108"/>
      <c r="QKS109" s="108"/>
      <c r="QKT109" s="108"/>
      <c r="QKU109" s="108"/>
      <c r="QKV109" s="108"/>
      <c r="QKW109" s="108"/>
      <c r="QKX109" s="108"/>
      <c r="QKY109" s="108"/>
      <c r="QKZ109" s="108"/>
      <c r="QLA109" s="108"/>
      <c r="QLB109" s="108"/>
      <c r="QLC109" s="108"/>
      <c r="QLD109" s="108"/>
      <c r="QLE109" s="108"/>
      <c r="QLF109" s="108"/>
      <c r="QLG109" s="108"/>
      <c r="QLH109" s="108"/>
      <c r="QLI109" s="108"/>
      <c r="QLJ109" s="108"/>
      <c r="QLK109" s="108"/>
      <c r="QLL109" s="108"/>
      <c r="QLM109" s="108"/>
      <c r="QLN109" s="108"/>
      <c r="QLO109" s="108"/>
      <c r="QLP109" s="108"/>
      <c r="QLQ109" s="108"/>
      <c r="QLR109" s="108"/>
      <c r="QLS109" s="108"/>
      <c r="QLT109" s="108"/>
      <c r="QLU109" s="108"/>
      <c r="QLV109" s="108"/>
      <c r="QLW109" s="108"/>
      <c r="QLX109" s="108"/>
      <c r="QLY109" s="108"/>
      <c r="QLZ109" s="108"/>
      <c r="QMA109" s="108"/>
      <c r="QMB109" s="108"/>
      <c r="QMC109" s="108"/>
      <c r="QMD109" s="108"/>
      <c r="QME109" s="108"/>
      <c r="QMF109" s="108"/>
      <c r="QMG109" s="108"/>
      <c r="QMH109" s="108"/>
      <c r="QMI109" s="108"/>
      <c r="QMJ109" s="108"/>
      <c r="QMK109" s="108"/>
      <c r="QML109" s="108"/>
      <c r="QMM109" s="108"/>
      <c r="QMN109" s="108"/>
      <c r="QMO109" s="108"/>
      <c r="QMP109" s="108"/>
      <c r="QMQ109" s="108"/>
      <c r="QMR109" s="108"/>
      <c r="QMS109" s="108"/>
      <c r="QMT109" s="108"/>
      <c r="QMU109" s="108"/>
      <c r="QMV109" s="108"/>
      <c r="QMW109" s="108"/>
      <c r="QMX109" s="108"/>
      <c r="QMY109" s="108"/>
      <c r="QMZ109" s="108"/>
      <c r="QNA109" s="108"/>
      <c r="QNB109" s="108"/>
      <c r="QNC109" s="108"/>
      <c r="QND109" s="108"/>
      <c r="QNE109" s="108"/>
      <c r="QNF109" s="108"/>
      <c r="QNG109" s="108"/>
      <c r="QNH109" s="108"/>
      <c r="QNI109" s="108"/>
      <c r="QNJ109" s="108"/>
      <c r="QNK109" s="108"/>
      <c r="QNL109" s="108"/>
      <c r="QNM109" s="108"/>
      <c r="QNN109" s="108"/>
      <c r="QNO109" s="108"/>
      <c r="QNP109" s="108"/>
      <c r="QNQ109" s="108"/>
      <c r="QNR109" s="108"/>
      <c r="QNS109" s="108"/>
      <c r="QNT109" s="108"/>
      <c r="QNU109" s="108"/>
      <c r="QNV109" s="108"/>
      <c r="QNW109" s="108"/>
      <c r="QNX109" s="108"/>
      <c r="QNY109" s="108"/>
      <c r="QNZ109" s="108"/>
      <c r="QOA109" s="108"/>
      <c r="QOB109" s="108"/>
      <c r="QOC109" s="108"/>
      <c r="QOD109" s="108"/>
      <c r="QOE109" s="108"/>
      <c r="QOF109" s="108"/>
      <c r="QOG109" s="108"/>
      <c r="QOH109" s="108"/>
      <c r="QOI109" s="108"/>
      <c r="QOJ109" s="108"/>
      <c r="QOK109" s="108"/>
      <c r="QOL109" s="108"/>
      <c r="QOM109" s="108"/>
      <c r="QON109" s="108"/>
      <c r="QOO109" s="108"/>
      <c r="QOP109" s="108"/>
      <c r="QOQ109" s="108"/>
      <c r="QOR109" s="108"/>
      <c r="QOS109" s="108"/>
      <c r="QOT109" s="108"/>
      <c r="QOU109" s="108"/>
      <c r="QOV109" s="108"/>
      <c r="QOW109" s="108"/>
      <c r="QOX109" s="108"/>
      <c r="QOY109" s="108"/>
      <c r="QOZ109" s="108"/>
      <c r="QPA109" s="108"/>
      <c r="QPB109" s="108"/>
      <c r="QPC109" s="108"/>
      <c r="QPD109" s="108"/>
      <c r="QPE109" s="108"/>
      <c r="QPF109" s="108"/>
      <c r="QPG109" s="108"/>
      <c r="QPH109" s="108"/>
      <c r="QPI109" s="108"/>
      <c r="QPJ109" s="108"/>
      <c r="QPK109" s="108"/>
      <c r="QPL109" s="108"/>
      <c r="QPM109" s="108"/>
      <c r="QPN109" s="108"/>
      <c r="QPO109" s="108"/>
      <c r="QPP109" s="108"/>
      <c r="QPQ109" s="108"/>
      <c r="QPR109" s="108"/>
      <c r="QPS109" s="108"/>
      <c r="QPT109" s="108"/>
      <c r="QPU109" s="108"/>
      <c r="QPV109" s="108"/>
      <c r="QPW109" s="108"/>
      <c r="QPX109" s="108"/>
      <c r="QPY109" s="108"/>
      <c r="QPZ109" s="108"/>
      <c r="QQA109" s="108"/>
      <c r="QQB109" s="108"/>
      <c r="QQC109" s="108"/>
      <c r="QQD109" s="108"/>
      <c r="QQE109" s="108"/>
      <c r="QQF109" s="108"/>
      <c r="QQG109" s="108"/>
      <c r="QQH109" s="108"/>
      <c r="QQI109" s="108"/>
      <c r="QQJ109" s="108"/>
      <c r="QQK109" s="108"/>
      <c r="QQL109" s="108"/>
      <c r="QQM109" s="108"/>
      <c r="QQN109" s="108"/>
      <c r="QQO109" s="108"/>
      <c r="QQP109" s="108"/>
      <c r="QQQ109" s="108"/>
      <c r="QQR109" s="108"/>
      <c r="QQS109" s="108"/>
      <c r="QQT109" s="108"/>
      <c r="QQU109" s="108"/>
      <c r="QQV109" s="108"/>
      <c r="QQW109" s="108"/>
      <c r="QQX109" s="108"/>
      <c r="QQY109" s="108"/>
      <c r="QQZ109" s="108"/>
      <c r="QRA109" s="108"/>
      <c r="QRB109" s="108"/>
      <c r="QRC109" s="108"/>
      <c r="QRD109" s="108"/>
      <c r="QRE109" s="108"/>
      <c r="QRF109" s="108"/>
      <c r="QRG109" s="108"/>
      <c r="QRH109" s="108"/>
      <c r="QRI109" s="108"/>
      <c r="QRJ109" s="108"/>
      <c r="QRK109" s="108"/>
      <c r="QRL109" s="108"/>
      <c r="QRM109" s="108"/>
      <c r="QRN109" s="108"/>
      <c r="QRO109" s="108"/>
      <c r="QRP109" s="108"/>
      <c r="QRQ109" s="108"/>
      <c r="QRR109" s="108"/>
      <c r="QRS109" s="108"/>
      <c r="QRT109" s="108"/>
      <c r="QRU109" s="108"/>
      <c r="QRV109" s="108"/>
      <c r="QRW109" s="108"/>
      <c r="QRX109" s="108"/>
      <c r="QRY109" s="108"/>
      <c r="QRZ109" s="108"/>
      <c r="QSA109" s="108"/>
      <c r="QSB109" s="108"/>
      <c r="QSC109" s="108"/>
      <c r="QSD109" s="108"/>
      <c r="QSE109" s="108"/>
      <c r="QSF109" s="108"/>
      <c r="QSG109" s="108"/>
      <c r="QSH109" s="108"/>
      <c r="QSI109" s="108"/>
      <c r="QSJ109" s="108"/>
      <c r="QSK109" s="108"/>
      <c r="QSL109" s="108"/>
      <c r="QSM109" s="108"/>
      <c r="QSN109" s="108"/>
      <c r="QSO109" s="108"/>
      <c r="QSP109" s="108"/>
      <c r="QSQ109" s="108"/>
      <c r="QSR109" s="108"/>
      <c r="QSS109" s="108"/>
      <c r="QST109" s="108"/>
      <c r="QSU109" s="108"/>
      <c r="QSV109" s="108"/>
      <c r="QSW109" s="108"/>
      <c r="QSX109" s="108"/>
      <c r="QSY109" s="108"/>
      <c r="QSZ109" s="108"/>
      <c r="QTA109" s="108"/>
      <c r="QTB109" s="108"/>
      <c r="QTC109" s="108"/>
      <c r="QTD109" s="108"/>
      <c r="QTE109" s="108"/>
      <c r="QTF109" s="108"/>
      <c r="QTG109" s="108"/>
      <c r="QTH109" s="108"/>
      <c r="QTI109" s="108"/>
      <c r="QTJ109" s="108"/>
      <c r="QTK109" s="108"/>
      <c r="QTL109" s="108"/>
      <c r="QTM109" s="108"/>
      <c r="QTN109" s="108"/>
      <c r="QTO109" s="108"/>
      <c r="QTP109" s="108"/>
      <c r="QTQ109" s="108"/>
      <c r="QTR109" s="108"/>
      <c r="QTS109" s="108"/>
      <c r="QTT109" s="108"/>
      <c r="QTU109" s="108"/>
      <c r="QTV109" s="108"/>
      <c r="QTW109" s="108"/>
      <c r="QTX109" s="108"/>
      <c r="QTY109" s="108"/>
      <c r="QTZ109" s="108"/>
      <c r="QUA109" s="108"/>
      <c r="QUB109" s="108"/>
      <c r="QUC109" s="108"/>
      <c r="QUD109" s="108"/>
      <c r="QUE109" s="108"/>
      <c r="QUF109" s="108"/>
      <c r="QUG109" s="108"/>
      <c r="QUH109" s="108"/>
      <c r="QUI109" s="108"/>
      <c r="QUJ109" s="108"/>
      <c r="QUK109" s="108"/>
      <c r="QUL109" s="108"/>
      <c r="QUM109" s="108"/>
      <c r="QUN109" s="108"/>
      <c r="QUO109" s="108"/>
      <c r="QUP109" s="108"/>
      <c r="QUQ109" s="108"/>
      <c r="QUR109" s="108"/>
      <c r="QUS109" s="108"/>
      <c r="QUT109" s="108"/>
      <c r="QUU109" s="108"/>
      <c r="QUV109" s="108"/>
      <c r="QUW109" s="108"/>
      <c r="QUX109" s="108"/>
      <c r="QUY109" s="108"/>
      <c r="QUZ109" s="108"/>
      <c r="QVA109" s="108"/>
      <c r="QVB109" s="108"/>
      <c r="QVC109" s="108"/>
      <c r="QVD109" s="108"/>
      <c r="QVE109" s="108"/>
      <c r="QVF109" s="108"/>
      <c r="QVG109" s="108"/>
      <c r="QVH109" s="108"/>
      <c r="QVI109" s="108"/>
      <c r="QVJ109" s="108"/>
      <c r="QVK109" s="108"/>
      <c r="QVL109" s="108"/>
      <c r="QVM109" s="108"/>
      <c r="QVN109" s="108"/>
      <c r="QVO109" s="108"/>
      <c r="QVP109" s="108"/>
      <c r="QVQ109" s="108"/>
      <c r="QVR109" s="108"/>
      <c r="QVS109" s="108"/>
      <c r="QVT109" s="108"/>
      <c r="QVU109" s="108"/>
      <c r="QVV109" s="108"/>
      <c r="QVW109" s="108"/>
      <c r="QVX109" s="108"/>
      <c r="QVY109" s="108"/>
      <c r="QVZ109" s="108"/>
      <c r="QWA109" s="108"/>
      <c r="QWB109" s="108"/>
      <c r="QWC109" s="108"/>
      <c r="QWD109" s="108"/>
      <c r="QWE109" s="108"/>
      <c r="QWF109" s="108"/>
      <c r="QWG109" s="108"/>
      <c r="QWH109" s="108"/>
      <c r="QWI109" s="108"/>
      <c r="QWJ109" s="108"/>
      <c r="QWK109" s="108"/>
      <c r="QWL109" s="108"/>
      <c r="QWM109" s="108"/>
      <c r="QWN109" s="108"/>
      <c r="QWO109" s="108"/>
      <c r="QWP109" s="108"/>
      <c r="QWQ109" s="108"/>
      <c r="QWR109" s="108"/>
      <c r="QWS109" s="108"/>
      <c r="QWT109" s="108"/>
      <c r="QWU109" s="108"/>
      <c r="QWV109" s="108"/>
      <c r="QWW109" s="108"/>
      <c r="QWX109" s="108"/>
      <c r="QWY109" s="108"/>
      <c r="QWZ109" s="108"/>
      <c r="QXA109" s="108"/>
      <c r="QXB109" s="108"/>
      <c r="QXC109" s="108"/>
      <c r="QXD109" s="108"/>
      <c r="QXE109" s="108"/>
      <c r="QXF109" s="108"/>
      <c r="QXG109" s="108"/>
      <c r="QXH109" s="108"/>
      <c r="QXI109" s="108"/>
      <c r="QXJ109" s="108"/>
      <c r="QXK109" s="108"/>
      <c r="QXL109" s="108"/>
      <c r="QXM109" s="108"/>
      <c r="QXN109" s="108"/>
      <c r="QXO109" s="108"/>
      <c r="QXP109" s="108"/>
      <c r="QXQ109" s="108"/>
      <c r="QXR109" s="108"/>
      <c r="QXS109" s="108"/>
      <c r="QXT109" s="108"/>
      <c r="QXU109" s="108"/>
      <c r="QXV109" s="108"/>
      <c r="QXW109" s="108"/>
      <c r="QXX109" s="108"/>
      <c r="QXY109" s="108"/>
      <c r="QXZ109" s="108"/>
      <c r="QYA109" s="108"/>
      <c r="QYB109" s="108"/>
      <c r="QYC109" s="108"/>
      <c r="QYD109" s="108"/>
      <c r="QYE109" s="108"/>
      <c r="QYF109" s="108"/>
      <c r="QYG109" s="108"/>
      <c r="QYH109" s="108"/>
      <c r="QYI109" s="108"/>
      <c r="QYJ109" s="108"/>
      <c r="QYK109" s="108"/>
      <c r="QYL109" s="108"/>
      <c r="QYM109" s="108"/>
      <c r="QYN109" s="108"/>
      <c r="QYO109" s="108"/>
      <c r="QYP109" s="108"/>
      <c r="QYQ109" s="108"/>
      <c r="QYR109" s="108"/>
      <c r="QYS109" s="108"/>
      <c r="QYT109" s="108"/>
      <c r="QYU109" s="108"/>
      <c r="QYV109" s="108"/>
      <c r="QYW109" s="108"/>
      <c r="QYX109" s="108"/>
      <c r="QYY109" s="108"/>
      <c r="QYZ109" s="108"/>
      <c r="QZA109" s="108"/>
      <c r="QZB109" s="108"/>
      <c r="QZC109" s="108"/>
      <c r="QZD109" s="108"/>
      <c r="QZE109" s="108"/>
      <c r="QZF109" s="108"/>
      <c r="QZG109" s="108"/>
      <c r="QZH109" s="108"/>
      <c r="QZI109" s="108"/>
      <c r="QZJ109" s="108"/>
      <c r="QZK109" s="108"/>
      <c r="QZL109" s="108"/>
      <c r="QZM109" s="108"/>
      <c r="QZN109" s="108"/>
      <c r="QZO109" s="108"/>
      <c r="QZP109" s="108"/>
      <c r="QZQ109" s="108"/>
      <c r="QZR109" s="108"/>
      <c r="QZS109" s="108"/>
      <c r="QZT109" s="108"/>
      <c r="QZU109" s="108"/>
      <c r="QZV109" s="108"/>
      <c r="QZW109" s="108"/>
      <c r="QZX109" s="108"/>
      <c r="QZY109" s="108"/>
      <c r="QZZ109" s="108"/>
      <c r="RAA109" s="108"/>
      <c r="RAB109" s="108"/>
      <c r="RAC109" s="108"/>
      <c r="RAD109" s="108"/>
      <c r="RAE109" s="108"/>
      <c r="RAF109" s="108"/>
      <c r="RAG109" s="108"/>
      <c r="RAH109" s="108"/>
      <c r="RAI109" s="108"/>
      <c r="RAJ109" s="108"/>
      <c r="RAK109" s="108"/>
      <c r="RAL109" s="108"/>
      <c r="RAM109" s="108"/>
      <c r="RAN109" s="108"/>
      <c r="RAO109" s="108"/>
      <c r="RAP109" s="108"/>
      <c r="RAQ109" s="108"/>
      <c r="RAR109" s="108"/>
      <c r="RAS109" s="108"/>
      <c r="RAT109" s="108"/>
      <c r="RAU109" s="108"/>
      <c r="RAV109" s="108"/>
      <c r="RAW109" s="108"/>
      <c r="RAX109" s="108"/>
      <c r="RAY109" s="108"/>
      <c r="RAZ109" s="108"/>
      <c r="RBA109" s="108"/>
      <c r="RBB109" s="108"/>
      <c r="RBC109" s="108"/>
      <c r="RBD109" s="108"/>
      <c r="RBE109" s="108"/>
      <c r="RBF109" s="108"/>
      <c r="RBG109" s="108"/>
      <c r="RBH109" s="108"/>
      <c r="RBI109" s="108"/>
      <c r="RBJ109" s="108"/>
      <c r="RBK109" s="108"/>
      <c r="RBL109" s="108"/>
      <c r="RBM109" s="108"/>
      <c r="RBN109" s="108"/>
      <c r="RBO109" s="108"/>
      <c r="RBP109" s="108"/>
      <c r="RBQ109" s="108"/>
      <c r="RBR109" s="108"/>
      <c r="RBS109" s="108"/>
      <c r="RBT109" s="108"/>
      <c r="RBU109" s="108"/>
      <c r="RBV109" s="108"/>
      <c r="RBW109" s="108"/>
      <c r="RBX109" s="108"/>
      <c r="RBY109" s="108"/>
      <c r="RBZ109" s="108"/>
      <c r="RCA109" s="108"/>
      <c r="RCB109" s="108"/>
      <c r="RCC109" s="108"/>
      <c r="RCD109" s="108"/>
      <c r="RCE109" s="108"/>
      <c r="RCF109" s="108"/>
      <c r="RCG109" s="108"/>
      <c r="RCH109" s="108"/>
      <c r="RCI109" s="108"/>
      <c r="RCJ109" s="108"/>
      <c r="RCK109" s="108"/>
      <c r="RCL109" s="108"/>
      <c r="RCM109" s="108"/>
      <c r="RCN109" s="108"/>
      <c r="RCO109" s="108"/>
      <c r="RCP109" s="108"/>
      <c r="RCQ109" s="108"/>
      <c r="RCR109" s="108"/>
      <c r="RCS109" s="108"/>
      <c r="RCT109" s="108"/>
      <c r="RCU109" s="108"/>
      <c r="RCV109" s="108"/>
      <c r="RCW109" s="108"/>
      <c r="RCX109" s="108"/>
      <c r="RCY109" s="108"/>
      <c r="RCZ109" s="108"/>
      <c r="RDA109" s="108"/>
      <c r="RDB109" s="108"/>
      <c r="RDC109" s="108"/>
      <c r="RDD109" s="108"/>
      <c r="RDE109" s="108"/>
      <c r="RDF109" s="108"/>
      <c r="RDG109" s="108"/>
      <c r="RDH109" s="108"/>
      <c r="RDI109" s="108"/>
      <c r="RDJ109" s="108"/>
      <c r="RDK109" s="108"/>
      <c r="RDL109" s="108"/>
      <c r="RDM109" s="108"/>
      <c r="RDN109" s="108"/>
      <c r="RDO109" s="108"/>
      <c r="RDP109" s="108"/>
      <c r="RDQ109" s="108"/>
      <c r="RDR109" s="108"/>
      <c r="RDS109" s="108"/>
      <c r="RDT109" s="108"/>
      <c r="RDU109" s="108"/>
      <c r="RDV109" s="108"/>
      <c r="RDW109" s="108"/>
      <c r="RDX109" s="108"/>
      <c r="RDY109" s="108"/>
      <c r="RDZ109" s="108"/>
      <c r="REA109" s="108"/>
      <c r="REB109" s="108"/>
      <c r="REC109" s="108"/>
      <c r="RED109" s="108"/>
      <c r="REE109" s="108"/>
      <c r="REF109" s="108"/>
      <c r="REG109" s="108"/>
      <c r="REH109" s="108"/>
      <c r="REI109" s="108"/>
      <c r="REJ109" s="108"/>
      <c r="REK109" s="108"/>
      <c r="REL109" s="108"/>
      <c r="REM109" s="108"/>
      <c r="REN109" s="108"/>
      <c r="REO109" s="108"/>
      <c r="REP109" s="108"/>
      <c r="REQ109" s="108"/>
      <c r="RER109" s="108"/>
      <c r="RES109" s="108"/>
      <c r="RET109" s="108"/>
      <c r="REU109" s="108"/>
      <c r="REV109" s="108"/>
      <c r="REW109" s="108"/>
      <c r="REX109" s="108"/>
      <c r="REY109" s="108"/>
      <c r="REZ109" s="108"/>
      <c r="RFA109" s="108"/>
      <c r="RFB109" s="108"/>
      <c r="RFC109" s="108"/>
      <c r="RFD109" s="108"/>
      <c r="RFE109" s="108"/>
      <c r="RFF109" s="108"/>
      <c r="RFG109" s="108"/>
      <c r="RFH109" s="108"/>
      <c r="RFI109" s="108"/>
      <c r="RFJ109" s="108"/>
      <c r="RFK109" s="108"/>
      <c r="RFL109" s="108"/>
      <c r="RFM109" s="108"/>
      <c r="RFN109" s="108"/>
      <c r="RFO109" s="108"/>
      <c r="RFP109" s="108"/>
      <c r="RFQ109" s="108"/>
      <c r="RFR109" s="108"/>
      <c r="RFS109" s="108"/>
      <c r="RFT109" s="108"/>
      <c r="RFU109" s="108"/>
      <c r="RFV109" s="108"/>
      <c r="RFW109" s="108"/>
      <c r="RFX109" s="108"/>
      <c r="RFY109" s="108"/>
      <c r="RFZ109" s="108"/>
      <c r="RGA109" s="108"/>
      <c r="RGB109" s="108"/>
      <c r="RGC109" s="108"/>
      <c r="RGD109" s="108"/>
      <c r="RGE109" s="108"/>
      <c r="RGF109" s="108"/>
      <c r="RGG109" s="108"/>
      <c r="RGH109" s="108"/>
      <c r="RGI109" s="108"/>
      <c r="RGJ109" s="108"/>
      <c r="RGK109" s="108"/>
      <c r="RGL109" s="108"/>
      <c r="RGM109" s="108"/>
      <c r="RGN109" s="108"/>
      <c r="RGO109" s="108"/>
      <c r="RGP109" s="108"/>
      <c r="RGQ109" s="108"/>
      <c r="RGR109" s="108"/>
      <c r="RGS109" s="108"/>
      <c r="RGT109" s="108"/>
      <c r="RGU109" s="108"/>
      <c r="RGV109" s="108"/>
      <c r="RGW109" s="108"/>
      <c r="RGX109" s="108"/>
      <c r="RGY109" s="108"/>
      <c r="RGZ109" s="108"/>
      <c r="RHA109" s="108"/>
      <c r="RHB109" s="108"/>
      <c r="RHC109" s="108"/>
      <c r="RHD109" s="108"/>
      <c r="RHE109" s="108"/>
      <c r="RHF109" s="108"/>
      <c r="RHG109" s="108"/>
      <c r="RHH109" s="108"/>
      <c r="RHI109" s="108"/>
      <c r="RHJ109" s="108"/>
      <c r="RHK109" s="108"/>
      <c r="RHL109" s="108"/>
      <c r="RHM109" s="108"/>
      <c r="RHN109" s="108"/>
      <c r="RHO109" s="108"/>
      <c r="RHP109" s="108"/>
      <c r="RHQ109" s="108"/>
      <c r="RHR109" s="108"/>
      <c r="RHS109" s="108"/>
      <c r="RHT109" s="108"/>
      <c r="RHU109" s="108"/>
      <c r="RHV109" s="108"/>
      <c r="RHW109" s="108"/>
      <c r="RHX109" s="108"/>
      <c r="RHY109" s="108"/>
      <c r="RHZ109" s="108"/>
      <c r="RIA109" s="108"/>
      <c r="RIB109" s="108"/>
      <c r="RIC109" s="108"/>
      <c r="RID109" s="108"/>
      <c r="RIE109" s="108"/>
      <c r="RIF109" s="108"/>
      <c r="RIG109" s="108"/>
      <c r="RIH109" s="108"/>
      <c r="RII109" s="108"/>
      <c r="RIJ109" s="108"/>
      <c r="RIK109" s="108"/>
      <c r="RIL109" s="108"/>
      <c r="RIM109" s="108"/>
      <c r="RIN109" s="108"/>
      <c r="RIO109" s="108"/>
      <c r="RIP109" s="108"/>
      <c r="RIQ109" s="108"/>
      <c r="RIR109" s="108"/>
      <c r="RIS109" s="108"/>
      <c r="RIT109" s="108"/>
      <c r="RIU109" s="108"/>
      <c r="RIV109" s="108"/>
      <c r="RIW109" s="108"/>
      <c r="RIX109" s="108"/>
      <c r="RIY109" s="108"/>
      <c r="RIZ109" s="108"/>
      <c r="RJA109" s="108"/>
      <c r="RJB109" s="108"/>
      <c r="RJC109" s="108"/>
      <c r="RJD109" s="108"/>
      <c r="RJE109" s="108"/>
      <c r="RJF109" s="108"/>
      <c r="RJG109" s="108"/>
      <c r="RJH109" s="108"/>
      <c r="RJI109" s="108"/>
      <c r="RJJ109" s="108"/>
      <c r="RJK109" s="108"/>
      <c r="RJL109" s="108"/>
      <c r="RJM109" s="108"/>
      <c r="RJN109" s="108"/>
      <c r="RJO109" s="108"/>
      <c r="RJP109" s="108"/>
      <c r="RJQ109" s="108"/>
      <c r="RJR109" s="108"/>
      <c r="RJS109" s="108"/>
      <c r="RJT109" s="108"/>
      <c r="RJU109" s="108"/>
      <c r="RJV109" s="108"/>
      <c r="RJW109" s="108"/>
      <c r="RJX109" s="108"/>
      <c r="RJY109" s="108"/>
      <c r="RJZ109" s="108"/>
      <c r="RKA109" s="108"/>
      <c r="RKB109" s="108"/>
      <c r="RKC109" s="108"/>
      <c r="RKD109" s="108"/>
      <c r="RKE109" s="108"/>
      <c r="RKF109" s="108"/>
      <c r="RKG109" s="108"/>
      <c r="RKH109" s="108"/>
      <c r="RKI109" s="108"/>
      <c r="RKJ109" s="108"/>
      <c r="RKK109" s="108"/>
      <c r="RKL109" s="108"/>
      <c r="RKM109" s="108"/>
      <c r="RKN109" s="108"/>
      <c r="RKO109" s="108"/>
      <c r="RKP109" s="108"/>
      <c r="RKQ109" s="108"/>
      <c r="RKR109" s="108"/>
      <c r="RKS109" s="108"/>
      <c r="RKT109" s="108"/>
      <c r="RKU109" s="108"/>
      <c r="RKV109" s="108"/>
      <c r="RKW109" s="108"/>
      <c r="RKX109" s="108"/>
      <c r="RKY109" s="108"/>
      <c r="RKZ109" s="108"/>
      <c r="RLA109" s="108"/>
      <c r="RLB109" s="108"/>
      <c r="RLC109" s="108"/>
      <c r="RLD109" s="108"/>
      <c r="RLE109" s="108"/>
      <c r="RLF109" s="108"/>
      <c r="RLG109" s="108"/>
      <c r="RLH109" s="108"/>
      <c r="RLI109" s="108"/>
      <c r="RLJ109" s="108"/>
      <c r="RLK109" s="108"/>
      <c r="RLL109" s="108"/>
      <c r="RLM109" s="108"/>
      <c r="RLN109" s="108"/>
      <c r="RLO109" s="108"/>
      <c r="RLP109" s="108"/>
      <c r="RLQ109" s="108"/>
      <c r="RLR109" s="108"/>
      <c r="RLS109" s="108"/>
      <c r="RLT109" s="108"/>
      <c r="RLU109" s="108"/>
      <c r="RLV109" s="108"/>
      <c r="RLW109" s="108"/>
      <c r="RLX109" s="108"/>
      <c r="RLY109" s="108"/>
      <c r="RLZ109" s="108"/>
      <c r="RMA109" s="108"/>
      <c r="RMB109" s="108"/>
      <c r="RMC109" s="108"/>
      <c r="RMD109" s="108"/>
      <c r="RME109" s="108"/>
      <c r="RMF109" s="108"/>
      <c r="RMG109" s="108"/>
      <c r="RMH109" s="108"/>
      <c r="RMI109" s="108"/>
      <c r="RMJ109" s="108"/>
      <c r="RMK109" s="108"/>
      <c r="RML109" s="108"/>
      <c r="RMM109" s="108"/>
      <c r="RMN109" s="108"/>
      <c r="RMO109" s="108"/>
      <c r="RMP109" s="108"/>
      <c r="RMQ109" s="108"/>
      <c r="RMR109" s="108"/>
      <c r="RMS109" s="108"/>
      <c r="RMT109" s="108"/>
      <c r="RMU109" s="108"/>
      <c r="RMV109" s="108"/>
      <c r="RMW109" s="108"/>
      <c r="RMX109" s="108"/>
      <c r="RMY109" s="108"/>
      <c r="RMZ109" s="108"/>
      <c r="RNA109" s="108"/>
      <c r="RNB109" s="108"/>
      <c r="RNC109" s="108"/>
      <c r="RND109" s="108"/>
      <c r="RNE109" s="108"/>
      <c r="RNF109" s="108"/>
      <c r="RNG109" s="108"/>
      <c r="RNH109" s="108"/>
      <c r="RNI109" s="108"/>
      <c r="RNJ109" s="108"/>
      <c r="RNK109" s="108"/>
      <c r="RNL109" s="108"/>
      <c r="RNM109" s="108"/>
      <c r="RNN109" s="108"/>
      <c r="RNO109" s="108"/>
      <c r="RNP109" s="108"/>
      <c r="RNQ109" s="108"/>
      <c r="RNR109" s="108"/>
      <c r="RNS109" s="108"/>
      <c r="RNT109" s="108"/>
      <c r="RNU109" s="108"/>
      <c r="RNV109" s="108"/>
      <c r="RNW109" s="108"/>
      <c r="RNX109" s="108"/>
      <c r="RNY109" s="108"/>
      <c r="RNZ109" s="108"/>
      <c r="ROA109" s="108"/>
      <c r="ROB109" s="108"/>
      <c r="ROC109" s="108"/>
      <c r="ROD109" s="108"/>
      <c r="ROE109" s="108"/>
      <c r="ROF109" s="108"/>
      <c r="ROG109" s="108"/>
      <c r="ROH109" s="108"/>
      <c r="ROI109" s="108"/>
      <c r="ROJ109" s="108"/>
      <c r="ROK109" s="108"/>
      <c r="ROL109" s="108"/>
      <c r="ROM109" s="108"/>
      <c r="RON109" s="108"/>
      <c r="ROO109" s="108"/>
      <c r="ROP109" s="108"/>
      <c r="ROQ109" s="108"/>
      <c r="ROR109" s="108"/>
      <c r="ROS109" s="108"/>
      <c r="ROT109" s="108"/>
      <c r="ROU109" s="108"/>
      <c r="ROV109" s="108"/>
      <c r="ROW109" s="108"/>
      <c r="ROX109" s="108"/>
      <c r="ROY109" s="108"/>
      <c r="ROZ109" s="108"/>
      <c r="RPA109" s="108"/>
      <c r="RPB109" s="108"/>
      <c r="RPC109" s="108"/>
      <c r="RPD109" s="108"/>
      <c r="RPE109" s="108"/>
      <c r="RPF109" s="108"/>
      <c r="RPG109" s="108"/>
      <c r="RPH109" s="108"/>
      <c r="RPI109" s="108"/>
      <c r="RPJ109" s="108"/>
      <c r="RPK109" s="108"/>
      <c r="RPL109" s="108"/>
      <c r="RPM109" s="108"/>
      <c r="RPN109" s="108"/>
      <c r="RPO109" s="108"/>
      <c r="RPP109" s="108"/>
      <c r="RPQ109" s="108"/>
      <c r="RPR109" s="108"/>
      <c r="RPS109" s="108"/>
      <c r="RPT109" s="108"/>
      <c r="RPU109" s="108"/>
      <c r="RPV109" s="108"/>
      <c r="RPW109" s="108"/>
      <c r="RPX109" s="108"/>
      <c r="RPY109" s="108"/>
      <c r="RPZ109" s="108"/>
      <c r="RQA109" s="108"/>
      <c r="RQB109" s="108"/>
      <c r="RQC109" s="108"/>
      <c r="RQD109" s="108"/>
      <c r="RQE109" s="108"/>
      <c r="RQF109" s="108"/>
      <c r="RQG109" s="108"/>
      <c r="RQH109" s="108"/>
      <c r="RQI109" s="108"/>
      <c r="RQJ109" s="108"/>
      <c r="RQK109" s="108"/>
      <c r="RQL109" s="108"/>
      <c r="RQM109" s="108"/>
      <c r="RQN109" s="108"/>
      <c r="RQO109" s="108"/>
      <c r="RQP109" s="108"/>
      <c r="RQQ109" s="108"/>
      <c r="RQR109" s="108"/>
      <c r="RQS109" s="108"/>
      <c r="RQT109" s="108"/>
      <c r="RQU109" s="108"/>
      <c r="RQV109" s="108"/>
      <c r="RQW109" s="108"/>
      <c r="RQX109" s="108"/>
      <c r="RQY109" s="108"/>
      <c r="RQZ109" s="108"/>
      <c r="RRA109" s="108"/>
      <c r="RRB109" s="108"/>
      <c r="RRC109" s="108"/>
      <c r="RRD109" s="108"/>
      <c r="RRE109" s="108"/>
      <c r="RRF109" s="108"/>
      <c r="RRG109" s="108"/>
      <c r="RRH109" s="108"/>
      <c r="RRI109" s="108"/>
      <c r="RRJ109" s="108"/>
      <c r="RRK109" s="108"/>
      <c r="RRL109" s="108"/>
      <c r="RRM109" s="108"/>
      <c r="RRN109" s="108"/>
      <c r="RRO109" s="108"/>
      <c r="RRP109" s="108"/>
      <c r="RRQ109" s="108"/>
      <c r="RRR109" s="108"/>
      <c r="RRS109" s="108"/>
      <c r="RRT109" s="108"/>
      <c r="RRU109" s="108"/>
      <c r="RRV109" s="108"/>
      <c r="RRW109" s="108"/>
      <c r="RRX109" s="108"/>
      <c r="RRY109" s="108"/>
      <c r="RRZ109" s="108"/>
      <c r="RSA109" s="108"/>
      <c r="RSB109" s="108"/>
      <c r="RSC109" s="108"/>
      <c r="RSD109" s="108"/>
      <c r="RSE109" s="108"/>
      <c r="RSF109" s="108"/>
      <c r="RSG109" s="108"/>
      <c r="RSH109" s="108"/>
      <c r="RSI109" s="108"/>
      <c r="RSJ109" s="108"/>
      <c r="RSK109" s="108"/>
      <c r="RSL109" s="108"/>
      <c r="RSM109" s="108"/>
      <c r="RSN109" s="108"/>
      <c r="RSO109" s="108"/>
      <c r="RSP109" s="108"/>
      <c r="RSQ109" s="108"/>
      <c r="RSR109" s="108"/>
      <c r="RSS109" s="108"/>
      <c r="RST109" s="108"/>
      <c r="RSU109" s="108"/>
      <c r="RSV109" s="108"/>
      <c r="RSW109" s="108"/>
      <c r="RSX109" s="108"/>
      <c r="RSY109" s="108"/>
      <c r="RSZ109" s="108"/>
      <c r="RTA109" s="108"/>
      <c r="RTB109" s="108"/>
      <c r="RTC109" s="108"/>
      <c r="RTD109" s="108"/>
      <c r="RTE109" s="108"/>
      <c r="RTF109" s="108"/>
      <c r="RTG109" s="108"/>
      <c r="RTH109" s="108"/>
      <c r="RTI109" s="108"/>
      <c r="RTJ109" s="108"/>
      <c r="RTK109" s="108"/>
      <c r="RTL109" s="108"/>
      <c r="RTM109" s="108"/>
      <c r="RTN109" s="108"/>
      <c r="RTO109" s="108"/>
      <c r="RTP109" s="108"/>
      <c r="RTQ109" s="108"/>
      <c r="RTR109" s="108"/>
      <c r="RTS109" s="108"/>
      <c r="RTT109" s="108"/>
      <c r="RTU109" s="108"/>
      <c r="RTV109" s="108"/>
      <c r="RTW109" s="108"/>
      <c r="RTX109" s="108"/>
      <c r="RTY109" s="108"/>
      <c r="RTZ109" s="108"/>
      <c r="RUA109" s="108"/>
      <c r="RUB109" s="108"/>
      <c r="RUC109" s="108"/>
      <c r="RUD109" s="108"/>
      <c r="RUE109" s="108"/>
      <c r="RUF109" s="108"/>
      <c r="RUG109" s="108"/>
      <c r="RUH109" s="108"/>
      <c r="RUI109" s="108"/>
      <c r="RUJ109" s="108"/>
      <c r="RUK109" s="108"/>
      <c r="RUL109" s="108"/>
      <c r="RUM109" s="108"/>
      <c r="RUN109" s="108"/>
      <c r="RUO109" s="108"/>
      <c r="RUP109" s="108"/>
      <c r="RUQ109" s="108"/>
      <c r="RUR109" s="108"/>
      <c r="RUS109" s="108"/>
      <c r="RUT109" s="108"/>
      <c r="RUU109" s="108"/>
      <c r="RUV109" s="108"/>
      <c r="RUW109" s="108"/>
      <c r="RUX109" s="108"/>
      <c r="RUY109" s="108"/>
      <c r="RUZ109" s="108"/>
      <c r="RVA109" s="108"/>
      <c r="RVB109" s="108"/>
      <c r="RVC109" s="108"/>
      <c r="RVD109" s="108"/>
      <c r="RVE109" s="108"/>
      <c r="RVF109" s="108"/>
      <c r="RVG109" s="108"/>
      <c r="RVH109" s="108"/>
      <c r="RVI109" s="108"/>
      <c r="RVJ109" s="108"/>
      <c r="RVK109" s="108"/>
      <c r="RVL109" s="108"/>
      <c r="RVM109" s="108"/>
      <c r="RVN109" s="108"/>
      <c r="RVO109" s="108"/>
      <c r="RVP109" s="108"/>
      <c r="RVQ109" s="108"/>
      <c r="RVR109" s="108"/>
      <c r="RVS109" s="108"/>
      <c r="RVT109" s="108"/>
      <c r="RVU109" s="108"/>
      <c r="RVV109" s="108"/>
      <c r="RVW109" s="108"/>
      <c r="RVX109" s="108"/>
      <c r="RVY109" s="108"/>
      <c r="RVZ109" s="108"/>
      <c r="RWA109" s="108"/>
      <c r="RWB109" s="108"/>
      <c r="RWC109" s="108"/>
      <c r="RWD109" s="108"/>
      <c r="RWE109" s="108"/>
      <c r="RWF109" s="108"/>
      <c r="RWG109" s="108"/>
      <c r="RWH109" s="108"/>
      <c r="RWI109" s="108"/>
      <c r="RWJ109" s="108"/>
      <c r="RWK109" s="108"/>
      <c r="RWL109" s="108"/>
      <c r="RWM109" s="108"/>
      <c r="RWN109" s="108"/>
      <c r="RWO109" s="108"/>
      <c r="RWP109" s="108"/>
      <c r="RWQ109" s="108"/>
      <c r="RWR109" s="108"/>
      <c r="RWS109" s="108"/>
      <c r="RWT109" s="108"/>
      <c r="RWU109" s="108"/>
      <c r="RWV109" s="108"/>
      <c r="RWW109" s="108"/>
      <c r="RWX109" s="108"/>
      <c r="RWY109" s="108"/>
      <c r="RWZ109" s="108"/>
      <c r="RXA109" s="108"/>
      <c r="RXB109" s="108"/>
      <c r="RXC109" s="108"/>
      <c r="RXD109" s="108"/>
      <c r="RXE109" s="108"/>
      <c r="RXF109" s="108"/>
      <c r="RXG109" s="108"/>
      <c r="RXH109" s="108"/>
      <c r="RXI109" s="108"/>
      <c r="RXJ109" s="108"/>
      <c r="RXK109" s="108"/>
      <c r="RXL109" s="108"/>
      <c r="RXM109" s="108"/>
      <c r="RXN109" s="108"/>
      <c r="RXO109" s="108"/>
      <c r="RXP109" s="108"/>
      <c r="RXQ109" s="108"/>
      <c r="RXR109" s="108"/>
      <c r="RXS109" s="108"/>
      <c r="RXT109" s="108"/>
      <c r="RXU109" s="108"/>
      <c r="RXV109" s="108"/>
      <c r="RXW109" s="108"/>
      <c r="RXX109" s="108"/>
      <c r="RXY109" s="108"/>
      <c r="RXZ109" s="108"/>
      <c r="RYA109" s="108"/>
      <c r="RYB109" s="108"/>
      <c r="RYC109" s="108"/>
      <c r="RYD109" s="108"/>
      <c r="RYE109" s="108"/>
      <c r="RYF109" s="108"/>
      <c r="RYG109" s="108"/>
      <c r="RYH109" s="108"/>
      <c r="RYI109" s="108"/>
      <c r="RYJ109" s="108"/>
      <c r="RYK109" s="108"/>
      <c r="RYL109" s="108"/>
      <c r="RYM109" s="108"/>
      <c r="RYN109" s="108"/>
      <c r="RYO109" s="108"/>
      <c r="RYP109" s="108"/>
      <c r="RYQ109" s="108"/>
      <c r="RYR109" s="108"/>
      <c r="RYS109" s="108"/>
      <c r="RYT109" s="108"/>
      <c r="RYU109" s="108"/>
      <c r="RYV109" s="108"/>
      <c r="RYW109" s="108"/>
      <c r="RYX109" s="108"/>
      <c r="RYY109" s="108"/>
      <c r="RYZ109" s="108"/>
      <c r="RZA109" s="108"/>
      <c r="RZB109" s="108"/>
      <c r="RZC109" s="108"/>
      <c r="RZD109" s="108"/>
      <c r="RZE109" s="108"/>
      <c r="RZF109" s="108"/>
      <c r="RZG109" s="108"/>
      <c r="RZH109" s="108"/>
      <c r="RZI109" s="108"/>
      <c r="RZJ109" s="108"/>
      <c r="RZK109" s="108"/>
      <c r="RZL109" s="108"/>
      <c r="RZM109" s="108"/>
      <c r="RZN109" s="108"/>
      <c r="RZO109" s="108"/>
      <c r="RZP109" s="108"/>
      <c r="RZQ109" s="108"/>
      <c r="RZR109" s="108"/>
      <c r="RZS109" s="108"/>
      <c r="RZT109" s="108"/>
      <c r="RZU109" s="108"/>
      <c r="RZV109" s="108"/>
      <c r="RZW109" s="108"/>
      <c r="RZX109" s="108"/>
      <c r="RZY109" s="108"/>
      <c r="RZZ109" s="108"/>
      <c r="SAA109" s="108"/>
      <c r="SAB109" s="108"/>
      <c r="SAC109" s="108"/>
      <c r="SAD109" s="108"/>
      <c r="SAE109" s="108"/>
      <c r="SAF109" s="108"/>
      <c r="SAG109" s="108"/>
      <c r="SAH109" s="108"/>
      <c r="SAI109" s="108"/>
      <c r="SAJ109" s="108"/>
      <c r="SAK109" s="108"/>
      <c r="SAL109" s="108"/>
      <c r="SAM109" s="108"/>
      <c r="SAN109" s="108"/>
      <c r="SAO109" s="108"/>
      <c r="SAP109" s="108"/>
      <c r="SAQ109" s="108"/>
      <c r="SAR109" s="108"/>
      <c r="SAS109" s="108"/>
      <c r="SAT109" s="108"/>
      <c r="SAU109" s="108"/>
      <c r="SAV109" s="108"/>
      <c r="SAW109" s="108"/>
      <c r="SAX109" s="108"/>
      <c r="SAY109" s="108"/>
      <c r="SAZ109" s="108"/>
      <c r="SBA109" s="108"/>
      <c r="SBB109" s="108"/>
      <c r="SBC109" s="108"/>
      <c r="SBD109" s="108"/>
      <c r="SBE109" s="108"/>
      <c r="SBF109" s="108"/>
      <c r="SBG109" s="108"/>
      <c r="SBH109" s="108"/>
      <c r="SBI109" s="108"/>
      <c r="SBJ109" s="108"/>
      <c r="SBK109" s="108"/>
      <c r="SBL109" s="108"/>
      <c r="SBM109" s="108"/>
      <c r="SBN109" s="108"/>
      <c r="SBO109" s="108"/>
      <c r="SBP109" s="108"/>
      <c r="SBQ109" s="108"/>
      <c r="SBR109" s="108"/>
      <c r="SBS109" s="108"/>
      <c r="SBT109" s="108"/>
      <c r="SBU109" s="108"/>
      <c r="SBV109" s="108"/>
      <c r="SBW109" s="108"/>
      <c r="SBX109" s="108"/>
      <c r="SBY109" s="108"/>
      <c r="SBZ109" s="108"/>
      <c r="SCA109" s="108"/>
      <c r="SCB109" s="108"/>
      <c r="SCC109" s="108"/>
      <c r="SCD109" s="108"/>
      <c r="SCE109" s="108"/>
      <c r="SCF109" s="108"/>
      <c r="SCG109" s="108"/>
      <c r="SCH109" s="108"/>
      <c r="SCI109" s="108"/>
      <c r="SCJ109" s="108"/>
      <c r="SCK109" s="108"/>
      <c r="SCL109" s="108"/>
      <c r="SCM109" s="108"/>
      <c r="SCN109" s="108"/>
      <c r="SCO109" s="108"/>
      <c r="SCP109" s="108"/>
      <c r="SCQ109" s="108"/>
      <c r="SCR109" s="108"/>
      <c r="SCS109" s="108"/>
      <c r="SCT109" s="108"/>
      <c r="SCU109" s="108"/>
      <c r="SCV109" s="108"/>
      <c r="SCW109" s="108"/>
      <c r="SCX109" s="108"/>
      <c r="SCY109" s="108"/>
      <c r="SCZ109" s="108"/>
      <c r="SDA109" s="108"/>
      <c r="SDB109" s="108"/>
      <c r="SDC109" s="108"/>
      <c r="SDD109" s="108"/>
      <c r="SDE109" s="108"/>
      <c r="SDF109" s="108"/>
      <c r="SDG109" s="108"/>
      <c r="SDH109" s="108"/>
      <c r="SDI109" s="108"/>
      <c r="SDJ109" s="108"/>
      <c r="SDK109" s="108"/>
      <c r="SDL109" s="108"/>
      <c r="SDM109" s="108"/>
      <c r="SDN109" s="108"/>
      <c r="SDO109" s="108"/>
      <c r="SDP109" s="108"/>
      <c r="SDQ109" s="108"/>
      <c r="SDR109" s="108"/>
      <c r="SDS109" s="108"/>
      <c r="SDT109" s="108"/>
      <c r="SDU109" s="108"/>
      <c r="SDV109" s="108"/>
      <c r="SDW109" s="108"/>
      <c r="SDX109" s="108"/>
      <c r="SDY109" s="108"/>
      <c r="SDZ109" s="108"/>
      <c r="SEA109" s="108"/>
      <c r="SEB109" s="108"/>
      <c r="SEC109" s="108"/>
      <c r="SED109" s="108"/>
      <c r="SEE109" s="108"/>
      <c r="SEF109" s="108"/>
      <c r="SEG109" s="108"/>
      <c r="SEH109" s="108"/>
      <c r="SEI109" s="108"/>
      <c r="SEJ109" s="108"/>
      <c r="SEK109" s="108"/>
      <c r="SEL109" s="108"/>
      <c r="SEM109" s="108"/>
      <c r="SEN109" s="108"/>
      <c r="SEO109" s="108"/>
      <c r="SEP109" s="108"/>
      <c r="SEQ109" s="108"/>
      <c r="SER109" s="108"/>
      <c r="SES109" s="108"/>
      <c r="SET109" s="108"/>
      <c r="SEU109" s="108"/>
      <c r="SEV109" s="108"/>
      <c r="SEW109" s="108"/>
      <c r="SEX109" s="108"/>
      <c r="SEY109" s="108"/>
      <c r="SEZ109" s="108"/>
      <c r="SFA109" s="108"/>
      <c r="SFB109" s="108"/>
      <c r="SFC109" s="108"/>
      <c r="SFD109" s="108"/>
      <c r="SFE109" s="108"/>
      <c r="SFF109" s="108"/>
      <c r="SFG109" s="108"/>
      <c r="SFH109" s="108"/>
      <c r="SFI109" s="108"/>
      <c r="SFJ109" s="108"/>
      <c r="SFK109" s="108"/>
      <c r="SFL109" s="108"/>
      <c r="SFM109" s="108"/>
      <c r="SFN109" s="108"/>
      <c r="SFO109" s="108"/>
      <c r="SFP109" s="108"/>
      <c r="SFQ109" s="108"/>
      <c r="SFR109" s="108"/>
      <c r="SFS109" s="108"/>
      <c r="SFT109" s="108"/>
      <c r="SFU109" s="108"/>
      <c r="SFV109" s="108"/>
      <c r="SFW109" s="108"/>
      <c r="SFX109" s="108"/>
      <c r="SFY109" s="108"/>
      <c r="SFZ109" s="108"/>
      <c r="SGA109" s="108"/>
      <c r="SGB109" s="108"/>
      <c r="SGC109" s="108"/>
      <c r="SGD109" s="108"/>
      <c r="SGE109" s="108"/>
      <c r="SGF109" s="108"/>
      <c r="SGG109" s="108"/>
      <c r="SGH109" s="108"/>
      <c r="SGI109" s="108"/>
      <c r="SGJ109" s="108"/>
      <c r="SGK109" s="108"/>
      <c r="SGL109" s="108"/>
      <c r="SGM109" s="108"/>
      <c r="SGN109" s="108"/>
      <c r="SGO109" s="108"/>
      <c r="SGP109" s="108"/>
      <c r="SGQ109" s="108"/>
      <c r="SGR109" s="108"/>
      <c r="SGS109" s="108"/>
      <c r="SGT109" s="108"/>
      <c r="SGU109" s="108"/>
      <c r="SGV109" s="108"/>
      <c r="SGW109" s="108"/>
      <c r="SGX109" s="108"/>
      <c r="SGY109" s="108"/>
      <c r="SGZ109" s="108"/>
      <c r="SHA109" s="108"/>
      <c r="SHB109" s="108"/>
      <c r="SHC109" s="108"/>
      <c r="SHD109" s="108"/>
      <c r="SHE109" s="108"/>
      <c r="SHF109" s="108"/>
      <c r="SHG109" s="108"/>
      <c r="SHH109" s="108"/>
      <c r="SHI109" s="108"/>
      <c r="SHJ109" s="108"/>
      <c r="SHK109" s="108"/>
      <c r="SHL109" s="108"/>
      <c r="SHM109" s="108"/>
      <c r="SHN109" s="108"/>
      <c r="SHO109" s="108"/>
      <c r="SHP109" s="108"/>
      <c r="SHQ109" s="108"/>
      <c r="SHR109" s="108"/>
      <c r="SHS109" s="108"/>
      <c r="SHT109" s="108"/>
      <c r="SHU109" s="108"/>
      <c r="SHV109" s="108"/>
      <c r="SHW109" s="108"/>
      <c r="SHX109" s="108"/>
      <c r="SHY109" s="108"/>
      <c r="SHZ109" s="108"/>
      <c r="SIA109" s="108"/>
      <c r="SIB109" s="108"/>
      <c r="SIC109" s="108"/>
      <c r="SID109" s="108"/>
      <c r="SIE109" s="108"/>
      <c r="SIF109" s="108"/>
      <c r="SIG109" s="108"/>
      <c r="SIH109" s="108"/>
      <c r="SII109" s="108"/>
      <c r="SIJ109" s="108"/>
      <c r="SIK109" s="108"/>
      <c r="SIL109" s="108"/>
      <c r="SIM109" s="108"/>
      <c r="SIN109" s="108"/>
      <c r="SIO109" s="108"/>
      <c r="SIP109" s="108"/>
      <c r="SIQ109" s="108"/>
      <c r="SIR109" s="108"/>
      <c r="SIS109" s="108"/>
      <c r="SIT109" s="108"/>
      <c r="SIU109" s="108"/>
      <c r="SIV109" s="108"/>
      <c r="SIW109" s="108"/>
      <c r="SIX109" s="108"/>
      <c r="SIY109" s="108"/>
      <c r="SIZ109" s="108"/>
      <c r="SJA109" s="108"/>
      <c r="SJB109" s="108"/>
      <c r="SJC109" s="108"/>
      <c r="SJD109" s="108"/>
      <c r="SJE109" s="108"/>
      <c r="SJF109" s="108"/>
      <c r="SJG109" s="108"/>
      <c r="SJH109" s="108"/>
      <c r="SJI109" s="108"/>
      <c r="SJJ109" s="108"/>
      <c r="SJK109" s="108"/>
      <c r="SJL109" s="108"/>
      <c r="SJM109" s="108"/>
      <c r="SJN109" s="108"/>
      <c r="SJO109" s="108"/>
      <c r="SJP109" s="108"/>
      <c r="SJQ109" s="108"/>
      <c r="SJR109" s="108"/>
      <c r="SJS109" s="108"/>
      <c r="SJT109" s="108"/>
      <c r="SJU109" s="108"/>
      <c r="SJV109" s="108"/>
      <c r="SJW109" s="108"/>
      <c r="SJX109" s="108"/>
      <c r="SJY109" s="108"/>
      <c r="SJZ109" s="108"/>
      <c r="SKA109" s="108"/>
      <c r="SKB109" s="108"/>
      <c r="SKC109" s="108"/>
      <c r="SKD109" s="108"/>
      <c r="SKE109" s="108"/>
      <c r="SKF109" s="108"/>
      <c r="SKG109" s="108"/>
      <c r="SKH109" s="108"/>
      <c r="SKI109" s="108"/>
      <c r="SKJ109" s="108"/>
      <c r="SKK109" s="108"/>
      <c r="SKL109" s="108"/>
      <c r="SKM109" s="108"/>
      <c r="SKN109" s="108"/>
      <c r="SKO109" s="108"/>
      <c r="SKP109" s="108"/>
      <c r="SKQ109" s="108"/>
      <c r="SKR109" s="108"/>
      <c r="SKS109" s="108"/>
      <c r="SKT109" s="108"/>
      <c r="SKU109" s="108"/>
      <c r="SKV109" s="108"/>
      <c r="SKW109" s="108"/>
      <c r="SKX109" s="108"/>
      <c r="SKY109" s="108"/>
      <c r="SKZ109" s="108"/>
      <c r="SLA109" s="108"/>
      <c r="SLB109" s="108"/>
      <c r="SLC109" s="108"/>
      <c r="SLD109" s="108"/>
      <c r="SLE109" s="108"/>
      <c r="SLF109" s="108"/>
      <c r="SLG109" s="108"/>
      <c r="SLH109" s="108"/>
      <c r="SLI109" s="108"/>
      <c r="SLJ109" s="108"/>
      <c r="SLK109" s="108"/>
      <c r="SLL109" s="108"/>
      <c r="SLM109" s="108"/>
      <c r="SLN109" s="108"/>
      <c r="SLO109" s="108"/>
      <c r="SLP109" s="108"/>
      <c r="SLQ109" s="108"/>
      <c r="SLR109" s="108"/>
      <c r="SLS109" s="108"/>
      <c r="SLT109" s="108"/>
      <c r="SLU109" s="108"/>
      <c r="SLV109" s="108"/>
      <c r="SLW109" s="108"/>
      <c r="SLX109" s="108"/>
      <c r="SLY109" s="108"/>
      <c r="SLZ109" s="108"/>
      <c r="SMA109" s="108"/>
      <c r="SMB109" s="108"/>
      <c r="SMC109" s="108"/>
      <c r="SMD109" s="108"/>
      <c r="SME109" s="108"/>
      <c r="SMF109" s="108"/>
      <c r="SMG109" s="108"/>
      <c r="SMH109" s="108"/>
      <c r="SMI109" s="108"/>
      <c r="SMJ109" s="108"/>
      <c r="SMK109" s="108"/>
      <c r="SML109" s="108"/>
      <c r="SMM109" s="108"/>
      <c r="SMN109" s="108"/>
      <c r="SMO109" s="108"/>
      <c r="SMP109" s="108"/>
      <c r="SMQ109" s="108"/>
      <c r="SMR109" s="108"/>
      <c r="SMS109" s="108"/>
      <c r="SMT109" s="108"/>
      <c r="SMU109" s="108"/>
      <c r="SMV109" s="108"/>
      <c r="SMW109" s="108"/>
      <c r="SMX109" s="108"/>
      <c r="SMY109" s="108"/>
      <c r="SMZ109" s="108"/>
      <c r="SNA109" s="108"/>
      <c r="SNB109" s="108"/>
      <c r="SNC109" s="108"/>
      <c r="SND109" s="108"/>
      <c r="SNE109" s="108"/>
      <c r="SNF109" s="108"/>
      <c r="SNG109" s="108"/>
      <c r="SNH109" s="108"/>
      <c r="SNI109" s="108"/>
      <c r="SNJ109" s="108"/>
      <c r="SNK109" s="108"/>
      <c r="SNL109" s="108"/>
      <c r="SNM109" s="108"/>
      <c r="SNN109" s="108"/>
      <c r="SNO109" s="108"/>
      <c r="SNP109" s="108"/>
      <c r="SNQ109" s="108"/>
      <c r="SNR109" s="108"/>
      <c r="SNS109" s="108"/>
      <c r="SNT109" s="108"/>
      <c r="SNU109" s="108"/>
      <c r="SNV109" s="108"/>
      <c r="SNW109" s="108"/>
      <c r="SNX109" s="108"/>
      <c r="SNY109" s="108"/>
      <c r="SNZ109" s="108"/>
      <c r="SOA109" s="108"/>
      <c r="SOB109" s="108"/>
      <c r="SOC109" s="108"/>
      <c r="SOD109" s="108"/>
      <c r="SOE109" s="108"/>
      <c r="SOF109" s="108"/>
      <c r="SOG109" s="108"/>
      <c r="SOH109" s="108"/>
      <c r="SOI109" s="108"/>
      <c r="SOJ109" s="108"/>
      <c r="SOK109" s="108"/>
      <c r="SOL109" s="108"/>
      <c r="SOM109" s="108"/>
      <c r="SON109" s="108"/>
      <c r="SOO109" s="108"/>
      <c r="SOP109" s="108"/>
      <c r="SOQ109" s="108"/>
      <c r="SOR109" s="108"/>
      <c r="SOS109" s="108"/>
      <c r="SOT109" s="108"/>
      <c r="SOU109" s="108"/>
      <c r="SOV109" s="108"/>
      <c r="SOW109" s="108"/>
      <c r="SOX109" s="108"/>
      <c r="SOY109" s="108"/>
      <c r="SOZ109" s="108"/>
      <c r="SPA109" s="108"/>
      <c r="SPB109" s="108"/>
      <c r="SPC109" s="108"/>
      <c r="SPD109" s="108"/>
      <c r="SPE109" s="108"/>
      <c r="SPF109" s="108"/>
      <c r="SPG109" s="108"/>
      <c r="SPH109" s="108"/>
      <c r="SPI109" s="108"/>
      <c r="SPJ109" s="108"/>
      <c r="SPK109" s="108"/>
      <c r="SPL109" s="108"/>
      <c r="SPM109" s="108"/>
      <c r="SPN109" s="108"/>
      <c r="SPO109" s="108"/>
      <c r="SPP109" s="108"/>
      <c r="SPQ109" s="108"/>
      <c r="SPR109" s="108"/>
      <c r="SPS109" s="108"/>
      <c r="SPT109" s="108"/>
      <c r="SPU109" s="108"/>
      <c r="SPV109" s="108"/>
      <c r="SPW109" s="108"/>
      <c r="SPX109" s="108"/>
      <c r="SPY109" s="108"/>
      <c r="SPZ109" s="108"/>
      <c r="SQA109" s="108"/>
      <c r="SQB109" s="108"/>
      <c r="SQC109" s="108"/>
      <c r="SQD109" s="108"/>
      <c r="SQE109" s="108"/>
      <c r="SQF109" s="108"/>
      <c r="SQG109" s="108"/>
      <c r="SQH109" s="108"/>
      <c r="SQI109" s="108"/>
      <c r="SQJ109" s="108"/>
      <c r="SQK109" s="108"/>
      <c r="SQL109" s="108"/>
      <c r="SQM109" s="108"/>
      <c r="SQN109" s="108"/>
      <c r="SQO109" s="108"/>
      <c r="SQP109" s="108"/>
      <c r="SQQ109" s="108"/>
      <c r="SQR109" s="108"/>
      <c r="SQS109" s="108"/>
      <c r="SQT109" s="108"/>
      <c r="SQU109" s="108"/>
      <c r="SQV109" s="108"/>
      <c r="SQW109" s="108"/>
      <c r="SQX109" s="108"/>
      <c r="SQY109" s="108"/>
      <c r="SQZ109" s="108"/>
      <c r="SRA109" s="108"/>
      <c r="SRB109" s="108"/>
      <c r="SRC109" s="108"/>
      <c r="SRD109" s="108"/>
      <c r="SRE109" s="108"/>
      <c r="SRF109" s="108"/>
      <c r="SRG109" s="108"/>
      <c r="SRH109" s="108"/>
      <c r="SRI109" s="108"/>
      <c r="SRJ109" s="108"/>
      <c r="SRK109" s="108"/>
      <c r="SRL109" s="108"/>
      <c r="SRM109" s="108"/>
      <c r="SRN109" s="108"/>
      <c r="SRO109" s="108"/>
      <c r="SRP109" s="108"/>
      <c r="SRQ109" s="108"/>
      <c r="SRR109" s="108"/>
      <c r="SRS109" s="108"/>
      <c r="SRT109" s="108"/>
      <c r="SRU109" s="108"/>
      <c r="SRV109" s="108"/>
      <c r="SRW109" s="108"/>
      <c r="SRX109" s="108"/>
      <c r="SRY109" s="108"/>
      <c r="SRZ109" s="108"/>
      <c r="SSA109" s="108"/>
      <c r="SSB109" s="108"/>
      <c r="SSC109" s="108"/>
      <c r="SSD109" s="108"/>
      <c r="SSE109" s="108"/>
      <c r="SSF109" s="108"/>
      <c r="SSG109" s="108"/>
      <c r="SSH109" s="108"/>
      <c r="SSI109" s="108"/>
      <c r="SSJ109" s="108"/>
      <c r="SSK109" s="108"/>
      <c r="SSL109" s="108"/>
      <c r="SSM109" s="108"/>
      <c r="SSN109" s="108"/>
      <c r="SSO109" s="108"/>
      <c r="SSP109" s="108"/>
      <c r="SSQ109" s="108"/>
      <c r="SSR109" s="108"/>
      <c r="SSS109" s="108"/>
      <c r="SST109" s="108"/>
      <c r="SSU109" s="108"/>
      <c r="SSV109" s="108"/>
      <c r="SSW109" s="108"/>
      <c r="SSX109" s="108"/>
      <c r="SSY109" s="108"/>
      <c r="SSZ109" s="108"/>
      <c r="STA109" s="108"/>
      <c r="STB109" s="108"/>
      <c r="STC109" s="108"/>
      <c r="STD109" s="108"/>
      <c r="STE109" s="108"/>
      <c r="STF109" s="108"/>
      <c r="STG109" s="108"/>
      <c r="STH109" s="108"/>
      <c r="STI109" s="108"/>
      <c r="STJ109" s="108"/>
      <c r="STK109" s="108"/>
      <c r="STL109" s="108"/>
      <c r="STM109" s="108"/>
      <c r="STN109" s="108"/>
      <c r="STO109" s="108"/>
      <c r="STP109" s="108"/>
      <c r="STQ109" s="108"/>
      <c r="STR109" s="108"/>
      <c r="STS109" s="108"/>
      <c r="STT109" s="108"/>
      <c r="STU109" s="108"/>
      <c r="STV109" s="108"/>
      <c r="STW109" s="108"/>
      <c r="STX109" s="108"/>
      <c r="STY109" s="108"/>
      <c r="STZ109" s="108"/>
      <c r="SUA109" s="108"/>
      <c r="SUB109" s="108"/>
      <c r="SUC109" s="108"/>
      <c r="SUD109" s="108"/>
      <c r="SUE109" s="108"/>
      <c r="SUF109" s="108"/>
      <c r="SUG109" s="108"/>
      <c r="SUH109" s="108"/>
      <c r="SUI109" s="108"/>
      <c r="SUJ109" s="108"/>
      <c r="SUK109" s="108"/>
      <c r="SUL109" s="108"/>
      <c r="SUM109" s="108"/>
      <c r="SUN109" s="108"/>
      <c r="SUO109" s="108"/>
      <c r="SUP109" s="108"/>
      <c r="SUQ109" s="108"/>
      <c r="SUR109" s="108"/>
      <c r="SUS109" s="108"/>
      <c r="SUT109" s="108"/>
      <c r="SUU109" s="108"/>
      <c r="SUV109" s="108"/>
      <c r="SUW109" s="108"/>
      <c r="SUX109" s="108"/>
      <c r="SUY109" s="108"/>
      <c r="SUZ109" s="108"/>
      <c r="SVA109" s="108"/>
      <c r="SVB109" s="108"/>
      <c r="SVC109" s="108"/>
      <c r="SVD109" s="108"/>
      <c r="SVE109" s="108"/>
      <c r="SVF109" s="108"/>
      <c r="SVG109" s="108"/>
      <c r="SVH109" s="108"/>
      <c r="SVI109" s="108"/>
      <c r="SVJ109" s="108"/>
      <c r="SVK109" s="108"/>
      <c r="SVL109" s="108"/>
      <c r="SVM109" s="108"/>
      <c r="SVN109" s="108"/>
      <c r="SVO109" s="108"/>
      <c r="SVP109" s="108"/>
      <c r="SVQ109" s="108"/>
      <c r="SVR109" s="108"/>
      <c r="SVS109" s="108"/>
      <c r="SVT109" s="108"/>
      <c r="SVU109" s="108"/>
      <c r="SVV109" s="108"/>
      <c r="SVW109" s="108"/>
      <c r="SVX109" s="108"/>
      <c r="SVY109" s="108"/>
      <c r="SVZ109" s="108"/>
      <c r="SWA109" s="108"/>
      <c r="SWB109" s="108"/>
      <c r="SWC109" s="108"/>
      <c r="SWD109" s="108"/>
      <c r="SWE109" s="108"/>
      <c r="SWF109" s="108"/>
      <c r="SWG109" s="108"/>
      <c r="SWH109" s="108"/>
      <c r="SWI109" s="108"/>
      <c r="SWJ109" s="108"/>
      <c r="SWK109" s="108"/>
      <c r="SWL109" s="108"/>
      <c r="SWM109" s="108"/>
      <c r="SWN109" s="108"/>
      <c r="SWO109" s="108"/>
      <c r="SWP109" s="108"/>
      <c r="SWQ109" s="108"/>
      <c r="SWR109" s="108"/>
      <c r="SWS109" s="108"/>
      <c r="SWT109" s="108"/>
      <c r="SWU109" s="108"/>
      <c r="SWV109" s="108"/>
      <c r="SWW109" s="108"/>
      <c r="SWX109" s="108"/>
      <c r="SWY109" s="108"/>
      <c r="SWZ109" s="108"/>
      <c r="SXA109" s="108"/>
      <c r="SXB109" s="108"/>
      <c r="SXC109" s="108"/>
      <c r="SXD109" s="108"/>
      <c r="SXE109" s="108"/>
      <c r="SXF109" s="108"/>
      <c r="SXG109" s="108"/>
      <c r="SXH109" s="108"/>
      <c r="SXI109" s="108"/>
      <c r="SXJ109" s="108"/>
      <c r="SXK109" s="108"/>
      <c r="SXL109" s="108"/>
      <c r="SXM109" s="108"/>
      <c r="SXN109" s="108"/>
      <c r="SXO109" s="108"/>
      <c r="SXP109" s="108"/>
      <c r="SXQ109" s="108"/>
      <c r="SXR109" s="108"/>
      <c r="SXS109" s="108"/>
      <c r="SXT109" s="108"/>
      <c r="SXU109" s="108"/>
      <c r="SXV109" s="108"/>
      <c r="SXW109" s="108"/>
      <c r="SXX109" s="108"/>
      <c r="SXY109" s="108"/>
      <c r="SXZ109" s="108"/>
      <c r="SYA109" s="108"/>
      <c r="SYB109" s="108"/>
      <c r="SYC109" s="108"/>
      <c r="SYD109" s="108"/>
      <c r="SYE109" s="108"/>
      <c r="SYF109" s="108"/>
      <c r="SYG109" s="108"/>
      <c r="SYH109" s="108"/>
      <c r="SYI109" s="108"/>
      <c r="SYJ109" s="108"/>
      <c r="SYK109" s="108"/>
      <c r="SYL109" s="108"/>
      <c r="SYM109" s="108"/>
      <c r="SYN109" s="108"/>
      <c r="SYO109" s="108"/>
      <c r="SYP109" s="108"/>
      <c r="SYQ109" s="108"/>
      <c r="SYR109" s="108"/>
      <c r="SYS109" s="108"/>
      <c r="SYT109" s="108"/>
      <c r="SYU109" s="108"/>
      <c r="SYV109" s="108"/>
      <c r="SYW109" s="108"/>
      <c r="SYX109" s="108"/>
      <c r="SYY109" s="108"/>
      <c r="SYZ109" s="108"/>
      <c r="SZA109" s="108"/>
      <c r="SZB109" s="108"/>
      <c r="SZC109" s="108"/>
      <c r="SZD109" s="108"/>
      <c r="SZE109" s="108"/>
      <c r="SZF109" s="108"/>
      <c r="SZG109" s="108"/>
      <c r="SZH109" s="108"/>
      <c r="SZI109" s="108"/>
      <c r="SZJ109" s="108"/>
      <c r="SZK109" s="108"/>
      <c r="SZL109" s="108"/>
      <c r="SZM109" s="108"/>
      <c r="SZN109" s="108"/>
      <c r="SZO109" s="108"/>
      <c r="SZP109" s="108"/>
      <c r="SZQ109" s="108"/>
      <c r="SZR109" s="108"/>
      <c r="SZS109" s="108"/>
      <c r="SZT109" s="108"/>
      <c r="SZU109" s="108"/>
      <c r="SZV109" s="108"/>
      <c r="SZW109" s="108"/>
      <c r="SZX109" s="108"/>
      <c r="SZY109" s="108"/>
      <c r="SZZ109" s="108"/>
      <c r="TAA109" s="108"/>
      <c r="TAB109" s="108"/>
      <c r="TAC109" s="108"/>
      <c r="TAD109" s="108"/>
      <c r="TAE109" s="108"/>
      <c r="TAF109" s="108"/>
      <c r="TAG109" s="108"/>
      <c r="TAH109" s="108"/>
      <c r="TAI109" s="108"/>
      <c r="TAJ109" s="108"/>
      <c r="TAK109" s="108"/>
      <c r="TAL109" s="108"/>
      <c r="TAM109" s="108"/>
      <c r="TAN109" s="108"/>
      <c r="TAO109" s="108"/>
      <c r="TAP109" s="108"/>
      <c r="TAQ109" s="108"/>
      <c r="TAR109" s="108"/>
      <c r="TAS109" s="108"/>
      <c r="TAT109" s="108"/>
      <c r="TAU109" s="108"/>
      <c r="TAV109" s="108"/>
      <c r="TAW109" s="108"/>
      <c r="TAX109" s="108"/>
      <c r="TAY109" s="108"/>
      <c r="TAZ109" s="108"/>
      <c r="TBA109" s="108"/>
      <c r="TBB109" s="108"/>
      <c r="TBC109" s="108"/>
      <c r="TBD109" s="108"/>
      <c r="TBE109" s="108"/>
      <c r="TBF109" s="108"/>
      <c r="TBG109" s="108"/>
      <c r="TBH109" s="108"/>
      <c r="TBI109" s="108"/>
      <c r="TBJ109" s="108"/>
      <c r="TBK109" s="108"/>
      <c r="TBL109" s="108"/>
      <c r="TBM109" s="108"/>
      <c r="TBN109" s="108"/>
      <c r="TBO109" s="108"/>
      <c r="TBP109" s="108"/>
      <c r="TBQ109" s="108"/>
      <c r="TBR109" s="108"/>
      <c r="TBS109" s="108"/>
      <c r="TBT109" s="108"/>
      <c r="TBU109" s="108"/>
      <c r="TBV109" s="108"/>
      <c r="TBW109" s="108"/>
      <c r="TBX109" s="108"/>
      <c r="TBY109" s="108"/>
      <c r="TBZ109" s="108"/>
      <c r="TCA109" s="108"/>
      <c r="TCB109" s="108"/>
      <c r="TCC109" s="108"/>
      <c r="TCD109" s="108"/>
      <c r="TCE109" s="108"/>
      <c r="TCF109" s="108"/>
      <c r="TCG109" s="108"/>
      <c r="TCH109" s="108"/>
      <c r="TCI109" s="108"/>
      <c r="TCJ109" s="108"/>
      <c r="TCK109" s="108"/>
      <c r="TCL109" s="108"/>
      <c r="TCM109" s="108"/>
      <c r="TCN109" s="108"/>
      <c r="TCO109" s="108"/>
      <c r="TCP109" s="108"/>
      <c r="TCQ109" s="108"/>
      <c r="TCR109" s="108"/>
      <c r="TCS109" s="108"/>
      <c r="TCT109" s="108"/>
      <c r="TCU109" s="108"/>
      <c r="TCV109" s="108"/>
      <c r="TCW109" s="108"/>
      <c r="TCX109" s="108"/>
      <c r="TCY109" s="108"/>
      <c r="TCZ109" s="108"/>
      <c r="TDA109" s="108"/>
      <c r="TDB109" s="108"/>
      <c r="TDC109" s="108"/>
      <c r="TDD109" s="108"/>
      <c r="TDE109" s="108"/>
      <c r="TDF109" s="108"/>
      <c r="TDG109" s="108"/>
      <c r="TDH109" s="108"/>
      <c r="TDI109" s="108"/>
      <c r="TDJ109" s="108"/>
      <c r="TDK109" s="108"/>
      <c r="TDL109" s="108"/>
      <c r="TDM109" s="108"/>
      <c r="TDN109" s="108"/>
      <c r="TDO109" s="108"/>
      <c r="TDP109" s="108"/>
      <c r="TDQ109" s="108"/>
      <c r="TDR109" s="108"/>
      <c r="TDS109" s="108"/>
      <c r="TDT109" s="108"/>
      <c r="TDU109" s="108"/>
      <c r="TDV109" s="108"/>
      <c r="TDW109" s="108"/>
      <c r="TDX109" s="108"/>
      <c r="TDY109" s="108"/>
      <c r="TDZ109" s="108"/>
      <c r="TEA109" s="108"/>
      <c r="TEB109" s="108"/>
      <c r="TEC109" s="108"/>
      <c r="TED109" s="108"/>
      <c r="TEE109" s="108"/>
      <c r="TEF109" s="108"/>
      <c r="TEG109" s="108"/>
      <c r="TEH109" s="108"/>
      <c r="TEI109" s="108"/>
      <c r="TEJ109" s="108"/>
      <c r="TEK109" s="108"/>
      <c r="TEL109" s="108"/>
      <c r="TEM109" s="108"/>
      <c r="TEN109" s="108"/>
      <c r="TEO109" s="108"/>
      <c r="TEP109" s="108"/>
      <c r="TEQ109" s="108"/>
      <c r="TER109" s="108"/>
      <c r="TES109" s="108"/>
      <c r="TET109" s="108"/>
      <c r="TEU109" s="108"/>
      <c r="TEV109" s="108"/>
      <c r="TEW109" s="108"/>
      <c r="TEX109" s="108"/>
      <c r="TEY109" s="108"/>
      <c r="TEZ109" s="108"/>
      <c r="TFA109" s="108"/>
      <c r="TFB109" s="108"/>
      <c r="TFC109" s="108"/>
      <c r="TFD109" s="108"/>
      <c r="TFE109" s="108"/>
      <c r="TFF109" s="108"/>
      <c r="TFG109" s="108"/>
      <c r="TFH109" s="108"/>
      <c r="TFI109" s="108"/>
      <c r="TFJ109" s="108"/>
      <c r="TFK109" s="108"/>
      <c r="TFL109" s="108"/>
      <c r="TFM109" s="108"/>
      <c r="TFN109" s="108"/>
      <c r="TFO109" s="108"/>
      <c r="TFP109" s="108"/>
      <c r="TFQ109" s="108"/>
      <c r="TFR109" s="108"/>
      <c r="TFS109" s="108"/>
      <c r="TFT109" s="108"/>
      <c r="TFU109" s="108"/>
      <c r="TFV109" s="108"/>
      <c r="TFW109" s="108"/>
      <c r="TFX109" s="108"/>
      <c r="TFY109" s="108"/>
      <c r="TFZ109" s="108"/>
      <c r="TGA109" s="108"/>
      <c r="TGB109" s="108"/>
      <c r="TGC109" s="108"/>
      <c r="TGD109" s="108"/>
      <c r="TGE109" s="108"/>
      <c r="TGF109" s="108"/>
      <c r="TGG109" s="108"/>
      <c r="TGH109" s="108"/>
      <c r="TGI109" s="108"/>
      <c r="TGJ109" s="108"/>
      <c r="TGK109" s="108"/>
      <c r="TGL109" s="108"/>
      <c r="TGM109" s="108"/>
      <c r="TGN109" s="108"/>
      <c r="TGO109" s="108"/>
      <c r="TGP109" s="108"/>
      <c r="TGQ109" s="108"/>
      <c r="TGR109" s="108"/>
      <c r="TGS109" s="108"/>
      <c r="TGT109" s="108"/>
      <c r="TGU109" s="108"/>
      <c r="TGV109" s="108"/>
      <c r="TGW109" s="108"/>
      <c r="TGX109" s="108"/>
      <c r="TGY109" s="108"/>
      <c r="TGZ109" s="108"/>
      <c r="THA109" s="108"/>
      <c r="THB109" s="108"/>
      <c r="THC109" s="108"/>
      <c r="THD109" s="108"/>
      <c r="THE109" s="108"/>
      <c r="THF109" s="108"/>
      <c r="THG109" s="108"/>
      <c r="THH109" s="108"/>
      <c r="THI109" s="108"/>
      <c r="THJ109" s="108"/>
      <c r="THK109" s="108"/>
      <c r="THL109" s="108"/>
      <c r="THM109" s="108"/>
      <c r="THN109" s="108"/>
      <c r="THO109" s="108"/>
      <c r="THP109" s="108"/>
      <c r="THQ109" s="108"/>
      <c r="THR109" s="108"/>
      <c r="THS109" s="108"/>
      <c r="THT109" s="108"/>
      <c r="THU109" s="108"/>
      <c r="THV109" s="108"/>
      <c r="THW109" s="108"/>
      <c r="THX109" s="108"/>
      <c r="THY109" s="108"/>
      <c r="THZ109" s="108"/>
      <c r="TIA109" s="108"/>
      <c r="TIB109" s="108"/>
      <c r="TIC109" s="108"/>
      <c r="TID109" s="108"/>
      <c r="TIE109" s="108"/>
      <c r="TIF109" s="108"/>
      <c r="TIG109" s="108"/>
      <c r="TIH109" s="108"/>
      <c r="TII109" s="108"/>
      <c r="TIJ109" s="108"/>
      <c r="TIK109" s="108"/>
      <c r="TIL109" s="108"/>
      <c r="TIM109" s="108"/>
      <c r="TIN109" s="108"/>
      <c r="TIO109" s="108"/>
      <c r="TIP109" s="108"/>
      <c r="TIQ109" s="108"/>
      <c r="TIR109" s="108"/>
      <c r="TIS109" s="108"/>
      <c r="TIT109" s="108"/>
      <c r="TIU109" s="108"/>
      <c r="TIV109" s="108"/>
      <c r="TIW109" s="108"/>
      <c r="TIX109" s="108"/>
      <c r="TIY109" s="108"/>
      <c r="TIZ109" s="108"/>
      <c r="TJA109" s="108"/>
      <c r="TJB109" s="108"/>
      <c r="TJC109" s="108"/>
      <c r="TJD109" s="108"/>
      <c r="TJE109" s="108"/>
      <c r="TJF109" s="108"/>
      <c r="TJG109" s="108"/>
      <c r="TJH109" s="108"/>
      <c r="TJI109" s="108"/>
      <c r="TJJ109" s="108"/>
      <c r="TJK109" s="108"/>
      <c r="TJL109" s="108"/>
      <c r="TJM109" s="108"/>
      <c r="TJN109" s="108"/>
      <c r="TJO109" s="108"/>
      <c r="TJP109" s="108"/>
      <c r="TJQ109" s="108"/>
      <c r="TJR109" s="108"/>
      <c r="TJS109" s="108"/>
      <c r="TJT109" s="108"/>
      <c r="TJU109" s="108"/>
      <c r="TJV109" s="108"/>
      <c r="TJW109" s="108"/>
      <c r="TJX109" s="108"/>
      <c r="TJY109" s="108"/>
      <c r="TJZ109" s="108"/>
      <c r="TKA109" s="108"/>
      <c r="TKB109" s="108"/>
      <c r="TKC109" s="108"/>
      <c r="TKD109" s="108"/>
      <c r="TKE109" s="108"/>
      <c r="TKF109" s="108"/>
      <c r="TKG109" s="108"/>
      <c r="TKH109" s="108"/>
      <c r="TKI109" s="108"/>
      <c r="TKJ109" s="108"/>
      <c r="TKK109" s="108"/>
      <c r="TKL109" s="108"/>
      <c r="TKM109" s="108"/>
      <c r="TKN109" s="108"/>
      <c r="TKO109" s="108"/>
      <c r="TKP109" s="108"/>
      <c r="TKQ109" s="108"/>
      <c r="TKR109" s="108"/>
      <c r="TKS109" s="108"/>
      <c r="TKT109" s="108"/>
      <c r="TKU109" s="108"/>
      <c r="TKV109" s="108"/>
      <c r="TKW109" s="108"/>
      <c r="TKX109" s="108"/>
      <c r="TKY109" s="108"/>
      <c r="TKZ109" s="108"/>
      <c r="TLA109" s="108"/>
      <c r="TLB109" s="108"/>
      <c r="TLC109" s="108"/>
      <c r="TLD109" s="108"/>
      <c r="TLE109" s="108"/>
      <c r="TLF109" s="108"/>
      <c r="TLG109" s="108"/>
      <c r="TLH109" s="108"/>
      <c r="TLI109" s="108"/>
      <c r="TLJ109" s="108"/>
      <c r="TLK109" s="108"/>
      <c r="TLL109" s="108"/>
      <c r="TLM109" s="108"/>
      <c r="TLN109" s="108"/>
      <c r="TLO109" s="108"/>
      <c r="TLP109" s="108"/>
      <c r="TLQ109" s="108"/>
      <c r="TLR109" s="108"/>
      <c r="TLS109" s="108"/>
      <c r="TLT109" s="108"/>
      <c r="TLU109" s="108"/>
      <c r="TLV109" s="108"/>
      <c r="TLW109" s="108"/>
      <c r="TLX109" s="108"/>
      <c r="TLY109" s="108"/>
      <c r="TLZ109" s="108"/>
      <c r="TMA109" s="108"/>
      <c r="TMB109" s="108"/>
      <c r="TMC109" s="108"/>
      <c r="TMD109" s="108"/>
      <c r="TME109" s="108"/>
      <c r="TMF109" s="108"/>
      <c r="TMG109" s="108"/>
      <c r="TMH109" s="108"/>
      <c r="TMI109" s="108"/>
      <c r="TMJ109" s="108"/>
      <c r="TMK109" s="108"/>
      <c r="TML109" s="108"/>
      <c r="TMM109" s="108"/>
      <c r="TMN109" s="108"/>
      <c r="TMO109" s="108"/>
      <c r="TMP109" s="108"/>
      <c r="TMQ109" s="108"/>
      <c r="TMR109" s="108"/>
      <c r="TMS109" s="108"/>
      <c r="TMT109" s="108"/>
      <c r="TMU109" s="108"/>
      <c r="TMV109" s="108"/>
      <c r="TMW109" s="108"/>
      <c r="TMX109" s="108"/>
      <c r="TMY109" s="108"/>
      <c r="TMZ109" s="108"/>
      <c r="TNA109" s="108"/>
      <c r="TNB109" s="108"/>
      <c r="TNC109" s="108"/>
      <c r="TND109" s="108"/>
      <c r="TNE109" s="108"/>
      <c r="TNF109" s="108"/>
      <c r="TNG109" s="108"/>
      <c r="TNH109" s="108"/>
      <c r="TNI109" s="108"/>
      <c r="TNJ109" s="108"/>
      <c r="TNK109" s="108"/>
      <c r="TNL109" s="108"/>
      <c r="TNM109" s="108"/>
      <c r="TNN109" s="108"/>
      <c r="TNO109" s="108"/>
      <c r="TNP109" s="108"/>
      <c r="TNQ109" s="108"/>
      <c r="TNR109" s="108"/>
      <c r="TNS109" s="108"/>
      <c r="TNT109" s="108"/>
      <c r="TNU109" s="108"/>
      <c r="TNV109" s="108"/>
      <c r="TNW109" s="108"/>
      <c r="TNX109" s="108"/>
      <c r="TNY109" s="108"/>
      <c r="TNZ109" s="108"/>
      <c r="TOA109" s="108"/>
      <c r="TOB109" s="108"/>
      <c r="TOC109" s="108"/>
      <c r="TOD109" s="108"/>
      <c r="TOE109" s="108"/>
      <c r="TOF109" s="108"/>
      <c r="TOG109" s="108"/>
      <c r="TOH109" s="108"/>
      <c r="TOI109" s="108"/>
      <c r="TOJ109" s="108"/>
      <c r="TOK109" s="108"/>
      <c r="TOL109" s="108"/>
      <c r="TOM109" s="108"/>
      <c r="TON109" s="108"/>
      <c r="TOO109" s="108"/>
      <c r="TOP109" s="108"/>
      <c r="TOQ109" s="108"/>
      <c r="TOR109" s="108"/>
      <c r="TOS109" s="108"/>
      <c r="TOT109" s="108"/>
      <c r="TOU109" s="108"/>
      <c r="TOV109" s="108"/>
      <c r="TOW109" s="108"/>
      <c r="TOX109" s="108"/>
      <c r="TOY109" s="108"/>
      <c r="TOZ109" s="108"/>
      <c r="TPA109" s="108"/>
      <c r="TPB109" s="108"/>
      <c r="TPC109" s="108"/>
      <c r="TPD109" s="108"/>
      <c r="TPE109" s="108"/>
      <c r="TPF109" s="108"/>
      <c r="TPG109" s="108"/>
      <c r="TPH109" s="108"/>
      <c r="TPI109" s="108"/>
      <c r="TPJ109" s="108"/>
      <c r="TPK109" s="108"/>
      <c r="TPL109" s="108"/>
      <c r="TPM109" s="108"/>
      <c r="TPN109" s="108"/>
      <c r="TPO109" s="108"/>
      <c r="TPP109" s="108"/>
      <c r="TPQ109" s="108"/>
      <c r="TPR109" s="108"/>
      <c r="TPS109" s="108"/>
      <c r="TPT109" s="108"/>
      <c r="TPU109" s="108"/>
      <c r="TPV109" s="108"/>
      <c r="TPW109" s="108"/>
      <c r="TPX109" s="108"/>
      <c r="TPY109" s="108"/>
      <c r="TPZ109" s="108"/>
      <c r="TQA109" s="108"/>
      <c r="TQB109" s="108"/>
      <c r="TQC109" s="108"/>
      <c r="TQD109" s="108"/>
      <c r="TQE109" s="108"/>
      <c r="TQF109" s="108"/>
      <c r="TQG109" s="108"/>
      <c r="TQH109" s="108"/>
      <c r="TQI109" s="108"/>
      <c r="TQJ109" s="108"/>
      <c r="TQK109" s="108"/>
      <c r="TQL109" s="108"/>
      <c r="TQM109" s="108"/>
      <c r="TQN109" s="108"/>
      <c r="TQO109" s="108"/>
      <c r="TQP109" s="108"/>
      <c r="TQQ109" s="108"/>
      <c r="TQR109" s="108"/>
      <c r="TQS109" s="108"/>
      <c r="TQT109" s="108"/>
      <c r="TQU109" s="108"/>
      <c r="TQV109" s="108"/>
      <c r="TQW109" s="108"/>
      <c r="TQX109" s="108"/>
      <c r="TQY109" s="108"/>
      <c r="TQZ109" s="108"/>
      <c r="TRA109" s="108"/>
      <c r="TRB109" s="108"/>
      <c r="TRC109" s="108"/>
      <c r="TRD109" s="108"/>
      <c r="TRE109" s="108"/>
      <c r="TRF109" s="108"/>
      <c r="TRG109" s="108"/>
      <c r="TRH109" s="108"/>
      <c r="TRI109" s="108"/>
      <c r="TRJ109" s="108"/>
      <c r="TRK109" s="108"/>
      <c r="TRL109" s="108"/>
      <c r="TRM109" s="108"/>
      <c r="TRN109" s="108"/>
      <c r="TRO109" s="108"/>
      <c r="TRP109" s="108"/>
      <c r="TRQ109" s="108"/>
      <c r="TRR109" s="108"/>
      <c r="TRS109" s="108"/>
      <c r="TRT109" s="108"/>
      <c r="TRU109" s="108"/>
      <c r="TRV109" s="108"/>
      <c r="TRW109" s="108"/>
      <c r="TRX109" s="108"/>
      <c r="TRY109" s="108"/>
      <c r="TRZ109" s="108"/>
      <c r="TSA109" s="108"/>
      <c r="TSB109" s="108"/>
      <c r="TSC109" s="108"/>
      <c r="TSD109" s="108"/>
      <c r="TSE109" s="108"/>
      <c r="TSF109" s="108"/>
      <c r="TSG109" s="108"/>
      <c r="TSH109" s="108"/>
      <c r="TSI109" s="108"/>
      <c r="TSJ109" s="108"/>
      <c r="TSK109" s="108"/>
      <c r="TSL109" s="108"/>
      <c r="TSM109" s="108"/>
      <c r="TSN109" s="108"/>
      <c r="TSO109" s="108"/>
      <c r="TSP109" s="108"/>
      <c r="TSQ109" s="108"/>
      <c r="TSR109" s="108"/>
      <c r="TSS109" s="108"/>
      <c r="TST109" s="108"/>
      <c r="TSU109" s="108"/>
      <c r="TSV109" s="108"/>
      <c r="TSW109" s="108"/>
      <c r="TSX109" s="108"/>
      <c r="TSY109" s="108"/>
      <c r="TSZ109" s="108"/>
      <c r="TTA109" s="108"/>
      <c r="TTB109" s="108"/>
      <c r="TTC109" s="108"/>
      <c r="TTD109" s="108"/>
      <c r="TTE109" s="108"/>
      <c r="TTF109" s="108"/>
      <c r="TTG109" s="108"/>
      <c r="TTH109" s="108"/>
      <c r="TTI109" s="108"/>
      <c r="TTJ109" s="108"/>
      <c r="TTK109" s="108"/>
      <c r="TTL109" s="108"/>
      <c r="TTM109" s="108"/>
      <c r="TTN109" s="108"/>
      <c r="TTO109" s="108"/>
      <c r="TTP109" s="108"/>
      <c r="TTQ109" s="108"/>
      <c r="TTR109" s="108"/>
      <c r="TTS109" s="108"/>
      <c r="TTT109" s="108"/>
      <c r="TTU109" s="108"/>
      <c r="TTV109" s="108"/>
      <c r="TTW109" s="108"/>
      <c r="TTX109" s="108"/>
      <c r="TTY109" s="108"/>
      <c r="TTZ109" s="108"/>
      <c r="TUA109" s="108"/>
      <c r="TUB109" s="108"/>
      <c r="TUC109" s="108"/>
      <c r="TUD109" s="108"/>
      <c r="TUE109" s="108"/>
      <c r="TUF109" s="108"/>
      <c r="TUG109" s="108"/>
      <c r="TUH109" s="108"/>
      <c r="TUI109" s="108"/>
      <c r="TUJ109" s="108"/>
      <c r="TUK109" s="108"/>
      <c r="TUL109" s="108"/>
      <c r="TUM109" s="108"/>
      <c r="TUN109" s="108"/>
      <c r="TUO109" s="108"/>
      <c r="TUP109" s="108"/>
      <c r="TUQ109" s="108"/>
      <c r="TUR109" s="108"/>
      <c r="TUS109" s="108"/>
      <c r="TUT109" s="108"/>
      <c r="TUU109" s="108"/>
      <c r="TUV109" s="108"/>
      <c r="TUW109" s="108"/>
      <c r="TUX109" s="108"/>
      <c r="TUY109" s="108"/>
      <c r="TUZ109" s="108"/>
      <c r="TVA109" s="108"/>
      <c r="TVB109" s="108"/>
      <c r="TVC109" s="108"/>
      <c r="TVD109" s="108"/>
      <c r="TVE109" s="108"/>
      <c r="TVF109" s="108"/>
      <c r="TVG109" s="108"/>
      <c r="TVH109" s="108"/>
      <c r="TVI109" s="108"/>
      <c r="TVJ109" s="108"/>
      <c r="TVK109" s="108"/>
      <c r="TVL109" s="108"/>
      <c r="TVM109" s="108"/>
      <c r="TVN109" s="108"/>
      <c r="TVO109" s="108"/>
      <c r="TVP109" s="108"/>
      <c r="TVQ109" s="108"/>
      <c r="TVR109" s="108"/>
      <c r="TVS109" s="108"/>
      <c r="TVT109" s="108"/>
      <c r="TVU109" s="108"/>
      <c r="TVV109" s="108"/>
      <c r="TVW109" s="108"/>
      <c r="TVX109" s="108"/>
      <c r="TVY109" s="108"/>
      <c r="TVZ109" s="108"/>
      <c r="TWA109" s="108"/>
      <c r="TWB109" s="108"/>
      <c r="TWC109" s="108"/>
      <c r="TWD109" s="108"/>
      <c r="TWE109" s="108"/>
      <c r="TWF109" s="108"/>
      <c r="TWG109" s="108"/>
      <c r="TWH109" s="108"/>
      <c r="TWI109" s="108"/>
      <c r="TWJ109" s="108"/>
      <c r="TWK109" s="108"/>
      <c r="TWL109" s="108"/>
      <c r="TWM109" s="108"/>
      <c r="TWN109" s="108"/>
      <c r="TWO109" s="108"/>
      <c r="TWP109" s="108"/>
      <c r="TWQ109" s="108"/>
      <c r="TWR109" s="108"/>
      <c r="TWS109" s="108"/>
      <c r="TWT109" s="108"/>
      <c r="TWU109" s="108"/>
      <c r="TWV109" s="108"/>
      <c r="TWW109" s="108"/>
      <c r="TWX109" s="108"/>
      <c r="TWY109" s="108"/>
      <c r="TWZ109" s="108"/>
      <c r="TXA109" s="108"/>
      <c r="TXB109" s="108"/>
      <c r="TXC109" s="108"/>
      <c r="TXD109" s="108"/>
      <c r="TXE109" s="108"/>
      <c r="TXF109" s="108"/>
      <c r="TXG109" s="108"/>
      <c r="TXH109" s="108"/>
      <c r="TXI109" s="108"/>
      <c r="TXJ109" s="108"/>
      <c r="TXK109" s="108"/>
      <c r="TXL109" s="108"/>
      <c r="TXM109" s="108"/>
      <c r="TXN109" s="108"/>
      <c r="TXO109" s="108"/>
      <c r="TXP109" s="108"/>
      <c r="TXQ109" s="108"/>
      <c r="TXR109" s="108"/>
      <c r="TXS109" s="108"/>
      <c r="TXT109" s="108"/>
      <c r="TXU109" s="108"/>
      <c r="TXV109" s="108"/>
      <c r="TXW109" s="108"/>
      <c r="TXX109" s="108"/>
      <c r="TXY109" s="108"/>
      <c r="TXZ109" s="108"/>
      <c r="TYA109" s="108"/>
      <c r="TYB109" s="108"/>
      <c r="TYC109" s="108"/>
      <c r="TYD109" s="108"/>
      <c r="TYE109" s="108"/>
      <c r="TYF109" s="108"/>
      <c r="TYG109" s="108"/>
      <c r="TYH109" s="108"/>
      <c r="TYI109" s="108"/>
      <c r="TYJ109" s="108"/>
      <c r="TYK109" s="108"/>
      <c r="TYL109" s="108"/>
      <c r="TYM109" s="108"/>
      <c r="TYN109" s="108"/>
      <c r="TYO109" s="108"/>
      <c r="TYP109" s="108"/>
      <c r="TYQ109" s="108"/>
      <c r="TYR109" s="108"/>
      <c r="TYS109" s="108"/>
      <c r="TYT109" s="108"/>
      <c r="TYU109" s="108"/>
      <c r="TYV109" s="108"/>
      <c r="TYW109" s="108"/>
      <c r="TYX109" s="108"/>
      <c r="TYY109" s="108"/>
      <c r="TYZ109" s="108"/>
      <c r="TZA109" s="108"/>
      <c r="TZB109" s="108"/>
      <c r="TZC109" s="108"/>
      <c r="TZD109" s="108"/>
      <c r="TZE109" s="108"/>
      <c r="TZF109" s="108"/>
      <c r="TZG109" s="108"/>
      <c r="TZH109" s="108"/>
      <c r="TZI109" s="108"/>
      <c r="TZJ109" s="108"/>
      <c r="TZK109" s="108"/>
      <c r="TZL109" s="108"/>
      <c r="TZM109" s="108"/>
      <c r="TZN109" s="108"/>
      <c r="TZO109" s="108"/>
      <c r="TZP109" s="108"/>
      <c r="TZQ109" s="108"/>
      <c r="TZR109" s="108"/>
      <c r="TZS109" s="108"/>
      <c r="TZT109" s="108"/>
      <c r="TZU109" s="108"/>
      <c r="TZV109" s="108"/>
      <c r="TZW109" s="108"/>
      <c r="TZX109" s="108"/>
      <c r="TZY109" s="108"/>
      <c r="TZZ109" s="108"/>
      <c r="UAA109" s="108"/>
      <c r="UAB109" s="108"/>
      <c r="UAC109" s="108"/>
      <c r="UAD109" s="108"/>
      <c r="UAE109" s="108"/>
      <c r="UAF109" s="108"/>
      <c r="UAG109" s="108"/>
      <c r="UAH109" s="108"/>
      <c r="UAI109" s="108"/>
      <c r="UAJ109" s="108"/>
      <c r="UAK109" s="108"/>
      <c r="UAL109" s="108"/>
      <c r="UAM109" s="108"/>
      <c r="UAN109" s="108"/>
      <c r="UAO109" s="108"/>
      <c r="UAP109" s="108"/>
      <c r="UAQ109" s="108"/>
      <c r="UAR109" s="108"/>
      <c r="UAS109" s="108"/>
      <c r="UAT109" s="108"/>
      <c r="UAU109" s="108"/>
      <c r="UAV109" s="108"/>
      <c r="UAW109" s="108"/>
      <c r="UAX109" s="108"/>
      <c r="UAY109" s="108"/>
      <c r="UAZ109" s="108"/>
      <c r="UBA109" s="108"/>
      <c r="UBB109" s="108"/>
      <c r="UBC109" s="108"/>
      <c r="UBD109" s="108"/>
      <c r="UBE109" s="108"/>
      <c r="UBF109" s="108"/>
      <c r="UBG109" s="108"/>
      <c r="UBH109" s="108"/>
      <c r="UBI109" s="108"/>
      <c r="UBJ109" s="108"/>
      <c r="UBK109" s="108"/>
      <c r="UBL109" s="108"/>
      <c r="UBM109" s="108"/>
      <c r="UBN109" s="108"/>
      <c r="UBO109" s="108"/>
      <c r="UBP109" s="108"/>
      <c r="UBQ109" s="108"/>
      <c r="UBR109" s="108"/>
      <c r="UBS109" s="108"/>
      <c r="UBT109" s="108"/>
      <c r="UBU109" s="108"/>
      <c r="UBV109" s="108"/>
      <c r="UBW109" s="108"/>
      <c r="UBX109" s="108"/>
      <c r="UBY109" s="108"/>
      <c r="UBZ109" s="108"/>
      <c r="UCA109" s="108"/>
      <c r="UCB109" s="108"/>
      <c r="UCC109" s="108"/>
      <c r="UCD109" s="108"/>
      <c r="UCE109" s="108"/>
      <c r="UCF109" s="108"/>
      <c r="UCG109" s="108"/>
      <c r="UCH109" s="108"/>
      <c r="UCI109" s="108"/>
      <c r="UCJ109" s="108"/>
      <c r="UCK109" s="108"/>
      <c r="UCL109" s="108"/>
      <c r="UCM109" s="108"/>
      <c r="UCN109" s="108"/>
      <c r="UCO109" s="108"/>
      <c r="UCP109" s="108"/>
      <c r="UCQ109" s="108"/>
      <c r="UCR109" s="108"/>
      <c r="UCS109" s="108"/>
      <c r="UCT109" s="108"/>
      <c r="UCU109" s="108"/>
      <c r="UCV109" s="108"/>
      <c r="UCW109" s="108"/>
      <c r="UCX109" s="108"/>
      <c r="UCY109" s="108"/>
      <c r="UCZ109" s="108"/>
      <c r="UDA109" s="108"/>
      <c r="UDB109" s="108"/>
      <c r="UDC109" s="108"/>
      <c r="UDD109" s="108"/>
      <c r="UDE109" s="108"/>
      <c r="UDF109" s="108"/>
      <c r="UDG109" s="108"/>
      <c r="UDH109" s="108"/>
      <c r="UDI109" s="108"/>
      <c r="UDJ109" s="108"/>
      <c r="UDK109" s="108"/>
      <c r="UDL109" s="108"/>
      <c r="UDM109" s="108"/>
      <c r="UDN109" s="108"/>
      <c r="UDO109" s="108"/>
      <c r="UDP109" s="108"/>
      <c r="UDQ109" s="108"/>
      <c r="UDR109" s="108"/>
      <c r="UDS109" s="108"/>
      <c r="UDT109" s="108"/>
      <c r="UDU109" s="108"/>
      <c r="UDV109" s="108"/>
      <c r="UDW109" s="108"/>
      <c r="UDX109" s="108"/>
      <c r="UDY109" s="108"/>
      <c r="UDZ109" s="108"/>
      <c r="UEA109" s="108"/>
      <c r="UEB109" s="108"/>
      <c r="UEC109" s="108"/>
      <c r="UED109" s="108"/>
      <c r="UEE109" s="108"/>
      <c r="UEF109" s="108"/>
      <c r="UEG109" s="108"/>
      <c r="UEH109" s="108"/>
      <c r="UEI109" s="108"/>
      <c r="UEJ109" s="108"/>
      <c r="UEK109" s="108"/>
      <c r="UEL109" s="108"/>
      <c r="UEM109" s="108"/>
      <c r="UEN109" s="108"/>
      <c r="UEO109" s="108"/>
      <c r="UEP109" s="108"/>
      <c r="UEQ109" s="108"/>
      <c r="UER109" s="108"/>
      <c r="UES109" s="108"/>
      <c r="UET109" s="108"/>
      <c r="UEU109" s="108"/>
      <c r="UEV109" s="108"/>
      <c r="UEW109" s="108"/>
      <c r="UEX109" s="108"/>
      <c r="UEY109" s="108"/>
      <c r="UEZ109" s="108"/>
      <c r="UFA109" s="108"/>
      <c r="UFB109" s="108"/>
      <c r="UFC109" s="108"/>
      <c r="UFD109" s="108"/>
      <c r="UFE109" s="108"/>
      <c r="UFF109" s="108"/>
      <c r="UFG109" s="108"/>
      <c r="UFH109" s="108"/>
      <c r="UFI109" s="108"/>
      <c r="UFJ109" s="108"/>
      <c r="UFK109" s="108"/>
      <c r="UFL109" s="108"/>
      <c r="UFM109" s="108"/>
      <c r="UFN109" s="108"/>
      <c r="UFO109" s="108"/>
      <c r="UFP109" s="108"/>
      <c r="UFQ109" s="108"/>
      <c r="UFR109" s="108"/>
      <c r="UFS109" s="108"/>
      <c r="UFT109" s="108"/>
      <c r="UFU109" s="108"/>
      <c r="UFV109" s="108"/>
      <c r="UFW109" s="108"/>
      <c r="UFX109" s="108"/>
      <c r="UFY109" s="108"/>
      <c r="UFZ109" s="108"/>
      <c r="UGA109" s="108"/>
      <c r="UGB109" s="108"/>
      <c r="UGC109" s="108"/>
      <c r="UGD109" s="108"/>
      <c r="UGE109" s="108"/>
      <c r="UGF109" s="108"/>
      <c r="UGG109" s="108"/>
      <c r="UGH109" s="108"/>
      <c r="UGI109" s="108"/>
      <c r="UGJ109" s="108"/>
      <c r="UGK109" s="108"/>
      <c r="UGL109" s="108"/>
      <c r="UGM109" s="108"/>
      <c r="UGN109" s="108"/>
      <c r="UGO109" s="108"/>
      <c r="UGP109" s="108"/>
      <c r="UGQ109" s="108"/>
      <c r="UGR109" s="108"/>
      <c r="UGS109" s="108"/>
      <c r="UGT109" s="108"/>
      <c r="UGU109" s="108"/>
      <c r="UGV109" s="108"/>
      <c r="UGW109" s="108"/>
      <c r="UGX109" s="108"/>
      <c r="UGY109" s="108"/>
      <c r="UGZ109" s="108"/>
      <c r="UHA109" s="108"/>
      <c r="UHB109" s="108"/>
      <c r="UHC109" s="108"/>
      <c r="UHD109" s="108"/>
      <c r="UHE109" s="108"/>
      <c r="UHF109" s="108"/>
      <c r="UHG109" s="108"/>
      <c r="UHH109" s="108"/>
      <c r="UHI109" s="108"/>
      <c r="UHJ109" s="108"/>
      <c r="UHK109" s="108"/>
      <c r="UHL109" s="108"/>
      <c r="UHM109" s="108"/>
      <c r="UHN109" s="108"/>
      <c r="UHO109" s="108"/>
      <c r="UHP109" s="108"/>
      <c r="UHQ109" s="108"/>
      <c r="UHR109" s="108"/>
      <c r="UHS109" s="108"/>
      <c r="UHT109" s="108"/>
      <c r="UHU109" s="108"/>
      <c r="UHV109" s="108"/>
      <c r="UHW109" s="108"/>
      <c r="UHX109" s="108"/>
      <c r="UHY109" s="108"/>
      <c r="UHZ109" s="108"/>
      <c r="UIA109" s="108"/>
      <c r="UIB109" s="108"/>
      <c r="UIC109" s="108"/>
      <c r="UID109" s="108"/>
      <c r="UIE109" s="108"/>
      <c r="UIF109" s="108"/>
      <c r="UIG109" s="108"/>
      <c r="UIH109" s="108"/>
      <c r="UII109" s="108"/>
      <c r="UIJ109" s="108"/>
      <c r="UIK109" s="108"/>
      <c r="UIL109" s="108"/>
      <c r="UIM109" s="108"/>
      <c r="UIN109" s="108"/>
      <c r="UIO109" s="108"/>
      <c r="UIP109" s="108"/>
      <c r="UIQ109" s="108"/>
      <c r="UIR109" s="108"/>
      <c r="UIS109" s="108"/>
      <c r="UIT109" s="108"/>
      <c r="UIU109" s="108"/>
      <c r="UIV109" s="108"/>
      <c r="UIW109" s="108"/>
      <c r="UIX109" s="108"/>
      <c r="UIY109" s="108"/>
      <c r="UIZ109" s="108"/>
      <c r="UJA109" s="108"/>
      <c r="UJB109" s="108"/>
      <c r="UJC109" s="108"/>
      <c r="UJD109" s="108"/>
      <c r="UJE109" s="108"/>
      <c r="UJF109" s="108"/>
      <c r="UJG109" s="108"/>
      <c r="UJH109" s="108"/>
      <c r="UJI109" s="108"/>
      <c r="UJJ109" s="108"/>
      <c r="UJK109" s="108"/>
      <c r="UJL109" s="108"/>
      <c r="UJM109" s="108"/>
      <c r="UJN109" s="108"/>
      <c r="UJO109" s="108"/>
      <c r="UJP109" s="108"/>
      <c r="UJQ109" s="108"/>
      <c r="UJR109" s="108"/>
      <c r="UJS109" s="108"/>
      <c r="UJT109" s="108"/>
      <c r="UJU109" s="108"/>
      <c r="UJV109" s="108"/>
      <c r="UJW109" s="108"/>
      <c r="UJX109" s="108"/>
      <c r="UJY109" s="108"/>
      <c r="UJZ109" s="108"/>
      <c r="UKA109" s="108"/>
      <c r="UKB109" s="108"/>
      <c r="UKC109" s="108"/>
      <c r="UKD109" s="108"/>
      <c r="UKE109" s="108"/>
      <c r="UKF109" s="108"/>
      <c r="UKG109" s="108"/>
      <c r="UKH109" s="108"/>
      <c r="UKI109" s="108"/>
      <c r="UKJ109" s="108"/>
      <c r="UKK109" s="108"/>
      <c r="UKL109" s="108"/>
      <c r="UKM109" s="108"/>
      <c r="UKN109" s="108"/>
      <c r="UKO109" s="108"/>
      <c r="UKP109" s="108"/>
      <c r="UKQ109" s="108"/>
      <c r="UKR109" s="108"/>
      <c r="UKS109" s="108"/>
      <c r="UKT109" s="108"/>
      <c r="UKU109" s="108"/>
      <c r="UKV109" s="108"/>
      <c r="UKW109" s="108"/>
      <c r="UKX109" s="108"/>
      <c r="UKY109" s="108"/>
      <c r="UKZ109" s="108"/>
      <c r="ULA109" s="108"/>
      <c r="ULB109" s="108"/>
      <c r="ULC109" s="108"/>
      <c r="ULD109" s="108"/>
      <c r="ULE109" s="108"/>
      <c r="ULF109" s="108"/>
      <c r="ULG109" s="108"/>
      <c r="ULH109" s="108"/>
      <c r="ULI109" s="108"/>
      <c r="ULJ109" s="108"/>
      <c r="ULK109" s="108"/>
      <c r="ULL109" s="108"/>
      <c r="ULM109" s="108"/>
      <c r="ULN109" s="108"/>
      <c r="ULO109" s="108"/>
      <c r="ULP109" s="108"/>
      <c r="ULQ109" s="108"/>
      <c r="ULR109" s="108"/>
      <c r="ULS109" s="108"/>
      <c r="ULT109" s="108"/>
      <c r="ULU109" s="108"/>
      <c r="ULV109" s="108"/>
      <c r="ULW109" s="108"/>
      <c r="ULX109" s="108"/>
      <c r="ULY109" s="108"/>
      <c r="ULZ109" s="108"/>
      <c r="UMA109" s="108"/>
      <c r="UMB109" s="108"/>
      <c r="UMC109" s="108"/>
      <c r="UMD109" s="108"/>
      <c r="UME109" s="108"/>
      <c r="UMF109" s="108"/>
      <c r="UMG109" s="108"/>
      <c r="UMH109" s="108"/>
      <c r="UMI109" s="108"/>
      <c r="UMJ109" s="108"/>
      <c r="UMK109" s="108"/>
      <c r="UML109" s="108"/>
      <c r="UMM109" s="108"/>
      <c r="UMN109" s="108"/>
      <c r="UMO109" s="108"/>
      <c r="UMP109" s="108"/>
      <c r="UMQ109" s="108"/>
      <c r="UMR109" s="108"/>
      <c r="UMS109" s="108"/>
      <c r="UMT109" s="108"/>
      <c r="UMU109" s="108"/>
      <c r="UMV109" s="108"/>
      <c r="UMW109" s="108"/>
      <c r="UMX109" s="108"/>
      <c r="UMY109" s="108"/>
      <c r="UMZ109" s="108"/>
      <c r="UNA109" s="108"/>
      <c r="UNB109" s="108"/>
      <c r="UNC109" s="108"/>
      <c r="UND109" s="108"/>
      <c r="UNE109" s="108"/>
      <c r="UNF109" s="108"/>
      <c r="UNG109" s="108"/>
      <c r="UNH109" s="108"/>
      <c r="UNI109" s="108"/>
      <c r="UNJ109" s="108"/>
      <c r="UNK109" s="108"/>
      <c r="UNL109" s="108"/>
      <c r="UNM109" s="108"/>
      <c r="UNN109" s="108"/>
      <c r="UNO109" s="108"/>
      <c r="UNP109" s="108"/>
      <c r="UNQ109" s="108"/>
      <c r="UNR109" s="108"/>
      <c r="UNS109" s="108"/>
      <c r="UNT109" s="108"/>
      <c r="UNU109" s="108"/>
      <c r="UNV109" s="108"/>
      <c r="UNW109" s="108"/>
      <c r="UNX109" s="108"/>
      <c r="UNY109" s="108"/>
      <c r="UNZ109" s="108"/>
      <c r="UOA109" s="108"/>
      <c r="UOB109" s="108"/>
      <c r="UOC109" s="108"/>
      <c r="UOD109" s="108"/>
      <c r="UOE109" s="108"/>
      <c r="UOF109" s="108"/>
      <c r="UOG109" s="108"/>
      <c r="UOH109" s="108"/>
      <c r="UOI109" s="108"/>
      <c r="UOJ109" s="108"/>
      <c r="UOK109" s="108"/>
      <c r="UOL109" s="108"/>
      <c r="UOM109" s="108"/>
      <c r="UON109" s="108"/>
      <c r="UOO109" s="108"/>
      <c r="UOP109" s="108"/>
      <c r="UOQ109" s="108"/>
      <c r="UOR109" s="108"/>
      <c r="UOS109" s="108"/>
      <c r="UOT109" s="108"/>
      <c r="UOU109" s="108"/>
      <c r="UOV109" s="108"/>
      <c r="UOW109" s="108"/>
      <c r="UOX109" s="108"/>
      <c r="UOY109" s="108"/>
      <c r="UOZ109" s="108"/>
      <c r="UPA109" s="108"/>
      <c r="UPB109" s="108"/>
      <c r="UPC109" s="108"/>
      <c r="UPD109" s="108"/>
      <c r="UPE109" s="108"/>
      <c r="UPF109" s="108"/>
      <c r="UPG109" s="108"/>
      <c r="UPH109" s="108"/>
      <c r="UPI109" s="108"/>
      <c r="UPJ109" s="108"/>
      <c r="UPK109" s="108"/>
      <c r="UPL109" s="108"/>
      <c r="UPM109" s="108"/>
      <c r="UPN109" s="108"/>
      <c r="UPO109" s="108"/>
      <c r="UPP109" s="108"/>
      <c r="UPQ109" s="108"/>
      <c r="UPR109" s="108"/>
      <c r="UPS109" s="108"/>
      <c r="UPT109" s="108"/>
      <c r="UPU109" s="108"/>
      <c r="UPV109" s="108"/>
      <c r="UPW109" s="108"/>
      <c r="UPX109" s="108"/>
      <c r="UPY109" s="108"/>
      <c r="UPZ109" s="108"/>
      <c r="UQA109" s="108"/>
      <c r="UQB109" s="108"/>
      <c r="UQC109" s="108"/>
      <c r="UQD109" s="108"/>
      <c r="UQE109" s="108"/>
      <c r="UQF109" s="108"/>
      <c r="UQG109" s="108"/>
      <c r="UQH109" s="108"/>
      <c r="UQI109" s="108"/>
      <c r="UQJ109" s="108"/>
      <c r="UQK109" s="108"/>
      <c r="UQL109" s="108"/>
      <c r="UQM109" s="108"/>
      <c r="UQN109" s="108"/>
      <c r="UQO109" s="108"/>
      <c r="UQP109" s="108"/>
      <c r="UQQ109" s="108"/>
      <c r="UQR109" s="108"/>
      <c r="UQS109" s="108"/>
      <c r="UQT109" s="108"/>
      <c r="UQU109" s="108"/>
      <c r="UQV109" s="108"/>
      <c r="UQW109" s="108"/>
      <c r="UQX109" s="108"/>
      <c r="UQY109" s="108"/>
      <c r="UQZ109" s="108"/>
      <c r="URA109" s="108"/>
      <c r="URB109" s="108"/>
      <c r="URC109" s="108"/>
      <c r="URD109" s="108"/>
      <c r="URE109" s="108"/>
      <c r="URF109" s="108"/>
      <c r="URG109" s="108"/>
      <c r="URH109" s="108"/>
      <c r="URI109" s="108"/>
      <c r="URJ109" s="108"/>
      <c r="URK109" s="108"/>
      <c r="URL109" s="108"/>
      <c r="URM109" s="108"/>
      <c r="URN109" s="108"/>
      <c r="URO109" s="108"/>
      <c r="URP109" s="108"/>
      <c r="URQ109" s="108"/>
      <c r="URR109" s="108"/>
      <c r="URS109" s="108"/>
      <c r="URT109" s="108"/>
      <c r="URU109" s="108"/>
      <c r="URV109" s="108"/>
      <c r="URW109" s="108"/>
      <c r="URX109" s="108"/>
      <c r="URY109" s="108"/>
      <c r="URZ109" s="108"/>
      <c r="USA109" s="108"/>
      <c r="USB109" s="108"/>
      <c r="USC109" s="108"/>
      <c r="USD109" s="108"/>
      <c r="USE109" s="108"/>
      <c r="USF109" s="108"/>
      <c r="USG109" s="108"/>
      <c r="USH109" s="108"/>
      <c r="USI109" s="108"/>
      <c r="USJ109" s="108"/>
      <c r="USK109" s="108"/>
      <c r="USL109" s="108"/>
      <c r="USM109" s="108"/>
      <c r="USN109" s="108"/>
      <c r="USO109" s="108"/>
      <c r="USP109" s="108"/>
      <c r="USQ109" s="108"/>
      <c r="USR109" s="108"/>
      <c r="USS109" s="108"/>
      <c r="UST109" s="108"/>
      <c r="USU109" s="108"/>
      <c r="USV109" s="108"/>
      <c r="USW109" s="108"/>
      <c r="USX109" s="108"/>
      <c r="USY109" s="108"/>
      <c r="USZ109" s="108"/>
      <c r="UTA109" s="108"/>
      <c r="UTB109" s="108"/>
      <c r="UTC109" s="108"/>
      <c r="UTD109" s="108"/>
      <c r="UTE109" s="108"/>
      <c r="UTF109" s="108"/>
      <c r="UTG109" s="108"/>
      <c r="UTH109" s="108"/>
      <c r="UTI109" s="108"/>
      <c r="UTJ109" s="108"/>
      <c r="UTK109" s="108"/>
      <c r="UTL109" s="108"/>
      <c r="UTM109" s="108"/>
      <c r="UTN109" s="108"/>
      <c r="UTO109" s="108"/>
      <c r="UTP109" s="108"/>
      <c r="UTQ109" s="108"/>
      <c r="UTR109" s="108"/>
      <c r="UTS109" s="108"/>
      <c r="UTT109" s="108"/>
      <c r="UTU109" s="108"/>
      <c r="UTV109" s="108"/>
      <c r="UTW109" s="108"/>
      <c r="UTX109" s="108"/>
      <c r="UTY109" s="108"/>
      <c r="UTZ109" s="108"/>
      <c r="UUA109" s="108"/>
      <c r="UUB109" s="108"/>
      <c r="UUC109" s="108"/>
      <c r="UUD109" s="108"/>
      <c r="UUE109" s="108"/>
      <c r="UUF109" s="108"/>
      <c r="UUG109" s="108"/>
      <c r="UUH109" s="108"/>
      <c r="UUI109" s="108"/>
      <c r="UUJ109" s="108"/>
      <c r="UUK109" s="108"/>
      <c r="UUL109" s="108"/>
      <c r="UUM109" s="108"/>
      <c r="UUN109" s="108"/>
      <c r="UUO109" s="108"/>
      <c r="UUP109" s="108"/>
      <c r="UUQ109" s="108"/>
      <c r="UUR109" s="108"/>
      <c r="UUS109" s="108"/>
      <c r="UUT109" s="108"/>
      <c r="UUU109" s="108"/>
      <c r="UUV109" s="108"/>
      <c r="UUW109" s="108"/>
      <c r="UUX109" s="108"/>
      <c r="UUY109" s="108"/>
      <c r="UUZ109" s="108"/>
      <c r="UVA109" s="108"/>
      <c r="UVB109" s="108"/>
      <c r="UVC109" s="108"/>
      <c r="UVD109" s="108"/>
      <c r="UVE109" s="108"/>
      <c r="UVF109" s="108"/>
      <c r="UVG109" s="108"/>
      <c r="UVH109" s="108"/>
      <c r="UVI109" s="108"/>
      <c r="UVJ109" s="108"/>
      <c r="UVK109" s="108"/>
      <c r="UVL109" s="108"/>
      <c r="UVM109" s="108"/>
      <c r="UVN109" s="108"/>
      <c r="UVO109" s="108"/>
      <c r="UVP109" s="108"/>
      <c r="UVQ109" s="108"/>
      <c r="UVR109" s="108"/>
      <c r="UVS109" s="108"/>
      <c r="UVT109" s="108"/>
      <c r="UVU109" s="108"/>
      <c r="UVV109" s="108"/>
      <c r="UVW109" s="108"/>
      <c r="UVX109" s="108"/>
      <c r="UVY109" s="108"/>
      <c r="UVZ109" s="108"/>
      <c r="UWA109" s="108"/>
      <c r="UWB109" s="108"/>
      <c r="UWC109" s="108"/>
      <c r="UWD109" s="108"/>
      <c r="UWE109" s="108"/>
      <c r="UWF109" s="108"/>
      <c r="UWG109" s="108"/>
      <c r="UWH109" s="108"/>
      <c r="UWI109" s="108"/>
      <c r="UWJ109" s="108"/>
      <c r="UWK109" s="108"/>
      <c r="UWL109" s="108"/>
      <c r="UWM109" s="108"/>
      <c r="UWN109" s="108"/>
      <c r="UWO109" s="108"/>
      <c r="UWP109" s="108"/>
      <c r="UWQ109" s="108"/>
      <c r="UWR109" s="108"/>
      <c r="UWS109" s="108"/>
      <c r="UWT109" s="108"/>
      <c r="UWU109" s="108"/>
      <c r="UWV109" s="108"/>
      <c r="UWW109" s="108"/>
      <c r="UWX109" s="108"/>
      <c r="UWY109" s="108"/>
      <c r="UWZ109" s="108"/>
      <c r="UXA109" s="108"/>
      <c r="UXB109" s="108"/>
      <c r="UXC109" s="108"/>
      <c r="UXD109" s="108"/>
      <c r="UXE109" s="108"/>
      <c r="UXF109" s="108"/>
      <c r="UXG109" s="108"/>
      <c r="UXH109" s="108"/>
      <c r="UXI109" s="108"/>
      <c r="UXJ109" s="108"/>
      <c r="UXK109" s="108"/>
      <c r="UXL109" s="108"/>
      <c r="UXM109" s="108"/>
      <c r="UXN109" s="108"/>
      <c r="UXO109" s="108"/>
      <c r="UXP109" s="108"/>
      <c r="UXQ109" s="108"/>
      <c r="UXR109" s="108"/>
      <c r="UXS109" s="108"/>
      <c r="UXT109" s="108"/>
      <c r="UXU109" s="108"/>
      <c r="UXV109" s="108"/>
      <c r="UXW109" s="108"/>
      <c r="UXX109" s="108"/>
      <c r="UXY109" s="108"/>
      <c r="UXZ109" s="108"/>
      <c r="UYA109" s="108"/>
      <c r="UYB109" s="108"/>
      <c r="UYC109" s="108"/>
      <c r="UYD109" s="108"/>
      <c r="UYE109" s="108"/>
      <c r="UYF109" s="108"/>
      <c r="UYG109" s="108"/>
      <c r="UYH109" s="108"/>
      <c r="UYI109" s="108"/>
      <c r="UYJ109" s="108"/>
      <c r="UYK109" s="108"/>
      <c r="UYL109" s="108"/>
      <c r="UYM109" s="108"/>
      <c r="UYN109" s="108"/>
      <c r="UYO109" s="108"/>
      <c r="UYP109" s="108"/>
      <c r="UYQ109" s="108"/>
      <c r="UYR109" s="108"/>
      <c r="UYS109" s="108"/>
      <c r="UYT109" s="108"/>
      <c r="UYU109" s="108"/>
      <c r="UYV109" s="108"/>
      <c r="UYW109" s="108"/>
      <c r="UYX109" s="108"/>
      <c r="UYY109" s="108"/>
      <c r="UYZ109" s="108"/>
      <c r="UZA109" s="108"/>
      <c r="UZB109" s="108"/>
      <c r="UZC109" s="108"/>
      <c r="UZD109" s="108"/>
      <c r="UZE109" s="108"/>
      <c r="UZF109" s="108"/>
      <c r="UZG109" s="108"/>
      <c r="UZH109" s="108"/>
      <c r="UZI109" s="108"/>
      <c r="UZJ109" s="108"/>
      <c r="UZK109" s="108"/>
      <c r="UZL109" s="108"/>
      <c r="UZM109" s="108"/>
      <c r="UZN109" s="108"/>
      <c r="UZO109" s="108"/>
      <c r="UZP109" s="108"/>
      <c r="UZQ109" s="108"/>
      <c r="UZR109" s="108"/>
      <c r="UZS109" s="108"/>
      <c r="UZT109" s="108"/>
      <c r="UZU109" s="108"/>
      <c r="UZV109" s="108"/>
      <c r="UZW109" s="108"/>
      <c r="UZX109" s="108"/>
      <c r="UZY109" s="108"/>
      <c r="UZZ109" s="108"/>
      <c r="VAA109" s="108"/>
      <c r="VAB109" s="108"/>
      <c r="VAC109" s="108"/>
      <c r="VAD109" s="108"/>
      <c r="VAE109" s="108"/>
      <c r="VAF109" s="108"/>
      <c r="VAG109" s="108"/>
      <c r="VAH109" s="108"/>
      <c r="VAI109" s="108"/>
      <c r="VAJ109" s="108"/>
      <c r="VAK109" s="108"/>
      <c r="VAL109" s="108"/>
      <c r="VAM109" s="108"/>
      <c r="VAN109" s="108"/>
      <c r="VAO109" s="108"/>
      <c r="VAP109" s="108"/>
      <c r="VAQ109" s="108"/>
      <c r="VAR109" s="108"/>
      <c r="VAS109" s="108"/>
      <c r="VAT109" s="108"/>
      <c r="VAU109" s="108"/>
      <c r="VAV109" s="108"/>
      <c r="VAW109" s="108"/>
      <c r="VAX109" s="108"/>
      <c r="VAY109" s="108"/>
      <c r="VAZ109" s="108"/>
      <c r="VBA109" s="108"/>
      <c r="VBB109" s="108"/>
      <c r="VBC109" s="108"/>
      <c r="VBD109" s="108"/>
      <c r="VBE109" s="108"/>
      <c r="VBF109" s="108"/>
      <c r="VBG109" s="108"/>
      <c r="VBH109" s="108"/>
      <c r="VBI109" s="108"/>
      <c r="VBJ109" s="108"/>
      <c r="VBK109" s="108"/>
      <c r="VBL109" s="108"/>
      <c r="VBM109" s="108"/>
      <c r="VBN109" s="108"/>
      <c r="VBO109" s="108"/>
      <c r="VBP109" s="108"/>
      <c r="VBQ109" s="108"/>
      <c r="VBR109" s="108"/>
      <c r="VBS109" s="108"/>
      <c r="VBT109" s="108"/>
      <c r="VBU109" s="108"/>
      <c r="VBV109" s="108"/>
      <c r="VBW109" s="108"/>
      <c r="VBX109" s="108"/>
      <c r="VBY109" s="108"/>
      <c r="VBZ109" s="108"/>
      <c r="VCA109" s="108"/>
      <c r="VCB109" s="108"/>
      <c r="VCC109" s="108"/>
      <c r="VCD109" s="108"/>
      <c r="VCE109" s="108"/>
      <c r="VCF109" s="108"/>
      <c r="VCG109" s="108"/>
      <c r="VCH109" s="108"/>
      <c r="VCI109" s="108"/>
      <c r="VCJ109" s="108"/>
      <c r="VCK109" s="108"/>
      <c r="VCL109" s="108"/>
      <c r="VCM109" s="108"/>
      <c r="VCN109" s="108"/>
      <c r="VCO109" s="108"/>
      <c r="VCP109" s="108"/>
      <c r="VCQ109" s="108"/>
      <c r="VCR109" s="108"/>
      <c r="VCS109" s="108"/>
      <c r="VCT109" s="108"/>
      <c r="VCU109" s="108"/>
      <c r="VCV109" s="108"/>
      <c r="VCW109" s="108"/>
      <c r="VCX109" s="108"/>
      <c r="VCY109" s="108"/>
      <c r="VCZ109" s="108"/>
      <c r="VDA109" s="108"/>
      <c r="VDB109" s="108"/>
      <c r="VDC109" s="108"/>
      <c r="VDD109" s="108"/>
      <c r="VDE109" s="108"/>
      <c r="VDF109" s="108"/>
      <c r="VDG109" s="108"/>
      <c r="VDH109" s="108"/>
      <c r="VDI109" s="108"/>
      <c r="VDJ109" s="108"/>
      <c r="VDK109" s="108"/>
      <c r="VDL109" s="108"/>
      <c r="VDM109" s="108"/>
      <c r="VDN109" s="108"/>
      <c r="VDO109" s="108"/>
      <c r="VDP109" s="108"/>
      <c r="VDQ109" s="108"/>
      <c r="VDR109" s="108"/>
      <c r="VDS109" s="108"/>
      <c r="VDT109" s="108"/>
      <c r="VDU109" s="108"/>
      <c r="VDV109" s="108"/>
      <c r="VDW109" s="108"/>
      <c r="VDX109" s="108"/>
      <c r="VDY109" s="108"/>
      <c r="VDZ109" s="108"/>
      <c r="VEA109" s="108"/>
      <c r="VEB109" s="108"/>
      <c r="VEC109" s="108"/>
      <c r="VED109" s="108"/>
      <c r="VEE109" s="108"/>
      <c r="VEF109" s="108"/>
      <c r="VEG109" s="108"/>
      <c r="VEH109" s="108"/>
      <c r="VEI109" s="108"/>
      <c r="VEJ109" s="108"/>
      <c r="VEK109" s="108"/>
      <c r="VEL109" s="108"/>
      <c r="VEM109" s="108"/>
      <c r="VEN109" s="108"/>
      <c r="VEO109" s="108"/>
      <c r="VEP109" s="108"/>
      <c r="VEQ109" s="108"/>
      <c r="VER109" s="108"/>
      <c r="VES109" s="108"/>
      <c r="VET109" s="108"/>
      <c r="VEU109" s="108"/>
      <c r="VEV109" s="108"/>
      <c r="VEW109" s="108"/>
      <c r="VEX109" s="108"/>
      <c r="VEY109" s="108"/>
      <c r="VEZ109" s="108"/>
      <c r="VFA109" s="108"/>
      <c r="VFB109" s="108"/>
      <c r="VFC109" s="108"/>
      <c r="VFD109" s="108"/>
      <c r="VFE109" s="108"/>
      <c r="VFF109" s="108"/>
      <c r="VFG109" s="108"/>
      <c r="VFH109" s="108"/>
      <c r="VFI109" s="108"/>
      <c r="VFJ109" s="108"/>
      <c r="VFK109" s="108"/>
      <c r="VFL109" s="108"/>
      <c r="VFM109" s="108"/>
      <c r="VFN109" s="108"/>
      <c r="VFO109" s="108"/>
      <c r="VFP109" s="108"/>
      <c r="VFQ109" s="108"/>
      <c r="VFR109" s="108"/>
      <c r="VFS109" s="108"/>
      <c r="VFT109" s="108"/>
      <c r="VFU109" s="108"/>
      <c r="VFV109" s="108"/>
      <c r="VFW109" s="108"/>
      <c r="VFX109" s="108"/>
      <c r="VFY109" s="108"/>
      <c r="VFZ109" s="108"/>
      <c r="VGA109" s="108"/>
      <c r="VGB109" s="108"/>
      <c r="VGC109" s="108"/>
      <c r="VGD109" s="108"/>
      <c r="VGE109" s="108"/>
      <c r="VGF109" s="108"/>
      <c r="VGG109" s="108"/>
      <c r="VGH109" s="108"/>
      <c r="VGI109" s="108"/>
      <c r="VGJ109" s="108"/>
      <c r="VGK109" s="108"/>
      <c r="VGL109" s="108"/>
      <c r="VGM109" s="108"/>
      <c r="VGN109" s="108"/>
      <c r="VGO109" s="108"/>
      <c r="VGP109" s="108"/>
      <c r="VGQ109" s="108"/>
      <c r="VGR109" s="108"/>
      <c r="VGS109" s="108"/>
      <c r="VGT109" s="108"/>
      <c r="VGU109" s="108"/>
      <c r="VGV109" s="108"/>
      <c r="VGW109" s="108"/>
      <c r="VGX109" s="108"/>
      <c r="VGY109" s="108"/>
      <c r="VGZ109" s="108"/>
      <c r="VHA109" s="108"/>
      <c r="VHB109" s="108"/>
      <c r="VHC109" s="108"/>
      <c r="VHD109" s="108"/>
      <c r="VHE109" s="108"/>
      <c r="VHF109" s="108"/>
      <c r="VHG109" s="108"/>
      <c r="VHH109" s="108"/>
      <c r="VHI109" s="108"/>
      <c r="VHJ109" s="108"/>
      <c r="VHK109" s="108"/>
      <c r="VHL109" s="108"/>
      <c r="VHM109" s="108"/>
      <c r="VHN109" s="108"/>
      <c r="VHO109" s="108"/>
      <c r="VHP109" s="108"/>
      <c r="VHQ109" s="108"/>
      <c r="VHR109" s="108"/>
      <c r="VHS109" s="108"/>
      <c r="VHT109" s="108"/>
      <c r="VHU109" s="108"/>
      <c r="VHV109" s="108"/>
      <c r="VHW109" s="108"/>
      <c r="VHX109" s="108"/>
      <c r="VHY109" s="108"/>
      <c r="VHZ109" s="108"/>
      <c r="VIA109" s="108"/>
      <c r="VIB109" s="108"/>
      <c r="VIC109" s="108"/>
      <c r="VID109" s="108"/>
      <c r="VIE109" s="108"/>
      <c r="VIF109" s="108"/>
      <c r="VIG109" s="108"/>
      <c r="VIH109" s="108"/>
      <c r="VII109" s="108"/>
      <c r="VIJ109" s="108"/>
      <c r="VIK109" s="108"/>
      <c r="VIL109" s="108"/>
      <c r="VIM109" s="108"/>
      <c r="VIN109" s="108"/>
      <c r="VIO109" s="108"/>
      <c r="VIP109" s="108"/>
      <c r="VIQ109" s="108"/>
      <c r="VIR109" s="108"/>
      <c r="VIS109" s="108"/>
      <c r="VIT109" s="108"/>
      <c r="VIU109" s="108"/>
      <c r="VIV109" s="108"/>
      <c r="VIW109" s="108"/>
      <c r="VIX109" s="108"/>
      <c r="VIY109" s="108"/>
      <c r="VIZ109" s="108"/>
      <c r="VJA109" s="108"/>
      <c r="VJB109" s="108"/>
      <c r="VJC109" s="108"/>
      <c r="VJD109" s="108"/>
      <c r="VJE109" s="108"/>
      <c r="VJF109" s="108"/>
      <c r="VJG109" s="108"/>
      <c r="VJH109" s="108"/>
      <c r="VJI109" s="108"/>
      <c r="VJJ109" s="108"/>
      <c r="VJK109" s="108"/>
      <c r="VJL109" s="108"/>
      <c r="VJM109" s="108"/>
      <c r="VJN109" s="108"/>
      <c r="VJO109" s="108"/>
      <c r="VJP109" s="108"/>
      <c r="VJQ109" s="108"/>
      <c r="VJR109" s="108"/>
      <c r="VJS109" s="108"/>
      <c r="VJT109" s="108"/>
      <c r="VJU109" s="108"/>
      <c r="VJV109" s="108"/>
      <c r="VJW109" s="108"/>
      <c r="VJX109" s="108"/>
      <c r="VJY109" s="108"/>
      <c r="VJZ109" s="108"/>
      <c r="VKA109" s="108"/>
      <c r="VKB109" s="108"/>
      <c r="VKC109" s="108"/>
      <c r="VKD109" s="108"/>
      <c r="VKE109" s="108"/>
      <c r="VKF109" s="108"/>
      <c r="VKG109" s="108"/>
      <c r="VKH109" s="108"/>
      <c r="VKI109" s="108"/>
      <c r="VKJ109" s="108"/>
      <c r="VKK109" s="108"/>
      <c r="VKL109" s="108"/>
      <c r="VKM109" s="108"/>
      <c r="VKN109" s="108"/>
      <c r="VKO109" s="108"/>
      <c r="VKP109" s="108"/>
      <c r="VKQ109" s="108"/>
      <c r="VKR109" s="108"/>
      <c r="VKS109" s="108"/>
      <c r="VKT109" s="108"/>
      <c r="VKU109" s="108"/>
      <c r="VKV109" s="108"/>
      <c r="VKW109" s="108"/>
      <c r="VKX109" s="108"/>
      <c r="VKY109" s="108"/>
      <c r="VKZ109" s="108"/>
      <c r="VLA109" s="108"/>
      <c r="VLB109" s="108"/>
      <c r="VLC109" s="108"/>
      <c r="VLD109" s="108"/>
      <c r="VLE109" s="108"/>
      <c r="VLF109" s="108"/>
      <c r="VLG109" s="108"/>
      <c r="VLH109" s="108"/>
      <c r="VLI109" s="108"/>
      <c r="VLJ109" s="108"/>
      <c r="VLK109" s="108"/>
      <c r="VLL109" s="108"/>
      <c r="VLM109" s="108"/>
      <c r="VLN109" s="108"/>
      <c r="VLO109" s="108"/>
      <c r="VLP109" s="108"/>
      <c r="VLQ109" s="108"/>
      <c r="VLR109" s="108"/>
      <c r="VLS109" s="108"/>
      <c r="VLT109" s="108"/>
      <c r="VLU109" s="108"/>
      <c r="VLV109" s="108"/>
      <c r="VLW109" s="108"/>
      <c r="VLX109" s="108"/>
      <c r="VLY109" s="108"/>
      <c r="VLZ109" s="108"/>
      <c r="VMA109" s="108"/>
      <c r="VMB109" s="108"/>
      <c r="VMC109" s="108"/>
      <c r="VMD109" s="108"/>
      <c r="VME109" s="108"/>
      <c r="VMF109" s="108"/>
      <c r="VMG109" s="108"/>
      <c r="VMH109" s="108"/>
      <c r="VMI109" s="108"/>
      <c r="VMJ109" s="108"/>
      <c r="VMK109" s="108"/>
      <c r="VML109" s="108"/>
      <c r="VMM109" s="108"/>
      <c r="VMN109" s="108"/>
      <c r="VMO109" s="108"/>
      <c r="VMP109" s="108"/>
      <c r="VMQ109" s="108"/>
      <c r="VMR109" s="108"/>
      <c r="VMS109" s="108"/>
      <c r="VMT109" s="108"/>
      <c r="VMU109" s="108"/>
      <c r="VMV109" s="108"/>
      <c r="VMW109" s="108"/>
      <c r="VMX109" s="108"/>
      <c r="VMY109" s="108"/>
      <c r="VMZ109" s="108"/>
      <c r="VNA109" s="108"/>
      <c r="VNB109" s="108"/>
      <c r="VNC109" s="108"/>
      <c r="VND109" s="108"/>
      <c r="VNE109" s="108"/>
      <c r="VNF109" s="108"/>
      <c r="VNG109" s="108"/>
      <c r="VNH109" s="108"/>
      <c r="VNI109" s="108"/>
      <c r="VNJ109" s="108"/>
      <c r="VNK109" s="108"/>
      <c r="VNL109" s="108"/>
      <c r="VNM109" s="108"/>
      <c r="VNN109" s="108"/>
      <c r="VNO109" s="108"/>
      <c r="VNP109" s="108"/>
      <c r="VNQ109" s="108"/>
      <c r="VNR109" s="108"/>
      <c r="VNS109" s="108"/>
      <c r="VNT109" s="108"/>
      <c r="VNU109" s="108"/>
      <c r="VNV109" s="108"/>
      <c r="VNW109" s="108"/>
      <c r="VNX109" s="108"/>
      <c r="VNY109" s="108"/>
      <c r="VNZ109" s="108"/>
      <c r="VOA109" s="108"/>
      <c r="VOB109" s="108"/>
      <c r="VOC109" s="108"/>
      <c r="VOD109" s="108"/>
      <c r="VOE109" s="108"/>
      <c r="VOF109" s="108"/>
      <c r="VOG109" s="108"/>
      <c r="VOH109" s="108"/>
      <c r="VOI109" s="108"/>
      <c r="VOJ109" s="108"/>
      <c r="VOK109" s="108"/>
      <c r="VOL109" s="108"/>
      <c r="VOM109" s="108"/>
      <c r="VON109" s="108"/>
      <c r="VOO109" s="108"/>
      <c r="VOP109" s="108"/>
      <c r="VOQ109" s="108"/>
      <c r="VOR109" s="108"/>
      <c r="VOS109" s="108"/>
      <c r="VOT109" s="108"/>
      <c r="VOU109" s="108"/>
      <c r="VOV109" s="108"/>
      <c r="VOW109" s="108"/>
      <c r="VOX109" s="108"/>
      <c r="VOY109" s="108"/>
      <c r="VOZ109" s="108"/>
      <c r="VPA109" s="108"/>
      <c r="VPB109" s="108"/>
      <c r="VPC109" s="108"/>
      <c r="VPD109" s="108"/>
      <c r="VPE109" s="108"/>
      <c r="VPF109" s="108"/>
      <c r="VPG109" s="108"/>
      <c r="VPH109" s="108"/>
      <c r="VPI109" s="108"/>
      <c r="VPJ109" s="108"/>
      <c r="VPK109" s="108"/>
      <c r="VPL109" s="108"/>
      <c r="VPM109" s="108"/>
      <c r="VPN109" s="108"/>
      <c r="VPO109" s="108"/>
      <c r="VPP109" s="108"/>
      <c r="VPQ109" s="108"/>
      <c r="VPR109" s="108"/>
      <c r="VPS109" s="108"/>
      <c r="VPT109" s="108"/>
      <c r="VPU109" s="108"/>
      <c r="VPV109" s="108"/>
      <c r="VPW109" s="108"/>
      <c r="VPX109" s="108"/>
      <c r="VPY109" s="108"/>
      <c r="VPZ109" s="108"/>
      <c r="VQA109" s="108"/>
      <c r="VQB109" s="108"/>
      <c r="VQC109" s="108"/>
      <c r="VQD109" s="108"/>
      <c r="VQE109" s="108"/>
      <c r="VQF109" s="108"/>
      <c r="VQG109" s="108"/>
      <c r="VQH109" s="108"/>
      <c r="VQI109" s="108"/>
      <c r="VQJ109" s="108"/>
      <c r="VQK109" s="108"/>
      <c r="VQL109" s="108"/>
      <c r="VQM109" s="108"/>
      <c r="VQN109" s="108"/>
      <c r="VQO109" s="108"/>
      <c r="VQP109" s="108"/>
      <c r="VQQ109" s="108"/>
      <c r="VQR109" s="108"/>
      <c r="VQS109" s="108"/>
      <c r="VQT109" s="108"/>
      <c r="VQU109" s="108"/>
      <c r="VQV109" s="108"/>
      <c r="VQW109" s="108"/>
      <c r="VQX109" s="108"/>
      <c r="VQY109" s="108"/>
      <c r="VQZ109" s="108"/>
      <c r="VRA109" s="108"/>
      <c r="VRB109" s="108"/>
      <c r="VRC109" s="108"/>
      <c r="VRD109" s="108"/>
      <c r="VRE109" s="108"/>
      <c r="VRF109" s="108"/>
      <c r="VRG109" s="108"/>
      <c r="VRH109" s="108"/>
      <c r="VRI109" s="108"/>
      <c r="VRJ109" s="108"/>
      <c r="VRK109" s="108"/>
      <c r="VRL109" s="108"/>
      <c r="VRM109" s="108"/>
      <c r="VRN109" s="108"/>
      <c r="VRO109" s="108"/>
      <c r="VRP109" s="108"/>
      <c r="VRQ109" s="108"/>
      <c r="VRR109" s="108"/>
      <c r="VRS109" s="108"/>
      <c r="VRT109" s="108"/>
      <c r="VRU109" s="108"/>
      <c r="VRV109" s="108"/>
      <c r="VRW109" s="108"/>
      <c r="VRX109" s="108"/>
      <c r="VRY109" s="108"/>
      <c r="VRZ109" s="108"/>
      <c r="VSA109" s="108"/>
      <c r="VSB109" s="108"/>
      <c r="VSC109" s="108"/>
      <c r="VSD109" s="108"/>
      <c r="VSE109" s="108"/>
      <c r="VSF109" s="108"/>
      <c r="VSG109" s="108"/>
      <c r="VSH109" s="108"/>
      <c r="VSI109" s="108"/>
      <c r="VSJ109" s="108"/>
      <c r="VSK109" s="108"/>
      <c r="VSL109" s="108"/>
      <c r="VSM109" s="108"/>
      <c r="VSN109" s="108"/>
      <c r="VSO109" s="108"/>
      <c r="VSP109" s="108"/>
      <c r="VSQ109" s="108"/>
      <c r="VSR109" s="108"/>
      <c r="VSS109" s="108"/>
      <c r="VST109" s="108"/>
      <c r="VSU109" s="108"/>
      <c r="VSV109" s="108"/>
      <c r="VSW109" s="108"/>
      <c r="VSX109" s="108"/>
      <c r="VSY109" s="108"/>
      <c r="VSZ109" s="108"/>
      <c r="VTA109" s="108"/>
      <c r="VTB109" s="108"/>
      <c r="VTC109" s="108"/>
      <c r="VTD109" s="108"/>
      <c r="VTE109" s="108"/>
      <c r="VTF109" s="108"/>
      <c r="VTG109" s="108"/>
      <c r="VTH109" s="108"/>
      <c r="VTI109" s="108"/>
      <c r="VTJ109" s="108"/>
      <c r="VTK109" s="108"/>
      <c r="VTL109" s="108"/>
      <c r="VTM109" s="108"/>
      <c r="VTN109" s="108"/>
      <c r="VTO109" s="108"/>
      <c r="VTP109" s="108"/>
      <c r="VTQ109" s="108"/>
      <c r="VTR109" s="108"/>
      <c r="VTS109" s="108"/>
      <c r="VTT109" s="108"/>
      <c r="VTU109" s="108"/>
      <c r="VTV109" s="108"/>
      <c r="VTW109" s="108"/>
      <c r="VTX109" s="108"/>
      <c r="VTY109" s="108"/>
      <c r="VTZ109" s="108"/>
      <c r="VUA109" s="108"/>
      <c r="VUB109" s="108"/>
      <c r="VUC109" s="108"/>
      <c r="VUD109" s="108"/>
      <c r="VUE109" s="108"/>
      <c r="VUF109" s="108"/>
      <c r="VUG109" s="108"/>
      <c r="VUH109" s="108"/>
      <c r="VUI109" s="108"/>
      <c r="VUJ109" s="108"/>
      <c r="VUK109" s="108"/>
      <c r="VUL109" s="108"/>
      <c r="VUM109" s="108"/>
      <c r="VUN109" s="108"/>
      <c r="VUO109" s="108"/>
      <c r="VUP109" s="108"/>
      <c r="VUQ109" s="108"/>
      <c r="VUR109" s="108"/>
      <c r="VUS109" s="108"/>
      <c r="VUT109" s="108"/>
      <c r="VUU109" s="108"/>
      <c r="VUV109" s="108"/>
      <c r="VUW109" s="108"/>
      <c r="VUX109" s="108"/>
      <c r="VUY109" s="108"/>
      <c r="VUZ109" s="108"/>
      <c r="VVA109" s="108"/>
      <c r="VVB109" s="108"/>
      <c r="VVC109" s="108"/>
      <c r="VVD109" s="108"/>
      <c r="VVE109" s="108"/>
      <c r="VVF109" s="108"/>
      <c r="VVG109" s="108"/>
      <c r="VVH109" s="108"/>
      <c r="VVI109" s="108"/>
      <c r="VVJ109" s="108"/>
      <c r="VVK109" s="108"/>
      <c r="VVL109" s="108"/>
      <c r="VVM109" s="108"/>
      <c r="VVN109" s="108"/>
      <c r="VVO109" s="108"/>
      <c r="VVP109" s="108"/>
      <c r="VVQ109" s="108"/>
      <c r="VVR109" s="108"/>
      <c r="VVS109" s="108"/>
      <c r="VVT109" s="108"/>
      <c r="VVU109" s="108"/>
      <c r="VVV109" s="108"/>
      <c r="VVW109" s="108"/>
      <c r="VVX109" s="108"/>
      <c r="VVY109" s="108"/>
      <c r="VVZ109" s="108"/>
      <c r="VWA109" s="108"/>
      <c r="VWB109" s="108"/>
      <c r="VWC109" s="108"/>
      <c r="VWD109" s="108"/>
      <c r="VWE109" s="108"/>
      <c r="VWF109" s="108"/>
      <c r="VWG109" s="108"/>
      <c r="VWH109" s="108"/>
      <c r="VWI109" s="108"/>
      <c r="VWJ109" s="108"/>
      <c r="VWK109" s="108"/>
      <c r="VWL109" s="108"/>
      <c r="VWM109" s="108"/>
      <c r="VWN109" s="108"/>
      <c r="VWO109" s="108"/>
      <c r="VWP109" s="108"/>
      <c r="VWQ109" s="108"/>
      <c r="VWR109" s="108"/>
      <c r="VWS109" s="108"/>
      <c r="VWT109" s="108"/>
      <c r="VWU109" s="108"/>
      <c r="VWV109" s="108"/>
      <c r="VWW109" s="108"/>
      <c r="VWX109" s="108"/>
      <c r="VWY109" s="108"/>
      <c r="VWZ109" s="108"/>
      <c r="VXA109" s="108"/>
      <c r="VXB109" s="108"/>
      <c r="VXC109" s="108"/>
      <c r="VXD109" s="108"/>
      <c r="VXE109" s="108"/>
      <c r="VXF109" s="108"/>
      <c r="VXG109" s="108"/>
      <c r="VXH109" s="108"/>
      <c r="VXI109" s="108"/>
      <c r="VXJ109" s="108"/>
      <c r="VXK109" s="108"/>
      <c r="VXL109" s="108"/>
      <c r="VXM109" s="108"/>
      <c r="VXN109" s="108"/>
      <c r="VXO109" s="108"/>
      <c r="VXP109" s="108"/>
      <c r="VXQ109" s="108"/>
      <c r="VXR109" s="108"/>
      <c r="VXS109" s="108"/>
      <c r="VXT109" s="108"/>
      <c r="VXU109" s="108"/>
      <c r="VXV109" s="108"/>
      <c r="VXW109" s="108"/>
      <c r="VXX109" s="108"/>
      <c r="VXY109" s="108"/>
      <c r="VXZ109" s="108"/>
      <c r="VYA109" s="108"/>
      <c r="VYB109" s="108"/>
      <c r="VYC109" s="108"/>
      <c r="VYD109" s="108"/>
      <c r="VYE109" s="108"/>
      <c r="VYF109" s="108"/>
      <c r="VYG109" s="108"/>
      <c r="VYH109" s="108"/>
      <c r="VYI109" s="108"/>
      <c r="VYJ109" s="108"/>
      <c r="VYK109" s="108"/>
      <c r="VYL109" s="108"/>
      <c r="VYM109" s="108"/>
      <c r="VYN109" s="108"/>
      <c r="VYO109" s="108"/>
      <c r="VYP109" s="108"/>
      <c r="VYQ109" s="108"/>
      <c r="VYR109" s="108"/>
      <c r="VYS109" s="108"/>
      <c r="VYT109" s="108"/>
      <c r="VYU109" s="108"/>
      <c r="VYV109" s="108"/>
      <c r="VYW109" s="108"/>
      <c r="VYX109" s="108"/>
      <c r="VYY109" s="108"/>
      <c r="VYZ109" s="108"/>
      <c r="VZA109" s="108"/>
      <c r="VZB109" s="108"/>
      <c r="VZC109" s="108"/>
      <c r="VZD109" s="108"/>
      <c r="VZE109" s="108"/>
      <c r="VZF109" s="108"/>
      <c r="VZG109" s="108"/>
      <c r="VZH109" s="108"/>
      <c r="VZI109" s="108"/>
      <c r="VZJ109" s="108"/>
      <c r="VZK109" s="108"/>
      <c r="VZL109" s="108"/>
      <c r="VZM109" s="108"/>
      <c r="VZN109" s="108"/>
      <c r="VZO109" s="108"/>
      <c r="VZP109" s="108"/>
      <c r="VZQ109" s="108"/>
      <c r="VZR109" s="108"/>
      <c r="VZS109" s="108"/>
      <c r="VZT109" s="108"/>
      <c r="VZU109" s="108"/>
      <c r="VZV109" s="108"/>
      <c r="VZW109" s="108"/>
      <c r="VZX109" s="108"/>
      <c r="VZY109" s="108"/>
      <c r="VZZ109" s="108"/>
      <c r="WAA109" s="108"/>
      <c r="WAB109" s="108"/>
      <c r="WAC109" s="108"/>
      <c r="WAD109" s="108"/>
      <c r="WAE109" s="108"/>
      <c r="WAF109" s="108"/>
      <c r="WAG109" s="108"/>
      <c r="WAH109" s="108"/>
      <c r="WAI109" s="108"/>
      <c r="WAJ109" s="108"/>
      <c r="WAK109" s="108"/>
      <c r="WAL109" s="108"/>
      <c r="WAM109" s="108"/>
      <c r="WAN109" s="108"/>
      <c r="WAO109" s="108"/>
      <c r="WAP109" s="108"/>
      <c r="WAQ109" s="108"/>
      <c r="WAR109" s="108"/>
      <c r="WAS109" s="108"/>
      <c r="WAT109" s="108"/>
      <c r="WAU109" s="108"/>
      <c r="WAV109" s="108"/>
      <c r="WAW109" s="108"/>
      <c r="WAX109" s="108"/>
      <c r="WAY109" s="108"/>
      <c r="WAZ109" s="108"/>
      <c r="WBA109" s="108"/>
      <c r="WBB109" s="108"/>
      <c r="WBC109" s="108"/>
      <c r="WBD109" s="108"/>
      <c r="WBE109" s="108"/>
      <c r="WBF109" s="108"/>
      <c r="WBG109" s="108"/>
      <c r="WBH109" s="108"/>
      <c r="WBI109" s="108"/>
      <c r="WBJ109" s="108"/>
      <c r="WBK109" s="108"/>
      <c r="WBL109" s="108"/>
      <c r="WBM109" s="108"/>
      <c r="WBN109" s="108"/>
      <c r="WBO109" s="108"/>
      <c r="WBP109" s="108"/>
      <c r="WBQ109" s="108"/>
      <c r="WBR109" s="108"/>
      <c r="WBS109" s="108"/>
      <c r="WBT109" s="108"/>
      <c r="WBU109" s="108"/>
      <c r="WBV109" s="108"/>
      <c r="WBW109" s="108"/>
      <c r="WBX109" s="108"/>
      <c r="WBY109" s="108"/>
      <c r="WBZ109" s="108"/>
      <c r="WCA109" s="108"/>
      <c r="WCB109" s="108"/>
      <c r="WCC109" s="108"/>
      <c r="WCD109" s="108"/>
      <c r="WCE109" s="108"/>
      <c r="WCF109" s="108"/>
      <c r="WCG109" s="108"/>
      <c r="WCH109" s="108"/>
      <c r="WCI109" s="108"/>
      <c r="WCJ109" s="108"/>
      <c r="WCK109" s="108"/>
      <c r="WCL109" s="108"/>
      <c r="WCM109" s="108"/>
      <c r="WCN109" s="108"/>
      <c r="WCO109" s="108"/>
      <c r="WCP109" s="108"/>
      <c r="WCQ109" s="108"/>
      <c r="WCR109" s="108"/>
      <c r="WCS109" s="108"/>
      <c r="WCT109" s="108"/>
      <c r="WCU109" s="108"/>
      <c r="WCV109" s="108"/>
      <c r="WCW109" s="108"/>
      <c r="WCX109" s="108"/>
      <c r="WCY109" s="108"/>
      <c r="WCZ109" s="108"/>
      <c r="WDA109" s="108"/>
      <c r="WDB109" s="108"/>
      <c r="WDC109" s="108"/>
      <c r="WDD109" s="108"/>
      <c r="WDE109" s="108"/>
      <c r="WDF109" s="108"/>
      <c r="WDG109" s="108"/>
      <c r="WDH109" s="108"/>
      <c r="WDI109" s="108"/>
      <c r="WDJ109" s="108"/>
      <c r="WDK109" s="108"/>
      <c r="WDL109" s="108"/>
      <c r="WDM109" s="108"/>
      <c r="WDN109" s="108"/>
      <c r="WDO109" s="108"/>
      <c r="WDP109" s="108"/>
      <c r="WDQ109" s="108"/>
      <c r="WDR109" s="108"/>
      <c r="WDS109" s="108"/>
      <c r="WDT109" s="108"/>
      <c r="WDU109" s="108"/>
      <c r="WDV109" s="108"/>
      <c r="WDW109" s="108"/>
      <c r="WDX109" s="108"/>
      <c r="WDY109" s="108"/>
      <c r="WDZ109" s="108"/>
      <c r="WEA109" s="108"/>
      <c r="WEB109" s="108"/>
      <c r="WEC109" s="108"/>
      <c r="WED109" s="108"/>
      <c r="WEE109" s="108"/>
      <c r="WEF109" s="108"/>
      <c r="WEG109" s="108"/>
      <c r="WEH109" s="108"/>
      <c r="WEI109" s="108"/>
      <c r="WEJ109" s="108"/>
      <c r="WEK109" s="108"/>
      <c r="WEL109" s="108"/>
      <c r="WEM109" s="108"/>
      <c r="WEN109" s="108"/>
      <c r="WEO109" s="108"/>
      <c r="WEP109" s="108"/>
      <c r="WEQ109" s="108"/>
      <c r="WER109" s="108"/>
      <c r="WES109" s="108"/>
      <c r="WET109" s="108"/>
      <c r="WEU109" s="108"/>
      <c r="WEV109" s="108"/>
      <c r="WEW109" s="108"/>
      <c r="WEX109" s="108"/>
      <c r="WEY109" s="108"/>
      <c r="WEZ109" s="108"/>
      <c r="WFA109" s="108"/>
      <c r="WFB109" s="108"/>
      <c r="WFC109" s="108"/>
      <c r="WFD109" s="108"/>
      <c r="WFE109" s="108"/>
      <c r="WFF109" s="108"/>
      <c r="WFG109" s="108"/>
      <c r="WFH109" s="108"/>
      <c r="WFI109" s="108"/>
      <c r="WFJ109" s="108"/>
      <c r="WFK109" s="108"/>
      <c r="WFL109" s="108"/>
      <c r="WFM109" s="108"/>
      <c r="WFN109" s="108"/>
      <c r="WFO109" s="108"/>
      <c r="WFP109" s="108"/>
      <c r="WFQ109" s="108"/>
      <c r="WFR109" s="108"/>
      <c r="WFS109" s="108"/>
      <c r="WFT109" s="108"/>
      <c r="WFU109" s="108"/>
      <c r="WFV109" s="108"/>
      <c r="WFW109" s="108"/>
      <c r="WFX109" s="108"/>
      <c r="WFY109" s="108"/>
      <c r="WFZ109" s="108"/>
      <c r="WGA109" s="108"/>
      <c r="WGB109" s="108"/>
      <c r="WGC109" s="108"/>
      <c r="WGD109" s="108"/>
      <c r="WGE109" s="108"/>
      <c r="WGF109" s="108"/>
      <c r="WGG109" s="108"/>
      <c r="WGH109" s="108"/>
      <c r="WGI109" s="108"/>
      <c r="WGJ109" s="108"/>
      <c r="WGK109" s="108"/>
      <c r="WGL109" s="108"/>
      <c r="WGM109" s="108"/>
      <c r="WGN109" s="108"/>
      <c r="WGO109" s="108"/>
      <c r="WGP109" s="108"/>
      <c r="WGQ109" s="108"/>
      <c r="WGR109" s="108"/>
      <c r="WGS109" s="108"/>
      <c r="WGT109" s="108"/>
      <c r="WGU109" s="108"/>
      <c r="WGV109" s="108"/>
      <c r="WGW109" s="108"/>
      <c r="WGX109" s="108"/>
      <c r="WGY109" s="108"/>
      <c r="WGZ109" s="108"/>
      <c r="WHA109" s="108"/>
      <c r="WHB109" s="108"/>
      <c r="WHC109" s="108"/>
      <c r="WHD109" s="108"/>
      <c r="WHE109" s="108"/>
      <c r="WHF109" s="108"/>
      <c r="WHG109" s="108"/>
      <c r="WHH109" s="108"/>
      <c r="WHI109" s="108"/>
      <c r="WHJ109" s="108"/>
      <c r="WHK109" s="108"/>
      <c r="WHL109" s="108"/>
      <c r="WHM109" s="108"/>
      <c r="WHN109" s="108"/>
      <c r="WHO109" s="108"/>
      <c r="WHP109" s="108"/>
      <c r="WHQ109" s="108"/>
      <c r="WHR109" s="108"/>
      <c r="WHS109" s="108"/>
      <c r="WHT109" s="108"/>
      <c r="WHU109" s="108"/>
      <c r="WHV109" s="108"/>
      <c r="WHW109" s="108"/>
      <c r="WHX109" s="108"/>
      <c r="WHY109" s="108"/>
      <c r="WHZ109" s="108"/>
      <c r="WIA109" s="108"/>
      <c r="WIB109" s="108"/>
      <c r="WIC109" s="108"/>
      <c r="WID109" s="108"/>
      <c r="WIE109" s="108"/>
      <c r="WIF109" s="108"/>
      <c r="WIG109" s="108"/>
      <c r="WIH109" s="108"/>
      <c r="WII109" s="108"/>
      <c r="WIJ109" s="108"/>
      <c r="WIK109" s="108"/>
      <c r="WIL109" s="108"/>
      <c r="WIM109" s="108"/>
      <c r="WIN109" s="108"/>
      <c r="WIO109" s="108"/>
      <c r="WIP109" s="108"/>
      <c r="WIQ109" s="108"/>
      <c r="WIR109" s="108"/>
      <c r="WIS109" s="108"/>
      <c r="WIT109" s="108"/>
      <c r="WIU109" s="108"/>
      <c r="WIV109" s="108"/>
      <c r="WIW109" s="108"/>
      <c r="WIX109" s="108"/>
      <c r="WIY109" s="108"/>
      <c r="WIZ109" s="108"/>
      <c r="WJA109" s="108"/>
      <c r="WJB109" s="108"/>
      <c r="WJC109" s="108"/>
      <c r="WJD109" s="108"/>
      <c r="WJE109" s="108"/>
      <c r="WJF109" s="108"/>
      <c r="WJG109" s="108"/>
      <c r="WJH109" s="108"/>
      <c r="WJI109" s="108"/>
      <c r="WJJ109" s="108"/>
      <c r="WJK109" s="108"/>
      <c r="WJL109" s="108"/>
      <c r="WJM109" s="108"/>
      <c r="WJN109" s="108"/>
      <c r="WJO109" s="108"/>
      <c r="WJP109" s="108"/>
      <c r="WJQ109" s="108"/>
      <c r="WJR109" s="108"/>
      <c r="WJS109" s="108"/>
      <c r="WJT109" s="108"/>
      <c r="WJU109" s="108"/>
      <c r="WJV109" s="108"/>
      <c r="WJW109" s="108"/>
      <c r="WJX109" s="108"/>
      <c r="WJY109" s="108"/>
      <c r="WJZ109" s="108"/>
      <c r="WKA109" s="108"/>
      <c r="WKB109" s="108"/>
      <c r="WKC109" s="108"/>
      <c r="WKD109" s="108"/>
      <c r="WKE109" s="108"/>
      <c r="WKF109" s="108"/>
      <c r="WKG109" s="108"/>
      <c r="WKH109" s="108"/>
      <c r="WKI109" s="108"/>
      <c r="WKJ109" s="108"/>
      <c r="WKK109" s="108"/>
      <c r="WKL109" s="108"/>
      <c r="WKM109" s="108"/>
      <c r="WKN109" s="108"/>
      <c r="WKO109" s="108"/>
      <c r="WKP109" s="108"/>
      <c r="WKQ109" s="108"/>
      <c r="WKR109" s="108"/>
      <c r="WKS109" s="108"/>
      <c r="WKT109" s="108"/>
      <c r="WKU109" s="108"/>
      <c r="WKV109" s="108"/>
      <c r="WKW109" s="108"/>
      <c r="WKX109" s="108"/>
      <c r="WKY109" s="108"/>
      <c r="WKZ109" s="108"/>
      <c r="WLA109" s="108"/>
      <c r="WLB109" s="108"/>
      <c r="WLC109" s="108"/>
      <c r="WLD109" s="108"/>
      <c r="WLE109" s="108"/>
      <c r="WLF109" s="108"/>
      <c r="WLG109" s="108"/>
      <c r="WLH109" s="108"/>
      <c r="WLI109" s="108"/>
      <c r="WLJ109" s="108"/>
      <c r="WLK109" s="108"/>
      <c r="WLL109" s="108"/>
      <c r="WLM109" s="108"/>
      <c r="WLN109" s="108"/>
      <c r="WLO109" s="108"/>
      <c r="WLP109" s="108"/>
      <c r="WLQ109" s="108"/>
      <c r="WLR109" s="108"/>
      <c r="WLS109" s="108"/>
      <c r="WLT109" s="108"/>
      <c r="WLU109" s="108"/>
      <c r="WLV109" s="108"/>
      <c r="WLW109" s="108"/>
      <c r="WLX109" s="108"/>
      <c r="WLY109" s="108"/>
      <c r="WLZ109" s="108"/>
      <c r="WMA109" s="108"/>
      <c r="WMB109" s="108"/>
      <c r="WMC109" s="108"/>
      <c r="WMD109" s="108"/>
      <c r="WME109" s="108"/>
      <c r="WMF109" s="108"/>
      <c r="WMG109" s="108"/>
      <c r="WMH109" s="108"/>
      <c r="WMI109" s="108"/>
      <c r="WMJ109" s="108"/>
      <c r="WMK109" s="108"/>
      <c r="WML109" s="108"/>
      <c r="WMM109" s="108"/>
      <c r="WMN109" s="108"/>
      <c r="WMO109" s="108"/>
      <c r="WMP109" s="108"/>
      <c r="WMQ109" s="108"/>
      <c r="WMR109" s="108"/>
      <c r="WMS109" s="108"/>
      <c r="WMT109" s="108"/>
      <c r="WMU109" s="108"/>
      <c r="WMV109" s="108"/>
      <c r="WMW109" s="108"/>
      <c r="WMX109" s="108"/>
      <c r="WMY109" s="108"/>
      <c r="WMZ109" s="108"/>
      <c r="WNA109" s="108"/>
      <c r="WNB109" s="108"/>
      <c r="WNC109" s="108"/>
      <c r="WND109" s="108"/>
      <c r="WNE109" s="108"/>
      <c r="WNF109" s="108"/>
      <c r="WNG109" s="108"/>
      <c r="WNH109" s="108"/>
      <c r="WNI109" s="108"/>
      <c r="WNJ109" s="108"/>
      <c r="WNK109" s="108"/>
      <c r="WNL109" s="108"/>
      <c r="WNM109" s="108"/>
      <c r="WNN109" s="108"/>
      <c r="WNO109" s="108"/>
      <c r="WNP109" s="108"/>
      <c r="WNQ109" s="108"/>
      <c r="WNR109" s="108"/>
      <c r="WNS109" s="108"/>
      <c r="WNT109" s="108"/>
      <c r="WNU109" s="108"/>
      <c r="WNV109" s="108"/>
      <c r="WNW109" s="108"/>
      <c r="WNX109" s="108"/>
      <c r="WNY109" s="108"/>
      <c r="WNZ109" s="108"/>
      <c r="WOA109" s="108"/>
      <c r="WOB109" s="108"/>
      <c r="WOC109" s="108"/>
      <c r="WOD109" s="108"/>
      <c r="WOE109" s="108"/>
      <c r="WOF109" s="108"/>
      <c r="WOG109" s="108"/>
      <c r="WOH109" s="108"/>
      <c r="WOI109" s="108"/>
      <c r="WOJ109" s="108"/>
      <c r="WOK109" s="108"/>
      <c r="WOL109" s="108"/>
      <c r="WOM109" s="108"/>
      <c r="WON109" s="108"/>
      <c r="WOO109" s="108"/>
      <c r="WOP109" s="108"/>
      <c r="WOQ109" s="108"/>
      <c r="WOR109" s="108"/>
      <c r="WOS109" s="108"/>
      <c r="WOT109" s="108"/>
      <c r="WOU109" s="108"/>
      <c r="WOV109" s="108"/>
      <c r="WOW109" s="108"/>
      <c r="WOX109" s="108"/>
      <c r="WOY109" s="108"/>
      <c r="WOZ109" s="108"/>
      <c r="WPA109" s="108"/>
      <c r="WPB109" s="108"/>
      <c r="WPC109" s="108"/>
      <c r="WPD109" s="108"/>
      <c r="WPE109" s="108"/>
      <c r="WPF109" s="108"/>
      <c r="WPG109" s="108"/>
      <c r="WPH109" s="108"/>
      <c r="WPI109" s="108"/>
      <c r="WPJ109" s="108"/>
      <c r="WPK109" s="108"/>
      <c r="WPL109" s="108"/>
      <c r="WPM109" s="108"/>
      <c r="WPN109" s="108"/>
      <c r="WPO109" s="108"/>
      <c r="WPP109" s="108"/>
      <c r="WPQ109" s="108"/>
      <c r="WPR109" s="108"/>
      <c r="WPS109" s="108"/>
      <c r="WPT109" s="108"/>
      <c r="WPU109" s="108"/>
      <c r="WPV109" s="108"/>
      <c r="WPW109" s="108"/>
      <c r="WPX109" s="108"/>
      <c r="WPY109" s="108"/>
      <c r="WPZ109" s="108"/>
      <c r="WQA109" s="108"/>
      <c r="WQB109" s="108"/>
      <c r="WQC109" s="108"/>
      <c r="WQD109" s="108"/>
      <c r="WQE109" s="108"/>
      <c r="WQF109" s="108"/>
      <c r="WQG109" s="108"/>
      <c r="WQH109" s="108"/>
      <c r="WQI109" s="108"/>
      <c r="WQJ109" s="108"/>
      <c r="WQK109" s="108"/>
      <c r="WQL109" s="108"/>
      <c r="WQM109" s="108"/>
      <c r="WQN109" s="108"/>
      <c r="WQO109" s="108"/>
      <c r="WQP109" s="108"/>
      <c r="WQQ109" s="108"/>
      <c r="WQR109" s="108"/>
      <c r="WQS109" s="108"/>
      <c r="WQT109" s="108"/>
      <c r="WQU109" s="108"/>
      <c r="WQV109" s="108"/>
      <c r="WQW109" s="108"/>
      <c r="WQX109" s="108"/>
      <c r="WQY109" s="108"/>
      <c r="WQZ109" s="108"/>
      <c r="WRA109" s="108"/>
      <c r="WRB109" s="108"/>
      <c r="WRC109" s="108"/>
      <c r="WRD109" s="108"/>
      <c r="WRE109" s="108"/>
      <c r="WRF109" s="108"/>
      <c r="WRG109" s="108"/>
      <c r="WRH109" s="108"/>
      <c r="WRI109" s="108"/>
      <c r="WRJ109" s="108"/>
      <c r="WRK109" s="108"/>
      <c r="WRL109" s="108"/>
      <c r="WRM109" s="108"/>
      <c r="WRN109" s="108"/>
      <c r="WRO109" s="108"/>
      <c r="WRP109" s="108"/>
      <c r="WRQ109" s="108"/>
      <c r="WRR109" s="108"/>
      <c r="WRS109" s="108"/>
      <c r="WRT109" s="108"/>
      <c r="WRU109" s="108"/>
      <c r="WRV109" s="108"/>
      <c r="WRW109" s="108"/>
      <c r="WRX109" s="108"/>
      <c r="WRY109" s="108"/>
      <c r="WRZ109" s="108"/>
      <c r="WSA109" s="108"/>
      <c r="WSB109" s="108"/>
      <c r="WSC109" s="108"/>
      <c r="WSD109" s="108"/>
      <c r="WSE109" s="108"/>
      <c r="WSF109" s="108"/>
      <c r="WSG109" s="108"/>
      <c r="WSH109" s="108"/>
      <c r="WSI109" s="108"/>
      <c r="WSJ109" s="108"/>
      <c r="WSK109" s="108"/>
      <c r="WSL109" s="108"/>
      <c r="WSM109" s="108"/>
      <c r="WSN109" s="108"/>
      <c r="WSO109" s="108"/>
      <c r="WSP109" s="108"/>
      <c r="WSQ109" s="108"/>
      <c r="WSR109" s="108"/>
      <c r="WSS109" s="108"/>
      <c r="WST109" s="108"/>
      <c r="WSU109" s="108"/>
      <c r="WSV109" s="108"/>
      <c r="WSW109" s="108"/>
      <c r="WSX109" s="108"/>
      <c r="WSY109" s="108"/>
      <c r="WSZ109" s="108"/>
      <c r="WTA109" s="108"/>
      <c r="WTB109" s="108"/>
      <c r="WTC109" s="108"/>
      <c r="WTD109" s="108"/>
      <c r="WTE109" s="108"/>
      <c r="WTF109" s="108"/>
      <c r="WTG109" s="108"/>
      <c r="WTH109" s="108"/>
      <c r="WTI109" s="108"/>
      <c r="WTJ109" s="108"/>
      <c r="WTK109" s="108"/>
      <c r="WTL109" s="108"/>
      <c r="WTM109" s="108"/>
      <c r="WTN109" s="108"/>
      <c r="WTO109" s="108"/>
      <c r="WTP109" s="108"/>
      <c r="WTQ109" s="108"/>
      <c r="WTR109" s="108"/>
      <c r="WTS109" s="108"/>
      <c r="WTT109" s="108"/>
      <c r="WTU109" s="108"/>
      <c r="WTV109" s="108"/>
      <c r="WTW109" s="108"/>
      <c r="WTX109" s="108"/>
      <c r="WTY109" s="108"/>
      <c r="WTZ109" s="108"/>
      <c r="WUA109" s="108"/>
      <c r="WUB109" s="108"/>
      <c r="WUC109" s="108"/>
      <c r="WUD109" s="108"/>
      <c r="WUE109" s="108"/>
      <c r="WUF109" s="108"/>
      <c r="WUG109" s="108"/>
      <c r="WUH109" s="108"/>
      <c r="WUI109" s="108"/>
      <c r="WUJ109" s="108"/>
      <c r="WUK109" s="108"/>
      <c r="WUL109" s="108"/>
      <c r="WUM109" s="108"/>
      <c r="WUN109" s="108"/>
      <c r="WUO109" s="108"/>
      <c r="WUP109" s="108"/>
      <c r="WUQ109" s="108"/>
      <c r="WUR109" s="108"/>
      <c r="WUS109" s="108"/>
      <c r="WUT109" s="108"/>
      <c r="WUU109" s="108"/>
      <c r="WUV109" s="108"/>
      <c r="WUW109" s="108"/>
      <c r="WUX109" s="108"/>
      <c r="WUY109" s="108"/>
      <c r="WUZ109" s="108"/>
      <c r="WVA109" s="108"/>
      <c r="WVB109" s="108"/>
      <c r="WVC109" s="108"/>
      <c r="WVD109" s="108"/>
      <c r="WVE109" s="108"/>
      <c r="WVF109" s="108"/>
      <c r="WVG109" s="108"/>
      <c r="WVH109" s="108"/>
      <c r="WVI109" s="108"/>
      <c r="WVJ109" s="108"/>
      <c r="WVK109" s="108"/>
      <c r="WVL109" s="108"/>
      <c r="WVM109" s="108"/>
      <c r="WVN109" s="108"/>
      <c r="WVO109" s="108"/>
    </row>
    <row r="110" spans="1:16135" s="182" customFormat="1">
      <c r="A110" s="108"/>
      <c r="B110" s="108"/>
      <c r="C110" s="108"/>
      <c r="D110" s="108"/>
      <c r="E110" s="156"/>
      <c r="F110" s="108"/>
    </row>
    <row r="111" spans="1:16135" s="182" customFormat="1">
      <c r="A111" s="192" t="s">
        <v>144</v>
      </c>
      <c r="B111" s="193" t="s">
        <v>252</v>
      </c>
      <c r="C111" s="194"/>
      <c r="D111" s="195"/>
      <c r="E111" s="296"/>
      <c r="F111" s="195"/>
    </row>
    <row r="112" spans="1:16135" s="182" customFormat="1">
      <c r="A112" s="196"/>
      <c r="B112" s="197"/>
      <c r="C112" s="198"/>
      <c r="D112" s="199"/>
      <c r="E112" s="200"/>
      <c r="F112" s="199"/>
    </row>
    <row r="113" spans="1:6" s="182" customFormat="1">
      <c r="B113" s="172" t="s">
        <v>24</v>
      </c>
      <c r="C113" s="183"/>
      <c r="D113" s="171"/>
      <c r="E113" s="170"/>
      <c r="F113" s="171"/>
    </row>
    <row r="114" spans="1:6" s="182" customFormat="1" ht="60">
      <c r="B114" s="172" t="s">
        <v>253</v>
      </c>
      <c r="C114" s="183"/>
      <c r="D114" s="171"/>
      <c r="E114" s="170"/>
      <c r="F114" s="171"/>
    </row>
    <row r="115" spans="1:6" s="182" customFormat="1" ht="36">
      <c r="B115" s="172" t="s">
        <v>254</v>
      </c>
      <c r="C115" s="183"/>
      <c r="D115" s="171"/>
      <c r="E115" s="170"/>
      <c r="F115" s="171"/>
    </row>
    <row r="116" spans="1:6" s="183" customFormat="1">
      <c r="A116" s="182"/>
      <c r="B116" s="172" t="s">
        <v>255</v>
      </c>
      <c r="D116" s="171"/>
      <c r="E116" s="170"/>
      <c r="F116" s="171"/>
    </row>
    <row r="117" spans="1:6" s="183" customFormat="1">
      <c r="A117" s="182"/>
      <c r="B117" s="172"/>
      <c r="D117" s="171"/>
      <c r="E117" s="170"/>
      <c r="F117" s="171"/>
    </row>
    <row r="118" spans="1:6" s="183" customFormat="1">
      <c r="A118" s="182"/>
      <c r="B118" s="172" t="s">
        <v>256</v>
      </c>
      <c r="D118" s="171"/>
      <c r="E118" s="170"/>
      <c r="F118" s="171"/>
    </row>
    <row r="119" spans="1:6" s="183" customFormat="1" ht="36">
      <c r="A119" s="182"/>
      <c r="B119" s="172" t="s">
        <v>257</v>
      </c>
      <c r="D119" s="171"/>
      <c r="E119" s="170"/>
      <c r="F119" s="171"/>
    </row>
    <row r="120" spans="1:6" s="183" customFormat="1">
      <c r="A120" s="182"/>
      <c r="B120" s="172" t="s">
        <v>258</v>
      </c>
      <c r="D120" s="171"/>
      <c r="E120" s="170"/>
      <c r="F120" s="171"/>
    </row>
    <row r="121" spans="1:6" s="183" customFormat="1">
      <c r="A121" s="182"/>
      <c r="B121" s="172" t="s">
        <v>259</v>
      </c>
      <c r="D121" s="171"/>
      <c r="E121" s="170"/>
      <c r="F121" s="171"/>
    </row>
    <row r="122" spans="1:6" s="183" customFormat="1">
      <c r="A122" s="182"/>
      <c r="B122" s="172" t="s">
        <v>260</v>
      </c>
      <c r="D122" s="171"/>
      <c r="E122" s="170"/>
      <c r="F122" s="171"/>
    </row>
    <row r="123" spans="1:6" s="183" customFormat="1" ht="24">
      <c r="A123" s="182"/>
      <c r="B123" s="172" t="s">
        <v>261</v>
      </c>
      <c r="D123" s="171"/>
      <c r="E123" s="170"/>
      <c r="F123" s="171"/>
    </row>
    <row r="124" spans="1:6" s="183" customFormat="1" ht="24">
      <c r="A124" s="182"/>
      <c r="B124" s="172" t="s">
        <v>262</v>
      </c>
      <c r="D124" s="171"/>
      <c r="E124" s="170"/>
      <c r="F124" s="171"/>
    </row>
    <row r="125" spans="1:6" s="183" customFormat="1">
      <c r="B125" s="172" t="s">
        <v>263</v>
      </c>
      <c r="D125" s="171"/>
      <c r="E125" s="170"/>
      <c r="F125" s="171"/>
    </row>
    <row r="126" spans="1:6" s="183" customFormat="1">
      <c r="B126" s="172" t="s">
        <v>264</v>
      </c>
      <c r="D126" s="171"/>
      <c r="E126" s="170"/>
      <c r="F126" s="171"/>
    </row>
    <row r="127" spans="1:6" s="183" customFormat="1" ht="24">
      <c r="B127" s="172" t="s">
        <v>265</v>
      </c>
      <c r="D127" s="171"/>
      <c r="E127" s="170"/>
      <c r="F127" s="171"/>
    </row>
    <row r="128" spans="1:6" s="183" customFormat="1" ht="24">
      <c r="B128" s="172" t="s">
        <v>266</v>
      </c>
      <c r="D128" s="171"/>
      <c r="E128" s="170"/>
      <c r="F128" s="171"/>
    </row>
    <row r="129" spans="1:6" s="182" customFormat="1" ht="40.5" customHeight="1">
      <c r="A129" s="183"/>
      <c r="B129" s="172" t="s">
        <v>267</v>
      </c>
      <c r="C129" s="183"/>
      <c r="D129" s="171"/>
      <c r="E129" s="170"/>
      <c r="F129" s="171"/>
    </row>
    <row r="130" spans="1:6" s="183" customFormat="1">
      <c r="B130" s="172" t="s">
        <v>268</v>
      </c>
      <c r="D130" s="171"/>
      <c r="E130" s="170"/>
      <c r="F130" s="171"/>
    </row>
    <row r="131" spans="1:6" s="183" customFormat="1" ht="24">
      <c r="B131" s="172" t="s">
        <v>269</v>
      </c>
      <c r="D131" s="171"/>
      <c r="E131" s="170"/>
      <c r="F131" s="171"/>
    </row>
    <row r="132" spans="1:6" s="183" customFormat="1" ht="52.5" customHeight="1">
      <c r="B132" s="172" t="s">
        <v>270</v>
      </c>
      <c r="D132" s="171"/>
      <c r="E132" s="170"/>
      <c r="F132" s="171"/>
    </row>
    <row r="133" spans="1:6" s="183" customFormat="1" ht="36">
      <c r="B133" s="172" t="s">
        <v>271</v>
      </c>
      <c r="D133" s="171"/>
      <c r="E133" s="170"/>
      <c r="F133" s="171"/>
    </row>
    <row r="134" spans="1:6" s="183" customFormat="1" ht="24">
      <c r="B134" s="172" t="s">
        <v>272</v>
      </c>
      <c r="D134" s="171"/>
      <c r="E134" s="170"/>
      <c r="F134" s="171"/>
    </row>
    <row r="135" spans="1:6" s="183" customFormat="1" ht="48">
      <c r="B135" s="172" t="s">
        <v>273</v>
      </c>
      <c r="D135" s="171"/>
      <c r="E135" s="170"/>
      <c r="F135" s="171"/>
    </row>
    <row r="136" spans="1:6" s="183" customFormat="1">
      <c r="B136" s="172" t="s">
        <v>274</v>
      </c>
      <c r="D136" s="171"/>
      <c r="E136" s="170"/>
      <c r="F136" s="171"/>
    </row>
    <row r="137" spans="1:6" s="183" customFormat="1" ht="48">
      <c r="B137" s="172" t="s">
        <v>275</v>
      </c>
      <c r="D137" s="171"/>
      <c r="E137" s="170"/>
      <c r="F137" s="171"/>
    </row>
    <row r="138" spans="1:6" s="183" customFormat="1">
      <c r="A138" s="182"/>
      <c r="B138" s="172"/>
      <c r="D138" s="171"/>
      <c r="E138" s="170"/>
      <c r="F138" s="171"/>
    </row>
    <row r="139" spans="1:6" s="183" customFormat="1">
      <c r="B139" s="172" t="s">
        <v>276</v>
      </c>
      <c r="D139" s="171"/>
      <c r="E139" s="170"/>
      <c r="F139" s="171"/>
    </row>
    <row r="140" spans="1:6" s="183" customFormat="1">
      <c r="B140" s="172" t="s">
        <v>277</v>
      </c>
      <c r="D140" s="171"/>
      <c r="E140" s="170"/>
      <c r="F140" s="171"/>
    </row>
    <row r="141" spans="1:6" s="183" customFormat="1" ht="24">
      <c r="B141" s="172" t="s">
        <v>278</v>
      </c>
      <c r="D141" s="171"/>
      <c r="E141" s="170"/>
      <c r="F141" s="171"/>
    </row>
    <row r="142" spans="1:6" s="183" customFormat="1">
      <c r="B142" s="172" t="s">
        <v>279</v>
      </c>
      <c r="D142" s="171"/>
      <c r="E142" s="170"/>
      <c r="F142" s="171"/>
    </row>
    <row r="143" spans="1:6" s="183" customFormat="1" ht="24">
      <c r="B143" s="172" t="s">
        <v>280</v>
      </c>
      <c r="D143" s="171"/>
      <c r="E143" s="170"/>
      <c r="F143" s="171"/>
    </row>
    <row r="144" spans="1:6" s="183" customFormat="1">
      <c r="B144" s="172" t="s">
        <v>281</v>
      </c>
      <c r="D144" s="171"/>
      <c r="E144" s="170"/>
      <c r="F144" s="171"/>
    </row>
    <row r="145" spans="1:6" s="183" customFormat="1" ht="24">
      <c r="B145" s="172" t="s">
        <v>282</v>
      </c>
      <c r="D145" s="171"/>
      <c r="E145" s="170"/>
      <c r="F145" s="171"/>
    </row>
    <row r="146" spans="1:6" s="183" customFormat="1" ht="24">
      <c r="B146" s="172" t="s">
        <v>283</v>
      </c>
      <c r="D146" s="171"/>
      <c r="E146" s="170"/>
      <c r="F146" s="171"/>
    </row>
    <row r="147" spans="1:6" s="183" customFormat="1" ht="24">
      <c r="B147" s="172" t="s">
        <v>284</v>
      </c>
      <c r="D147" s="171"/>
      <c r="E147" s="170"/>
      <c r="F147" s="171"/>
    </row>
    <row r="148" spans="1:6" s="183" customFormat="1" ht="24">
      <c r="B148" s="172" t="s">
        <v>285</v>
      </c>
      <c r="D148" s="171"/>
      <c r="E148" s="170"/>
      <c r="F148" s="171"/>
    </row>
    <row r="149" spans="1:6" s="183" customFormat="1">
      <c r="B149" s="172" t="s">
        <v>286</v>
      </c>
      <c r="D149" s="171"/>
      <c r="E149" s="170"/>
      <c r="F149" s="171"/>
    </row>
    <row r="150" spans="1:6" s="183" customFormat="1">
      <c r="B150" s="172" t="s">
        <v>287</v>
      </c>
      <c r="D150" s="171"/>
      <c r="E150" s="170"/>
      <c r="F150" s="171"/>
    </row>
    <row r="151" spans="1:6" s="183" customFormat="1">
      <c r="B151" s="172" t="s">
        <v>288</v>
      </c>
      <c r="D151" s="171"/>
      <c r="E151" s="170"/>
      <c r="F151" s="171"/>
    </row>
    <row r="152" spans="1:6" s="183" customFormat="1">
      <c r="B152" s="172" t="s">
        <v>246</v>
      </c>
      <c r="D152" s="171"/>
      <c r="E152" s="170"/>
      <c r="F152" s="171"/>
    </row>
    <row r="153" spans="1:6" s="182" customFormat="1" ht="24">
      <c r="A153" s="183"/>
      <c r="B153" s="172" t="s">
        <v>289</v>
      </c>
      <c r="C153" s="183"/>
      <c r="D153" s="171"/>
      <c r="E153" s="170"/>
      <c r="F153" s="171"/>
    </row>
    <row r="154" spans="1:6" s="183" customFormat="1" ht="36">
      <c r="B154" s="172" t="s">
        <v>290</v>
      </c>
      <c r="D154" s="171"/>
      <c r="E154" s="170"/>
      <c r="F154" s="171"/>
    </row>
    <row r="155" spans="1:6" s="183" customFormat="1" ht="24">
      <c r="B155" s="172" t="s">
        <v>291</v>
      </c>
      <c r="D155" s="171"/>
      <c r="E155" s="170"/>
      <c r="F155" s="171"/>
    </row>
    <row r="156" spans="1:6" s="182" customFormat="1">
      <c r="A156" s="183"/>
      <c r="B156" s="172" t="s">
        <v>292</v>
      </c>
      <c r="C156" s="183"/>
      <c r="D156" s="171"/>
      <c r="E156" s="170"/>
      <c r="F156" s="171"/>
    </row>
    <row r="157" spans="1:6" s="183" customFormat="1">
      <c r="B157" s="172" t="s">
        <v>293</v>
      </c>
      <c r="D157" s="171"/>
      <c r="E157" s="170"/>
      <c r="F157" s="171"/>
    </row>
    <row r="158" spans="1:6" s="183" customFormat="1">
      <c r="B158" s="172" t="s">
        <v>294</v>
      </c>
      <c r="D158" s="171"/>
      <c r="E158" s="170"/>
      <c r="F158" s="171"/>
    </row>
    <row r="159" spans="1:6" s="183" customFormat="1">
      <c r="B159" s="172" t="s">
        <v>295</v>
      </c>
      <c r="D159" s="171"/>
      <c r="E159" s="170"/>
      <c r="F159" s="171"/>
    </row>
    <row r="160" spans="1:6" s="183" customFormat="1" ht="36">
      <c r="B160" s="172" t="s">
        <v>296</v>
      </c>
      <c r="D160" s="171"/>
      <c r="E160" s="170"/>
      <c r="F160" s="171"/>
    </row>
    <row r="161" spans="1:6" s="183" customFormat="1" ht="24">
      <c r="B161" s="172" t="s">
        <v>297</v>
      </c>
      <c r="D161" s="171"/>
      <c r="E161" s="170"/>
      <c r="F161" s="171"/>
    </row>
    <row r="162" spans="1:6" s="182" customFormat="1">
      <c r="B162" s="172"/>
      <c r="C162" s="183"/>
      <c r="D162" s="171"/>
      <c r="E162" s="170"/>
      <c r="F162" s="171"/>
    </row>
    <row r="163" spans="1:6" s="182" customFormat="1" ht="48">
      <c r="A163" s="183"/>
      <c r="B163" s="172" t="s">
        <v>273</v>
      </c>
      <c r="C163" s="183"/>
      <c r="D163" s="171"/>
      <c r="E163" s="170"/>
      <c r="F163" s="171"/>
    </row>
    <row r="164" spans="1:6" s="182" customFormat="1" ht="24">
      <c r="A164" s="183"/>
      <c r="B164" s="172" t="s">
        <v>298</v>
      </c>
      <c r="C164" s="183"/>
      <c r="D164" s="171"/>
      <c r="E164" s="170"/>
      <c r="F164" s="171"/>
    </row>
    <row r="165" spans="1:6" s="182" customFormat="1">
      <c r="B165" s="172"/>
      <c r="C165" s="183"/>
      <c r="D165" s="171"/>
      <c r="E165" s="170"/>
      <c r="F165" s="171"/>
    </row>
    <row r="166" spans="1:6" s="201" customFormat="1">
      <c r="A166" s="183"/>
      <c r="B166" s="172" t="s">
        <v>299</v>
      </c>
      <c r="C166" s="183"/>
      <c r="D166" s="171"/>
      <c r="E166" s="170"/>
      <c r="F166" s="171"/>
    </row>
    <row r="167" spans="1:6" s="201" customFormat="1">
      <c r="A167" s="183"/>
      <c r="B167" s="172" t="s">
        <v>300</v>
      </c>
      <c r="C167" s="183"/>
      <c r="D167" s="171"/>
      <c r="E167" s="170"/>
      <c r="F167" s="171"/>
    </row>
    <row r="168" spans="1:6" s="201" customFormat="1" ht="24">
      <c r="A168" s="183"/>
      <c r="B168" s="172" t="s">
        <v>301</v>
      </c>
      <c r="C168" s="183"/>
      <c r="D168" s="171"/>
      <c r="E168" s="170"/>
      <c r="F168" s="171"/>
    </row>
    <row r="169" spans="1:6" s="201" customFormat="1">
      <c r="A169" s="183"/>
      <c r="B169" s="172" t="s">
        <v>302</v>
      </c>
      <c r="C169" s="183"/>
      <c r="D169" s="171"/>
      <c r="E169" s="170"/>
      <c r="F169" s="171"/>
    </row>
    <row r="170" spans="1:6" s="201" customFormat="1" ht="36">
      <c r="A170" s="183"/>
      <c r="B170" s="172" t="s">
        <v>303</v>
      </c>
      <c r="C170" s="183"/>
      <c r="D170" s="171"/>
      <c r="E170" s="170"/>
      <c r="F170" s="171"/>
    </row>
    <row r="171" spans="1:6" s="182" customFormat="1">
      <c r="B171" s="172"/>
      <c r="C171" s="183"/>
      <c r="D171" s="171"/>
      <c r="E171" s="170"/>
      <c r="F171" s="171"/>
    </row>
    <row r="172" spans="1:6" s="182" customFormat="1" ht="36">
      <c r="B172" s="172" t="s">
        <v>304</v>
      </c>
      <c r="C172" s="183"/>
      <c r="D172" s="171"/>
      <c r="E172" s="170"/>
      <c r="F172" s="171"/>
    </row>
    <row r="173" spans="1:6" s="182" customFormat="1">
      <c r="B173" s="188" t="s">
        <v>251</v>
      </c>
      <c r="C173" s="183"/>
      <c r="D173" s="171"/>
      <c r="E173" s="170"/>
      <c r="F173" s="171"/>
    </row>
    <row r="174" spans="1:6" s="182" customFormat="1" ht="36">
      <c r="A174" s="202"/>
      <c r="B174" s="188" t="s">
        <v>305</v>
      </c>
      <c r="C174" s="183"/>
      <c r="D174" s="171"/>
      <c r="E174" s="170"/>
      <c r="F174" s="171"/>
    </row>
    <row r="175" spans="1:6" s="182" customFormat="1" ht="24">
      <c r="A175" s="202"/>
      <c r="B175" s="203" t="s">
        <v>372</v>
      </c>
      <c r="C175" s="204"/>
      <c r="D175" s="199"/>
      <c r="E175" s="200"/>
      <c r="F175" s="199"/>
    </row>
    <row r="176" spans="1:6" s="182" customFormat="1" ht="24">
      <c r="A176" s="202"/>
      <c r="B176" s="203" t="s">
        <v>373</v>
      </c>
      <c r="C176" s="204"/>
      <c r="D176" s="199"/>
      <c r="E176" s="200"/>
      <c r="F176" s="199"/>
    </row>
    <row r="177" spans="1:6" s="182" customFormat="1">
      <c r="B177" s="206"/>
      <c r="C177" s="183"/>
      <c r="D177" s="205"/>
      <c r="E177" s="171"/>
      <c r="F177" s="171"/>
    </row>
    <row r="178" spans="1:6" s="182" customFormat="1">
      <c r="A178" s="209"/>
      <c r="B178" s="172"/>
      <c r="C178" s="210" t="s">
        <v>374</v>
      </c>
      <c r="D178" s="211" t="s">
        <v>13</v>
      </c>
      <c r="E178" s="212" t="s">
        <v>375</v>
      </c>
      <c r="F178" s="211" t="s">
        <v>381</v>
      </c>
    </row>
    <row r="179" spans="1:6" s="182" customFormat="1">
      <c r="A179" s="213" t="s">
        <v>431</v>
      </c>
      <c r="B179" s="184" t="s">
        <v>378</v>
      </c>
      <c r="C179" s="214"/>
      <c r="D179" s="190"/>
      <c r="E179" s="297"/>
      <c r="F179" s="215"/>
    </row>
    <row r="180" spans="1:6" s="182" customFormat="1">
      <c r="A180" s="216"/>
      <c r="B180" s="189" t="s">
        <v>382</v>
      </c>
      <c r="C180" s="208"/>
      <c r="D180" s="217"/>
      <c r="E180" s="298"/>
      <c r="F180" s="217"/>
    </row>
    <row r="181" spans="1:6" s="182" customFormat="1">
      <c r="A181" s="216"/>
      <c r="B181" s="189" t="s">
        <v>475</v>
      </c>
      <c r="C181" s="208"/>
      <c r="D181" s="208"/>
      <c r="E181" s="299"/>
      <c r="F181" s="217"/>
    </row>
    <row r="182" spans="1:6" s="182" customFormat="1">
      <c r="A182" s="216"/>
      <c r="B182" s="189" t="s">
        <v>476</v>
      </c>
      <c r="C182" s="208"/>
      <c r="D182" s="208"/>
      <c r="E182" s="299"/>
      <c r="F182" s="217"/>
    </row>
    <row r="183" spans="1:6" s="182" customFormat="1" ht="24">
      <c r="A183" s="187"/>
      <c r="B183" s="218" t="s">
        <v>376</v>
      </c>
      <c r="D183" s="190"/>
      <c r="E183" s="300"/>
      <c r="F183" s="190"/>
    </row>
    <row r="184" spans="1:6" s="182" customFormat="1" ht="24">
      <c r="A184" s="187"/>
      <c r="B184" s="172" t="s">
        <v>396</v>
      </c>
      <c r="C184" s="181"/>
      <c r="D184" s="183"/>
      <c r="E184" s="219"/>
      <c r="F184" s="219"/>
    </row>
    <row r="185" spans="1:6" s="182" customFormat="1" ht="24">
      <c r="A185" s="187"/>
      <c r="B185" s="172" t="s">
        <v>397</v>
      </c>
      <c r="C185" s="181"/>
      <c r="D185" s="183"/>
      <c r="E185" s="219"/>
      <c r="F185" s="219"/>
    </row>
    <row r="186" spans="1:6" s="182" customFormat="1" ht="60">
      <c r="A186" s="187"/>
      <c r="B186" s="172" t="s">
        <v>400</v>
      </c>
      <c r="C186" s="181"/>
      <c r="D186" s="183"/>
      <c r="E186" s="219"/>
      <c r="F186" s="219"/>
    </row>
    <row r="187" spans="1:6" s="182" customFormat="1">
      <c r="A187" s="187"/>
      <c r="B187" s="172" t="s">
        <v>398</v>
      </c>
      <c r="C187" s="181"/>
      <c r="D187" s="183"/>
      <c r="E187" s="219"/>
      <c r="F187" s="219"/>
    </row>
    <row r="188" spans="1:6" s="182" customFormat="1">
      <c r="A188" s="187"/>
      <c r="B188" s="174" t="s">
        <v>399</v>
      </c>
      <c r="C188" s="214"/>
      <c r="E188" s="219"/>
      <c r="F188" s="215"/>
    </row>
    <row r="189" spans="1:6" s="182" customFormat="1" ht="24">
      <c r="A189" s="187"/>
      <c r="B189" s="174" t="s">
        <v>473</v>
      </c>
      <c r="C189" s="214"/>
      <c r="E189" s="219"/>
      <c r="F189" s="215"/>
    </row>
    <row r="190" spans="1:6" s="182" customFormat="1" ht="24">
      <c r="A190" s="187"/>
      <c r="B190" s="174" t="s">
        <v>474</v>
      </c>
      <c r="C190" s="214"/>
      <c r="E190" s="219"/>
      <c r="F190" s="215"/>
    </row>
    <row r="191" spans="1:6" s="182" customFormat="1" ht="60">
      <c r="A191" s="187"/>
      <c r="B191" s="172" t="s">
        <v>377</v>
      </c>
      <c r="C191" s="183"/>
      <c r="D191" s="185"/>
      <c r="E191" s="301"/>
      <c r="F191" s="186"/>
    </row>
    <row r="192" spans="1:6" s="182" customFormat="1">
      <c r="A192" s="187"/>
      <c r="B192" s="172" t="s">
        <v>477</v>
      </c>
      <c r="C192" s="183"/>
      <c r="D192" s="185"/>
      <c r="E192" s="301"/>
      <c r="F192" s="186"/>
    </row>
    <row r="193" spans="1:7" s="182" customFormat="1">
      <c r="A193" s="187"/>
      <c r="B193" s="191"/>
      <c r="C193" s="204" t="s">
        <v>17</v>
      </c>
      <c r="D193" s="199">
        <v>2</v>
      </c>
      <c r="E193" s="200"/>
      <c r="F193" s="220">
        <f>D193*E193</f>
        <v>0</v>
      </c>
    </row>
    <row r="194" spans="1:7" s="182" customFormat="1">
      <c r="A194" s="187"/>
      <c r="B194" s="191"/>
      <c r="C194" s="204"/>
      <c r="D194" s="199"/>
      <c r="E194" s="200"/>
      <c r="F194" s="220"/>
    </row>
    <row r="195" spans="1:7" s="182" customFormat="1">
      <c r="A195" s="187"/>
      <c r="B195" s="191"/>
      <c r="C195" s="204"/>
      <c r="D195" s="199"/>
      <c r="E195" s="200"/>
      <c r="F195" s="220"/>
    </row>
    <row r="196" spans="1:7" s="182" customFormat="1">
      <c r="A196" s="187"/>
      <c r="B196" s="191"/>
      <c r="C196" s="204"/>
      <c r="D196" s="199"/>
      <c r="E196" s="200"/>
      <c r="F196" s="220"/>
    </row>
    <row r="197" spans="1:7" s="182" customFormat="1">
      <c r="A197" s="187"/>
      <c r="B197" s="191"/>
      <c r="C197" s="204"/>
      <c r="D197" s="199"/>
      <c r="E197" s="200"/>
      <c r="F197" s="220"/>
    </row>
    <row r="198" spans="1:7" s="182" customFormat="1">
      <c r="A198" s="187"/>
      <c r="B198" s="191"/>
      <c r="C198" s="204"/>
      <c r="D198" s="199"/>
      <c r="E198" s="200"/>
      <c r="F198" s="220"/>
    </row>
    <row r="199" spans="1:7" s="182" customFormat="1">
      <c r="A199" s="187"/>
      <c r="B199" s="191"/>
      <c r="C199" s="204"/>
      <c r="D199" s="199"/>
      <c r="E199" s="200"/>
      <c r="F199" s="220"/>
    </row>
    <row r="200" spans="1:7" s="182" customFormat="1">
      <c r="A200" s="187"/>
      <c r="B200" s="191"/>
      <c r="C200" s="204"/>
      <c r="D200" s="199"/>
      <c r="E200" s="200"/>
      <c r="F200" s="220"/>
    </row>
    <row r="201" spans="1:7" s="182" customFormat="1">
      <c r="A201" s="187"/>
      <c r="B201" s="191"/>
      <c r="C201" s="204"/>
      <c r="D201" s="199"/>
      <c r="E201" s="200"/>
      <c r="F201" s="220"/>
    </row>
    <row r="202" spans="1:7" s="182" customFormat="1">
      <c r="A202" s="187"/>
      <c r="B202" s="191"/>
      <c r="C202" s="204"/>
      <c r="D202" s="199"/>
      <c r="E202" s="200"/>
      <c r="F202" s="220"/>
    </row>
    <row r="203" spans="1:7" s="221" customFormat="1" ht="15" customHeight="1">
      <c r="A203" s="187"/>
      <c r="B203" s="191"/>
      <c r="C203" s="204"/>
      <c r="D203" s="199"/>
      <c r="E203" s="200"/>
      <c r="F203" s="220"/>
    </row>
    <row r="204" spans="1:7" s="222" customFormat="1">
      <c r="A204" s="187"/>
      <c r="B204" s="191"/>
      <c r="C204" s="204"/>
      <c r="D204" s="199"/>
      <c r="E204" s="200"/>
      <c r="F204" s="220"/>
    </row>
    <row r="205" spans="1:7" s="141" customFormat="1" ht="15" customHeight="1">
      <c r="A205" s="187"/>
      <c r="B205" s="191"/>
      <c r="C205" s="204"/>
      <c r="D205" s="199"/>
      <c r="E205" s="200"/>
      <c r="F205" s="220"/>
    </row>
    <row r="206" spans="1:7" s="201" customFormat="1">
      <c r="A206" s="187"/>
      <c r="B206" s="191"/>
      <c r="C206" s="204"/>
      <c r="D206" s="199"/>
      <c r="E206" s="200"/>
      <c r="F206" s="220"/>
    </row>
    <row r="207" spans="1:7" s="123" customFormat="1">
      <c r="A207" s="187"/>
      <c r="B207" s="191"/>
      <c r="C207" s="204"/>
      <c r="D207" s="199"/>
      <c r="E207" s="200"/>
      <c r="F207" s="220"/>
    </row>
    <row r="208" spans="1:7" s="208" customFormat="1">
      <c r="A208" s="187"/>
      <c r="B208" s="191"/>
      <c r="C208" s="204"/>
      <c r="D208" s="199"/>
      <c r="E208" s="200"/>
      <c r="F208" s="220"/>
      <c r="G208" s="207"/>
    </row>
    <row r="209" spans="1:9" s="123" customFormat="1">
      <c r="A209" s="187"/>
      <c r="B209" s="191"/>
      <c r="C209" s="204"/>
      <c r="D209" s="199"/>
      <c r="E209" s="200"/>
      <c r="F209" s="220"/>
    </row>
    <row r="210" spans="1:9" s="123" customFormat="1">
      <c r="A210" s="187"/>
      <c r="B210" s="191"/>
      <c r="C210" s="204"/>
      <c r="D210" s="199"/>
      <c r="E210" s="200"/>
      <c r="F210" s="220"/>
    </row>
    <row r="211" spans="1:9" s="123" customFormat="1">
      <c r="A211" s="187"/>
      <c r="B211" s="173"/>
      <c r="C211" s="204"/>
      <c r="D211" s="199"/>
      <c r="E211" s="200"/>
      <c r="F211" s="220"/>
    </row>
    <row r="212" spans="1:9" s="123" customFormat="1">
      <c r="A212" s="196"/>
      <c r="B212" s="201"/>
      <c r="C212" s="204"/>
      <c r="D212" s="199"/>
      <c r="E212" s="200"/>
      <c r="F212" s="199"/>
    </row>
    <row r="213" spans="1:9" s="123" customFormat="1">
      <c r="A213" s="196"/>
      <c r="B213" s="201"/>
      <c r="C213" s="204"/>
      <c r="D213" s="199"/>
      <c r="E213" s="200"/>
      <c r="F213" s="199"/>
    </row>
    <row r="214" spans="1:9" s="289" customFormat="1" ht="12.75">
      <c r="B214" s="283"/>
      <c r="C214" s="290"/>
    </row>
    <row r="215" spans="1:9" s="5" customFormat="1">
      <c r="A215" s="225" t="str">
        <f>A111</f>
        <v>4.</v>
      </c>
      <c r="B215" s="226" t="s">
        <v>379</v>
      </c>
      <c r="C215" s="227"/>
      <c r="D215" s="228"/>
      <c r="E215" s="229"/>
      <c r="F215" s="230">
        <f>SUM(F180:F213)</f>
        <v>0</v>
      </c>
      <c r="G215" s="88"/>
      <c r="I215" s="224"/>
    </row>
    <row r="216" spans="1:9" s="5" customFormat="1">
      <c r="A216" s="196"/>
      <c r="B216" s="201"/>
      <c r="C216" s="204"/>
      <c r="D216" s="199"/>
      <c r="E216" s="200"/>
      <c r="F216" s="199"/>
      <c r="G216" s="88"/>
      <c r="I216" s="224"/>
    </row>
    <row r="217" spans="1:9" s="5" customFormat="1">
      <c r="A217" s="108"/>
      <c r="B217" s="108"/>
      <c r="C217" s="108"/>
      <c r="D217" s="108"/>
      <c r="E217" s="156"/>
      <c r="F217" s="108"/>
      <c r="G217" s="88"/>
      <c r="I217" s="224"/>
    </row>
    <row r="218" spans="1:9" s="5" customFormat="1">
      <c r="A218" s="108"/>
      <c r="B218" s="108"/>
      <c r="C218" s="108"/>
      <c r="D218" s="108"/>
      <c r="E218" s="156"/>
      <c r="F218" s="108"/>
      <c r="G218" s="91"/>
    </row>
    <row r="219" spans="1:9" s="5" customFormat="1">
      <c r="A219" s="1" t="s">
        <v>143</v>
      </c>
      <c r="B219" s="2" t="s">
        <v>93</v>
      </c>
      <c r="C219" s="175"/>
      <c r="D219" s="3"/>
      <c r="E219" s="87"/>
      <c r="F219" s="4"/>
      <c r="G219" s="91"/>
    </row>
    <row r="220" spans="1:9" s="5" customFormat="1">
      <c r="A220" s="6"/>
      <c r="B220" s="7"/>
      <c r="C220" s="8"/>
      <c r="D220" s="9"/>
      <c r="E220" s="88"/>
      <c r="F220" s="10"/>
      <c r="G220" s="91"/>
    </row>
    <row r="221" spans="1:9" s="5" customFormat="1">
      <c r="A221" s="6"/>
      <c r="B221" s="117" t="s">
        <v>24</v>
      </c>
      <c r="C221" s="8"/>
      <c r="D221" s="9"/>
      <c r="E221" s="88"/>
      <c r="F221" s="10"/>
      <c r="G221" s="91"/>
    </row>
    <row r="222" spans="1:9" s="5" customFormat="1" ht="60">
      <c r="A222" s="6"/>
      <c r="B222" s="117" t="s">
        <v>95</v>
      </c>
      <c r="C222" s="8"/>
      <c r="D222" s="9"/>
      <c r="E222" s="88"/>
      <c r="F222" s="10"/>
      <c r="G222" s="91"/>
    </row>
    <row r="223" spans="1:9" s="5" customFormat="1" ht="48">
      <c r="A223" s="6"/>
      <c r="B223" s="117" t="s">
        <v>96</v>
      </c>
      <c r="C223" s="8"/>
      <c r="D223" s="9"/>
      <c r="E223" s="88"/>
      <c r="F223" s="10"/>
      <c r="G223" s="91"/>
    </row>
    <row r="224" spans="1:9" s="5" customFormat="1" ht="48">
      <c r="A224" s="6"/>
      <c r="B224" s="117" t="s">
        <v>97</v>
      </c>
      <c r="C224" s="8"/>
      <c r="D224" s="9"/>
      <c r="E224" s="88"/>
      <c r="F224" s="10"/>
      <c r="G224" s="91"/>
    </row>
    <row r="225" spans="1:7" s="5" customFormat="1" ht="36">
      <c r="A225" s="6"/>
      <c r="B225" s="117" t="s">
        <v>98</v>
      </c>
      <c r="C225" s="8"/>
      <c r="D225" s="9"/>
      <c r="E225" s="88"/>
      <c r="F225" s="10"/>
      <c r="G225" s="91"/>
    </row>
    <row r="226" spans="1:7" s="5" customFormat="1">
      <c r="A226" s="6"/>
      <c r="B226" s="117"/>
      <c r="C226" s="8"/>
      <c r="D226" s="9"/>
      <c r="E226" s="88"/>
      <c r="F226" s="10"/>
      <c r="G226" s="91"/>
    </row>
    <row r="227" spans="1:7" s="5" customFormat="1">
      <c r="A227" s="6"/>
      <c r="B227" s="117" t="s">
        <v>99</v>
      </c>
      <c r="C227" s="8"/>
      <c r="D227" s="9"/>
      <c r="E227" s="88"/>
      <c r="F227" s="10"/>
      <c r="G227" s="91"/>
    </row>
    <row r="228" spans="1:7" s="5" customFormat="1" ht="60">
      <c r="A228" s="6"/>
      <c r="B228" s="117" t="s">
        <v>338</v>
      </c>
      <c r="C228" s="8"/>
      <c r="D228" s="9"/>
      <c r="E228" s="88"/>
      <c r="F228" s="10"/>
      <c r="G228" s="91"/>
    </row>
    <row r="229" spans="1:7" s="5" customFormat="1" ht="48">
      <c r="A229" s="6"/>
      <c r="B229" s="117" t="s">
        <v>339</v>
      </c>
      <c r="C229" s="8"/>
      <c r="D229" s="9"/>
      <c r="E229" s="88"/>
      <c r="F229" s="10"/>
      <c r="G229" s="91"/>
    </row>
    <row r="230" spans="1:7" s="5" customFormat="1">
      <c r="A230" s="6"/>
      <c r="B230" s="117"/>
      <c r="C230" s="8"/>
      <c r="D230" s="9"/>
      <c r="E230" s="88"/>
      <c r="F230" s="10"/>
      <c r="G230" s="91"/>
    </row>
    <row r="231" spans="1:7" s="5" customFormat="1">
      <c r="A231" s="6"/>
      <c r="B231" s="117" t="s">
        <v>100</v>
      </c>
      <c r="C231" s="8"/>
      <c r="D231" s="9"/>
      <c r="E231" s="88"/>
      <c r="F231" s="10"/>
      <c r="G231" s="91"/>
    </row>
    <row r="232" spans="1:7" s="5" customFormat="1" ht="36">
      <c r="A232" s="6"/>
      <c r="B232" s="117" t="s">
        <v>101</v>
      </c>
      <c r="C232" s="8"/>
      <c r="D232" s="9"/>
      <c r="E232" s="88"/>
      <c r="F232" s="10"/>
      <c r="G232" s="91"/>
    </row>
    <row r="233" spans="1:7" s="5" customFormat="1" ht="48">
      <c r="A233" s="6"/>
      <c r="B233" s="117" t="s">
        <v>102</v>
      </c>
      <c r="C233" s="8"/>
      <c r="D233" s="9"/>
      <c r="E233" s="88"/>
      <c r="F233" s="10"/>
      <c r="G233" s="91"/>
    </row>
    <row r="234" spans="1:7" s="5" customFormat="1" ht="36">
      <c r="A234" s="6"/>
      <c r="B234" s="117" t="s">
        <v>103</v>
      </c>
      <c r="C234" s="8"/>
      <c r="D234" s="9"/>
      <c r="E234" s="88"/>
      <c r="F234" s="10"/>
      <c r="G234" s="91"/>
    </row>
    <row r="235" spans="1:7" s="5" customFormat="1" ht="24">
      <c r="A235" s="6"/>
      <c r="B235" s="117" t="s">
        <v>104</v>
      </c>
      <c r="C235" s="8"/>
      <c r="D235" s="9"/>
      <c r="E235" s="88"/>
      <c r="F235" s="10"/>
      <c r="G235" s="91"/>
    </row>
    <row r="236" spans="1:7" s="5" customFormat="1" ht="36">
      <c r="A236" s="6"/>
      <c r="B236" s="117" t="s">
        <v>105</v>
      </c>
      <c r="C236" s="8"/>
      <c r="D236" s="9"/>
      <c r="E236" s="88"/>
      <c r="F236" s="10"/>
      <c r="G236" s="91"/>
    </row>
    <row r="237" spans="1:7" s="5" customFormat="1" ht="60">
      <c r="A237" s="6"/>
      <c r="B237" s="117" t="s">
        <v>106</v>
      </c>
      <c r="C237" s="8"/>
      <c r="D237" s="9"/>
      <c r="E237" s="88"/>
      <c r="F237" s="10"/>
      <c r="G237" s="91"/>
    </row>
    <row r="238" spans="1:7" s="5" customFormat="1" ht="36">
      <c r="A238" s="6"/>
      <c r="B238" s="117" t="s">
        <v>107</v>
      </c>
      <c r="C238" s="8"/>
      <c r="D238" s="9"/>
      <c r="E238" s="88"/>
      <c r="F238" s="10"/>
      <c r="G238" s="91"/>
    </row>
    <row r="239" spans="1:7" s="5" customFormat="1">
      <c r="A239" s="6"/>
      <c r="B239" s="117"/>
      <c r="C239" s="8"/>
      <c r="D239" s="9"/>
      <c r="E239" s="88"/>
      <c r="F239" s="10"/>
      <c r="G239" s="91"/>
    </row>
    <row r="240" spans="1:7" s="5" customFormat="1">
      <c r="A240" s="6"/>
      <c r="B240" s="117" t="s">
        <v>108</v>
      </c>
      <c r="C240" s="8"/>
      <c r="D240" s="9"/>
      <c r="E240" s="88"/>
      <c r="F240" s="10"/>
      <c r="G240" s="91"/>
    </row>
    <row r="241" spans="1:7" s="5" customFormat="1" ht="60">
      <c r="A241" s="6"/>
      <c r="B241" s="117" t="s">
        <v>109</v>
      </c>
      <c r="C241" s="8"/>
      <c r="D241" s="9"/>
      <c r="E241" s="88"/>
      <c r="F241" s="10"/>
      <c r="G241" s="91"/>
    </row>
    <row r="242" spans="1:7" s="5" customFormat="1" ht="48">
      <c r="A242" s="6"/>
      <c r="B242" s="117" t="s">
        <v>110</v>
      </c>
      <c r="C242" s="8"/>
      <c r="D242" s="9"/>
      <c r="E242" s="88"/>
      <c r="F242" s="10"/>
      <c r="G242" s="91"/>
    </row>
    <row r="243" spans="1:7" s="5" customFormat="1">
      <c r="A243" s="6"/>
      <c r="B243" s="117"/>
      <c r="C243" s="8"/>
      <c r="D243" s="9"/>
      <c r="E243" s="88"/>
      <c r="F243" s="10"/>
      <c r="G243" s="91"/>
    </row>
    <row r="244" spans="1:7" s="5" customFormat="1">
      <c r="A244" s="6"/>
      <c r="B244" s="117" t="s">
        <v>111</v>
      </c>
      <c r="C244" s="8"/>
      <c r="D244" s="9"/>
      <c r="E244" s="88"/>
      <c r="F244" s="10"/>
      <c r="G244" s="91"/>
    </row>
    <row r="245" spans="1:7" s="5" customFormat="1" ht="96">
      <c r="A245" s="6"/>
      <c r="B245" s="117" t="s">
        <v>112</v>
      </c>
      <c r="C245" s="8"/>
      <c r="D245" s="9"/>
      <c r="E245" s="88"/>
      <c r="F245" s="10"/>
      <c r="G245" s="91"/>
    </row>
    <row r="246" spans="1:7" s="5" customFormat="1">
      <c r="A246" s="6"/>
      <c r="B246" s="117"/>
      <c r="C246" s="8"/>
      <c r="D246" s="9"/>
      <c r="E246" s="88"/>
      <c r="F246" s="10"/>
      <c r="G246" s="91"/>
    </row>
    <row r="247" spans="1:7" s="5" customFormat="1">
      <c r="A247" s="6"/>
      <c r="B247" s="117" t="s">
        <v>113</v>
      </c>
      <c r="C247" s="8"/>
      <c r="D247" s="9"/>
      <c r="E247" s="88"/>
      <c r="F247" s="10"/>
      <c r="G247" s="91"/>
    </row>
    <row r="248" spans="1:7" s="5" customFormat="1">
      <c r="A248" s="6"/>
      <c r="B248" s="117" t="s">
        <v>114</v>
      </c>
      <c r="C248" s="8"/>
      <c r="D248" s="9"/>
      <c r="E248" s="88"/>
      <c r="F248" s="10"/>
      <c r="G248" s="91"/>
    </row>
    <row r="249" spans="1:7" s="5" customFormat="1" ht="60">
      <c r="A249" s="6"/>
      <c r="B249" s="117" t="s">
        <v>115</v>
      </c>
      <c r="C249" s="8"/>
      <c r="D249" s="9"/>
      <c r="E249" s="88"/>
      <c r="F249" s="10"/>
      <c r="G249" s="91"/>
    </row>
    <row r="250" spans="1:7" s="5" customFormat="1" ht="51.75" customHeight="1">
      <c r="A250" s="6"/>
      <c r="B250" s="117" t="s">
        <v>116</v>
      </c>
      <c r="C250" s="8"/>
      <c r="D250" s="9"/>
      <c r="E250" s="88"/>
      <c r="F250" s="10"/>
      <c r="G250" s="91"/>
    </row>
    <row r="251" spans="1:7" s="5" customFormat="1">
      <c r="A251" s="6"/>
      <c r="B251" s="117"/>
      <c r="C251" s="8"/>
      <c r="D251" s="9"/>
      <c r="E251" s="88"/>
      <c r="F251" s="10"/>
      <c r="G251" s="91"/>
    </row>
    <row r="252" spans="1:7" s="5" customFormat="1">
      <c r="A252" s="6"/>
      <c r="B252" s="117" t="s">
        <v>117</v>
      </c>
      <c r="C252" s="8"/>
      <c r="D252" s="9"/>
      <c r="E252" s="88"/>
      <c r="F252" s="10"/>
      <c r="G252" s="91"/>
    </row>
    <row r="253" spans="1:7" s="5" customFormat="1">
      <c r="A253" s="6"/>
      <c r="B253" s="117" t="s">
        <v>118</v>
      </c>
      <c r="C253" s="8"/>
      <c r="D253" s="9"/>
      <c r="E253" s="88"/>
      <c r="F253" s="10"/>
      <c r="G253" s="91"/>
    </row>
    <row r="254" spans="1:7" s="5" customFormat="1">
      <c r="A254" s="6"/>
      <c r="B254" s="117" t="s">
        <v>119</v>
      </c>
      <c r="C254" s="8"/>
      <c r="D254" s="9"/>
      <c r="E254" s="88"/>
      <c r="F254" s="10"/>
      <c r="G254" s="91"/>
    </row>
    <row r="255" spans="1:7" s="5" customFormat="1">
      <c r="A255" s="6"/>
      <c r="B255" s="117" t="s">
        <v>120</v>
      </c>
      <c r="C255" s="8"/>
      <c r="D255" s="9"/>
      <c r="E255" s="88"/>
      <c r="F255" s="10"/>
      <c r="G255" s="91"/>
    </row>
    <row r="256" spans="1:7" s="5" customFormat="1">
      <c r="A256" s="6"/>
      <c r="B256" s="117" t="s">
        <v>121</v>
      </c>
      <c r="C256" s="8"/>
      <c r="D256" s="9"/>
      <c r="E256" s="88"/>
      <c r="F256" s="10"/>
      <c r="G256" s="91"/>
    </row>
    <row r="257" spans="1:7" s="5" customFormat="1" ht="24">
      <c r="A257" s="6"/>
      <c r="B257" s="117" t="s">
        <v>122</v>
      </c>
      <c r="C257" s="8"/>
      <c r="D257" s="9"/>
      <c r="E257" s="88"/>
      <c r="F257" s="10"/>
      <c r="G257" s="91"/>
    </row>
    <row r="258" spans="1:7" s="5" customFormat="1">
      <c r="A258" s="6"/>
      <c r="B258" s="117" t="s">
        <v>123</v>
      </c>
      <c r="C258" s="8"/>
      <c r="D258" s="9"/>
      <c r="E258" s="88"/>
      <c r="F258" s="10"/>
      <c r="G258" s="91"/>
    </row>
    <row r="259" spans="1:7" s="5" customFormat="1">
      <c r="A259" s="6"/>
      <c r="B259" s="117"/>
      <c r="C259" s="8"/>
      <c r="D259" s="9"/>
      <c r="E259" s="88"/>
      <c r="F259" s="10"/>
      <c r="G259" s="91"/>
    </row>
    <row r="260" spans="1:7" s="5" customFormat="1" ht="60">
      <c r="A260" s="6"/>
      <c r="B260" s="117" t="s">
        <v>89</v>
      </c>
      <c r="C260" s="8"/>
      <c r="D260" s="9"/>
      <c r="E260" s="88"/>
      <c r="F260" s="10"/>
      <c r="G260" s="91"/>
    </row>
    <row r="261" spans="1:7" s="5" customFormat="1" ht="24">
      <c r="A261" s="6"/>
      <c r="B261" s="117" t="s">
        <v>124</v>
      </c>
      <c r="C261" s="8"/>
      <c r="D261" s="9"/>
      <c r="E261" s="88"/>
      <c r="F261" s="10"/>
      <c r="G261" s="91"/>
    </row>
    <row r="262" spans="1:7" s="5" customFormat="1" ht="84">
      <c r="A262" s="6"/>
      <c r="B262" s="231" t="s">
        <v>484</v>
      </c>
      <c r="C262" s="8"/>
      <c r="D262" s="9"/>
      <c r="E262" s="88"/>
      <c r="F262" s="10"/>
      <c r="G262" s="91"/>
    </row>
    <row r="263" spans="1:7" s="5" customFormat="1">
      <c r="A263" s="6"/>
      <c r="B263" s="117"/>
      <c r="C263" s="8"/>
      <c r="D263" s="9"/>
      <c r="E263" s="88"/>
      <c r="F263" s="10"/>
      <c r="G263" s="91"/>
    </row>
    <row r="264" spans="1:7" s="5" customFormat="1" ht="24">
      <c r="A264" s="6"/>
      <c r="B264" s="117" t="s">
        <v>126</v>
      </c>
      <c r="C264" s="8"/>
      <c r="D264" s="9"/>
      <c r="E264" s="88"/>
      <c r="F264" s="10"/>
      <c r="G264" s="91"/>
    </row>
    <row r="265" spans="1:7" s="5" customFormat="1">
      <c r="A265" s="6"/>
      <c r="B265" s="117"/>
      <c r="C265" s="8"/>
      <c r="D265" s="9"/>
      <c r="E265" s="88"/>
      <c r="F265" s="10"/>
      <c r="G265" s="91"/>
    </row>
    <row r="266" spans="1:7" s="5" customFormat="1" ht="60">
      <c r="A266" s="6"/>
      <c r="B266" s="117" t="s">
        <v>127</v>
      </c>
      <c r="C266" s="8"/>
      <c r="D266" s="9"/>
      <c r="E266" s="88"/>
      <c r="F266" s="10"/>
      <c r="G266" s="91"/>
    </row>
    <row r="267" spans="1:7" s="5" customFormat="1">
      <c r="A267" s="6"/>
      <c r="B267" s="117"/>
      <c r="C267" s="8"/>
      <c r="D267" s="9"/>
      <c r="E267" s="88"/>
      <c r="F267" s="10"/>
      <c r="G267" s="91"/>
    </row>
    <row r="268" spans="1:7" s="5" customFormat="1">
      <c r="A268" s="6"/>
      <c r="B268" s="117" t="s">
        <v>128</v>
      </c>
      <c r="C268" s="8"/>
      <c r="D268" s="9"/>
      <c r="E268" s="88"/>
      <c r="F268" s="10"/>
      <c r="G268" s="91"/>
    </row>
    <row r="269" spans="1:7" s="5" customFormat="1" ht="36">
      <c r="A269" s="6"/>
      <c r="B269" s="117" t="s">
        <v>129</v>
      </c>
      <c r="C269" s="8"/>
      <c r="D269" s="9"/>
      <c r="E269" s="88"/>
      <c r="F269" s="10"/>
      <c r="G269" s="91"/>
    </row>
    <row r="270" spans="1:7" s="5" customFormat="1" ht="24">
      <c r="A270" s="6"/>
      <c r="B270" s="117" t="s">
        <v>130</v>
      </c>
      <c r="C270" s="8"/>
      <c r="D270" s="9"/>
      <c r="E270" s="88"/>
      <c r="F270" s="10"/>
      <c r="G270" s="91"/>
    </row>
    <row r="271" spans="1:7" s="5" customFormat="1">
      <c r="A271" s="6"/>
      <c r="B271" s="117"/>
      <c r="C271" s="8"/>
      <c r="D271" s="9"/>
      <c r="E271" s="88"/>
      <c r="F271" s="10"/>
      <c r="G271" s="91"/>
    </row>
    <row r="272" spans="1:7" s="5" customFormat="1" ht="24">
      <c r="A272" s="6"/>
      <c r="B272" s="117" t="s">
        <v>363</v>
      </c>
      <c r="C272" s="8"/>
      <c r="D272" s="9"/>
      <c r="E272" s="88"/>
      <c r="F272" s="10"/>
      <c r="G272" s="91"/>
    </row>
    <row r="273" spans="1:7" s="5" customFormat="1">
      <c r="A273" s="6"/>
      <c r="B273" s="117"/>
      <c r="C273" s="8"/>
      <c r="D273" s="9"/>
      <c r="E273" s="88"/>
      <c r="F273" s="10"/>
      <c r="G273" s="91"/>
    </row>
    <row r="274" spans="1:7" s="5" customFormat="1">
      <c r="A274" s="6"/>
      <c r="B274" s="231" t="s">
        <v>131</v>
      </c>
      <c r="C274" s="8"/>
      <c r="D274" s="9"/>
      <c r="E274" s="88"/>
      <c r="F274" s="10"/>
      <c r="G274" s="91"/>
    </row>
    <row r="275" spans="1:7" s="5" customFormat="1" ht="84">
      <c r="A275" s="232"/>
      <c r="B275" s="103" t="s">
        <v>309</v>
      </c>
      <c r="C275" s="8"/>
      <c r="D275" s="9"/>
      <c r="E275" s="88"/>
      <c r="F275" s="10"/>
      <c r="G275" s="91"/>
    </row>
    <row r="276" spans="1:7" s="5" customFormat="1" ht="24">
      <c r="A276" s="6"/>
      <c r="B276" s="103" t="s">
        <v>132</v>
      </c>
      <c r="C276" s="8"/>
      <c r="D276" s="9"/>
      <c r="E276" s="88"/>
      <c r="F276" s="10"/>
      <c r="G276" s="91"/>
    </row>
    <row r="277" spans="1:7" s="5" customFormat="1">
      <c r="A277" s="6"/>
      <c r="B277" s="103"/>
      <c r="C277" s="8"/>
      <c r="D277" s="9"/>
      <c r="E277" s="88"/>
      <c r="F277" s="10"/>
      <c r="G277" s="91"/>
    </row>
    <row r="278" spans="1:7" s="5" customFormat="1" ht="24">
      <c r="A278" s="233"/>
      <c r="B278" s="103" t="s">
        <v>340</v>
      </c>
      <c r="C278" s="8"/>
      <c r="D278" s="9"/>
      <c r="E278" s="88"/>
      <c r="F278" s="10"/>
      <c r="G278" s="91"/>
    </row>
    <row r="279" spans="1:7" s="5" customFormat="1" ht="72">
      <c r="A279" s="233"/>
      <c r="B279" s="103" t="s">
        <v>395</v>
      </c>
      <c r="C279" s="8"/>
      <c r="D279" s="9"/>
      <c r="E279" s="88"/>
      <c r="F279" s="10"/>
      <c r="G279" s="91"/>
    </row>
    <row r="280" spans="1:7" s="5" customFormat="1">
      <c r="A280" s="24"/>
      <c r="C280" s="176"/>
      <c r="D280" s="94" t="s">
        <v>13</v>
      </c>
      <c r="E280" s="89" t="s">
        <v>14</v>
      </c>
      <c r="F280" s="100" t="s">
        <v>15</v>
      </c>
      <c r="G280" s="91"/>
    </row>
    <row r="281" spans="1:7" s="5" customFormat="1">
      <c r="A281" s="234"/>
      <c r="B281" s="117"/>
      <c r="C281" s="113"/>
      <c r="D281" s="112"/>
      <c r="E281" s="155"/>
      <c r="F281" s="114"/>
      <c r="G281" s="91"/>
    </row>
    <row r="282" spans="1:7" s="5" customFormat="1" ht="108">
      <c r="A282" s="234" t="s">
        <v>432</v>
      </c>
      <c r="B282" s="117" t="s">
        <v>427</v>
      </c>
      <c r="C282" s="113"/>
      <c r="D282" s="112"/>
      <c r="E282" s="155"/>
      <c r="F282" s="114"/>
      <c r="G282" s="91"/>
    </row>
    <row r="283" spans="1:7" s="5" customFormat="1">
      <c r="A283" s="234"/>
      <c r="B283" s="117" t="s">
        <v>426</v>
      </c>
      <c r="C283" s="113" t="s">
        <v>17</v>
      </c>
      <c r="D283" s="112">
        <v>2</v>
      </c>
      <c r="E283" s="154"/>
      <c r="F283" s="114">
        <f>$D283*E283</f>
        <v>0</v>
      </c>
      <c r="G283" s="91"/>
    </row>
    <row r="284" spans="1:7" s="5" customFormat="1">
      <c r="A284" s="234"/>
      <c r="B284" s="117"/>
      <c r="C284" s="113"/>
      <c r="D284" s="112"/>
      <c r="E284" s="155"/>
      <c r="F284" s="114"/>
      <c r="G284" s="91"/>
    </row>
    <row r="285" spans="1:7" s="5" customFormat="1">
      <c r="A285" s="234"/>
      <c r="B285" s="97"/>
      <c r="C285" s="96"/>
      <c r="D285" s="95"/>
      <c r="E285" s="30"/>
      <c r="F285" s="14"/>
      <c r="G285" s="91"/>
    </row>
    <row r="286" spans="1:7" s="5" customFormat="1" ht="96">
      <c r="A286" s="234" t="s">
        <v>433</v>
      </c>
      <c r="B286" s="117" t="s">
        <v>428</v>
      </c>
      <c r="C286" s="113"/>
      <c r="D286" s="235"/>
      <c r="E286" s="155"/>
      <c r="F286" s="114"/>
      <c r="G286" s="91"/>
    </row>
    <row r="287" spans="1:7" s="5" customFormat="1" ht="24">
      <c r="A287" s="234"/>
      <c r="B287" s="117" t="s">
        <v>429</v>
      </c>
      <c r="C287" s="113"/>
      <c r="D287" s="235"/>
      <c r="E287" s="155"/>
      <c r="F287" s="114"/>
      <c r="G287" s="91"/>
    </row>
    <row r="288" spans="1:7" s="5" customFormat="1" ht="13.5">
      <c r="A288" s="234"/>
      <c r="B288" s="117" t="s">
        <v>308</v>
      </c>
      <c r="C288" s="113" t="s">
        <v>18</v>
      </c>
      <c r="D288" s="112">
        <v>6</v>
      </c>
      <c r="E288" s="154"/>
      <c r="F288" s="114">
        <f>$D288*E288</f>
        <v>0</v>
      </c>
      <c r="G288" s="91"/>
    </row>
    <row r="289" spans="1:8" s="5" customFormat="1">
      <c r="A289" s="234"/>
      <c r="B289" s="117"/>
      <c r="C289" s="113"/>
      <c r="D289" s="112"/>
      <c r="E289" s="155"/>
      <c r="F289" s="114"/>
      <c r="G289" s="91"/>
    </row>
    <row r="290" spans="1:8" ht="48">
      <c r="A290" s="234" t="s">
        <v>434</v>
      </c>
      <c r="B290" s="117" t="s">
        <v>306</v>
      </c>
      <c r="C290" s="113"/>
      <c r="D290" s="235"/>
      <c r="E290" s="155"/>
      <c r="F290" s="114"/>
      <c r="G290" s="156"/>
      <c r="H290" s="108"/>
    </row>
    <row r="291" spans="1:8">
      <c r="A291" s="234"/>
      <c r="B291" s="117" t="s">
        <v>307</v>
      </c>
      <c r="C291" s="113" t="s">
        <v>17</v>
      </c>
      <c r="D291" s="235">
        <v>1</v>
      </c>
      <c r="E291" s="154"/>
      <c r="F291" s="114">
        <f t="shared" ref="F291" si="3">$D291*E291</f>
        <v>0</v>
      </c>
      <c r="G291" s="156"/>
      <c r="H291" s="108"/>
    </row>
    <row r="292" spans="1:8" s="5" customFormat="1">
      <c r="A292" s="234"/>
      <c r="B292" s="117"/>
      <c r="C292" s="113"/>
      <c r="D292" s="235"/>
      <c r="E292" s="154"/>
      <c r="F292" s="114"/>
      <c r="G292" s="91"/>
    </row>
    <row r="293" spans="1:8" s="5" customFormat="1">
      <c r="A293" s="15" t="s">
        <v>143</v>
      </c>
      <c r="B293" s="16" t="s">
        <v>94</v>
      </c>
      <c r="C293" s="180"/>
      <c r="D293" s="17"/>
      <c r="E293" s="93"/>
      <c r="F293" s="18">
        <f>SUM(F281:F292)</f>
        <v>0</v>
      </c>
      <c r="G293" s="91"/>
    </row>
    <row r="294" spans="1:8" s="5" customFormat="1">
      <c r="A294" s="108"/>
      <c r="B294" s="108"/>
      <c r="C294" s="108"/>
      <c r="D294" s="108"/>
      <c r="E294" s="156"/>
      <c r="F294" s="108"/>
      <c r="G294" s="91"/>
    </row>
    <row r="295" spans="1:8" s="5" customFormat="1">
      <c r="A295" s="108"/>
      <c r="B295" s="108"/>
      <c r="C295" s="108"/>
      <c r="D295" s="108"/>
      <c r="E295" s="156"/>
      <c r="F295" s="108"/>
      <c r="G295" s="91"/>
    </row>
    <row r="296" spans="1:8" s="5" customFormat="1">
      <c r="A296" s="1" t="s">
        <v>142</v>
      </c>
      <c r="B296" s="2" t="s">
        <v>62</v>
      </c>
      <c r="C296" s="175"/>
      <c r="D296" s="3"/>
      <c r="E296" s="87"/>
      <c r="F296" s="4"/>
      <c r="G296" s="91"/>
    </row>
    <row r="297" spans="1:8" s="5" customFormat="1">
      <c r="A297" s="6"/>
      <c r="B297" s="117" t="s">
        <v>64</v>
      </c>
      <c r="C297" s="8"/>
      <c r="D297" s="9"/>
      <c r="E297" s="88"/>
      <c r="F297" s="10"/>
      <c r="G297" s="91"/>
    </row>
    <row r="298" spans="1:8" s="5" customFormat="1" ht="48">
      <c r="A298" s="6"/>
      <c r="B298" s="117" t="s">
        <v>65</v>
      </c>
      <c r="C298" s="8"/>
      <c r="D298" s="9"/>
      <c r="E298" s="88"/>
      <c r="F298" s="10"/>
      <c r="G298" s="91"/>
    </row>
    <row r="299" spans="1:8" s="5" customFormat="1" ht="48">
      <c r="A299" s="6"/>
      <c r="B299" s="117" t="s">
        <v>66</v>
      </c>
      <c r="C299" s="8"/>
      <c r="D299" s="9"/>
      <c r="E299" s="88"/>
      <c r="F299" s="10"/>
      <c r="G299" s="91"/>
    </row>
    <row r="300" spans="1:8" s="5" customFormat="1" ht="48">
      <c r="A300" s="6"/>
      <c r="B300" s="117" t="s">
        <v>67</v>
      </c>
      <c r="C300" s="8"/>
      <c r="D300" s="9"/>
      <c r="E300" s="88"/>
      <c r="F300" s="10"/>
      <c r="G300" s="91"/>
    </row>
    <row r="301" spans="1:8" s="5" customFormat="1" ht="60">
      <c r="A301" s="6"/>
      <c r="B301" s="117" t="s">
        <v>68</v>
      </c>
      <c r="C301" s="8"/>
      <c r="D301" s="9"/>
      <c r="E301" s="88"/>
      <c r="F301" s="10"/>
      <c r="G301" s="91"/>
    </row>
    <row r="302" spans="1:8" s="5" customFormat="1" ht="24">
      <c r="A302" s="6"/>
      <c r="B302" s="117" t="s">
        <v>69</v>
      </c>
      <c r="C302" s="8"/>
      <c r="D302" s="9"/>
      <c r="E302" s="88"/>
      <c r="F302" s="10"/>
      <c r="G302" s="91"/>
    </row>
    <row r="303" spans="1:8" s="5" customFormat="1" ht="36">
      <c r="A303" s="6"/>
      <c r="B303" s="117" t="s">
        <v>70</v>
      </c>
      <c r="C303" s="8"/>
      <c r="D303" s="9"/>
      <c r="E303" s="88"/>
      <c r="F303" s="10"/>
      <c r="G303" s="91"/>
    </row>
    <row r="304" spans="1:8" s="5" customFormat="1" ht="24">
      <c r="A304" s="6"/>
      <c r="B304" s="117" t="s">
        <v>71</v>
      </c>
      <c r="C304" s="8"/>
      <c r="D304" s="9"/>
      <c r="E304" s="88"/>
      <c r="F304" s="10"/>
      <c r="G304" s="91"/>
    </row>
    <row r="305" spans="1:7" s="5" customFormat="1" ht="24">
      <c r="A305" s="6"/>
      <c r="B305" s="117" t="s">
        <v>72</v>
      </c>
      <c r="C305" s="8"/>
      <c r="D305" s="9"/>
      <c r="E305" s="88"/>
      <c r="F305" s="10"/>
      <c r="G305" s="91"/>
    </row>
    <row r="306" spans="1:7" s="5" customFormat="1" ht="24">
      <c r="A306" s="6"/>
      <c r="B306" s="117" t="s">
        <v>73</v>
      </c>
      <c r="C306" s="8"/>
      <c r="D306" s="9"/>
      <c r="E306" s="88"/>
      <c r="F306" s="10"/>
      <c r="G306" s="91"/>
    </row>
    <row r="307" spans="1:7" s="5" customFormat="1" ht="48">
      <c r="A307" s="6"/>
      <c r="B307" s="117" t="s">
        <v>74</v>
      </c>
      <c r="C307" s="8"/>
      <c r="D307" s="9"/>
      <c r="E307" s="88"/>
      <c r="F307" s="10"/>
      <c r="G307" s="91"/>
    </row>
    <row r="308" spans="1:7" s="5" customFormat="1" ht="36">
      <c r="A308" s="6"/>
      <c r="B308" s="117" t="s">
        <v>75</v>
      </c>
      <c r="C308" s="8"/>
      <c r="D308" s="9"/>
      <c r="E308" s="88"/>
      <c r="F308" s="10"/>
      <c r="G308" s="91"/>
    </row>
    <row r="309" spans="1:7" s="5" customFormat="1">
      <c r="A309" s="6"/>
      <c r="B309" s="117"/>
      <c r="C309" s="8"/>
      <c r="D309" s="9"/>
      <c r="E309" s="88"/>
      <c r="F309" s="10"/>
      <c r="G309" s="91"/>
    </row>
    <row r="310" spans="1:7" s="5" customFormat="1" ht="24">
      <c r="A310" s="6"/>
      <c r="B310" s="117" t="s">
        <v>341</v>
      </c>
      <c r="C310" s="8"/>
      <c r="D310" s="9"/>
      <c r="E310" s="88"/>
      <c r="F310" s="10"/>
      <c r="G310" s="91"/>
    </row>
    <row r="311" spans="1:7" s="5" customFormat="1" ht="24">
      <c r="A311" s="6"/>
      <c r="B311" s="117" t="s">
        <v>76</v>
      </c>
      <c r="C311" s="8"/>
      <c r="D311" s="9"/>
      <c r="E311" s="88"/>
      <c r="F311" s="10"/>
      <c r="G311" s="91"/>
    </row>
    <row r="312" spans="1:7" s="5" customFormat="1">
      <c r="A312" s="6"/>
      <c r="B312" s="122" t="s">
        <v>342</v>
      </c>
      <c r="C312" s="8"/>
      <c r="D312" s="9"/>
      <c r="E312" s="88"/>
      <c r="F312" s="10"/>
      <c r="G312" s="91"/>
    </row>
    <row r="313" spans="1:7" s="5" customFormat="1">
      <c r="A313" s="6"/>
      <c r="B313" s="122" t="s">
        <v>343</v>
      </c>
      <c r="C313" s="8"/>
      <c r="D313" s="9"/>
      <c r="E313" s="88"/>
      <c r="F313" s="10"/>
      <c r="G313" s="91"/>
    </row>
    <row r="314" spans="1:7" s="5" customFormat="1">
      <c r="A314" s="6"/>
      <c r="B314" s="122" t="s">
        <v>344</v>
      </c>
      <c r="C314" s="8"/>
      <c r="D314" s="9"/>
      <c r="E314" s="88"/>
      <c r="F314" s="10"/>
      <c r="G314" s="91"/>
    </row>
    <row r="315" spans="1:7" s="5" customFormat="1">
      <c r="A315" s="6"/>
      <c r="B315" s="122" t="s">
        <v>345</v>
      </c>
      <c r="C315" s="8"/>
      <c r="D315" s="9"/>
      <c r="E315" s="88"/>
      <c r="F315" s="10"/>
      <c r="G315" s="91"/>
    </row>
    <row r="316" spans="1:7" s="5" customFormat="1" ht="24">
      <c r="A316" s="6"/>
      <c r="B316" s="122" t="s">
        <v>346</v>
      </c>
      <c r="C316" s="8"/>
      <c r="D316" s="9"/>
      <c r="E316" s="88"/>
      <c r="F316" s="10"/>
      <c r="G316" s="91"/>
    </row>
    <row r="317" spans="1:7" s="5" customFormat="1">
      <c r="A317" s="6"/>
      <c r="B317" s="122" t="s">
        <v>343</v>
      </c>
      <c r="C317" s="8"/>
      <c r="D317" s="9"/>
      <c r="E317" s="88"/>
      <c r="F317" s="10"/>
      <c r="G317" s="91"/>
    </row>
    <row r="318" spans="1:7" s="5" customFormat="1">
      <c r="A318" s="6"/>
      <c r="B318" s="122" t="s">
        <v>344</v>
      </c>
      <c r="C318" s="8"/>
      <c r="D318" s="9"/>
      <c r="E318" s="88"/>
      <c r="F318" s="10"/>
      <c r="G318" s="91"/>
    </row>
    <row r="319" spans="1:7" s="5" customFormat="1">
      <c r="A319" s="6"/>
      <c r="B319" s="117"/>
      <c r="C319" s="8"/>
      <c r="D319" s="9"/>
      <c r="E319" s="88"/>
      <c r="F319" s="10"/>
      <c r="G319" s="91"/>
    </row>
    <row r="320" spans="1:7" s="5" customFormat="1">
      <c r="A320" s="6"/>
      <c r="B320" s="117" t="s">
        <v>77</v>
      </c>
      <c r="C320" s="8"/>
      <c r="D320" s="9"/>
      <c r="E320" s="88"/>
      <c r="F320" s="10"/>
      <c r="G320" s="91"/>
    </row>
    <row r="321" spans="1:7" s="5" customFormat="1">
      <c r="A321" s="6"/>
      <c r="B321" s="122" t="s">
        <v>347</v>
      </c>
      <c r="C321" s="8"/>
      <c r="D321" s="9"/>
      <c r="E321" s="88"/>
      <c r="F321" s="10"/>
      <c r="G321" s="91"/>
    </row>
    <row r="322" spans="1:7" s="5" customFormat="1" ht="24">
      <c r="A322" s="6"/>
      <c r="B322" s="122" t="s">
        <v>348</v>
      </c>
      <c r="C322" s="8"/>
      <c r="D322" s="9"/>
      <c r="E322" s="88"/>
      <c r="F322" s="10"/>
      <c r="G322" s="91"/>
    </row>
    <row r="323" spans="1:7" s="5" customFormat="1" ht="24">
      <c r="A323" s="6"/>
      <c r="B323" s="122" t="s">
        <v>349</v>
      </c>
      <c r="C323" s="8"/>
      <c r="D323" s="9"/>
      <c r="E323" s="88"/>
      <c r="F323" s="10"/>
      <c r="G323" s="91"/>
    </row>
    <row r="324" spans="1:7" s="5" customFormat="1">
      <c r="A324" s="6"/>
      <c r="B324" s="122" t="s">
        <v>350</v>
      </c>
      <c r="C324" s="8"/>
      <c r="D324" s="9"/>
      <c r="E324" s="88"/>
      <c r="F324" s="10"/>
      <c r="G324" s="91"/>
    </row>
    <row r="325" spans="1:7" s="5" customFormat="1">
      <c r="A325" s="6"/>
      <c r="B325" s="117"/>
      <c r="C325" s="8"/>
      <c r="D325" s="9"/>
      <c r="E325" s="88"/>
      <c r="F325" s="10"/>
      <c r="G325" s="91"/>
    </row>
    <row r="326" spans="1:7" s="5" customFormat="1">
      <c r="A326" s="6"/>
      <c r="B326" s="117" t="s">
        <v>78</v>
      </c>
      <c r="C326" s="8"/>
      <c r="D326" s="9"/>
      <c r="E326" s="88"/>
      <c r="F326" s="10"/>
      <c r="G326" s="91"/>
    </row>
    <row r="327" spans="1:7" s="5" customFormat="1" ht="60">
      <c r="A327" s="6"/>
      <c r="B327" s="117" t="s">
        <v>79</v>
      </c>
      <c r="C327" s="8"/>
      <c r="D327" s="9"/>
      <c r="E327" s="88"/>
      <c r="F327" s="10"/>
      <c r="G327" s="91"/>
    </row>
    <row r="328" spans="1:7" s="5" customFormat="1" ht="48">
      <c r="A328" s="6"/>
      <c r="B328" s="117" t="s">
        <v>80</v>
      </c>
      <c r="C328" s="8"/>
      <c r="D328" s="9"/>
      <c r="E328" s="88"/>
      <c r="F328" s="10"/>
      <c r="G328" s="91"/>
    </row>
    <row r="329" spans="1:7" s="5" customFormat="1">
      <c r="A329" s="6"/>
      <c r="B329" s="117" t="s">
        <v>81</v>
      </c>
      <c r="C329" s="8"/>
      <c r="D329" s="9"/>
      <c r="E329" s="88"/>
      <c r="F329" s="10"/>
      <c r="G329" s="91"/>
    </row>
    <row r="330" spans="1:7" s="5" customFormat="1">
      <c r="A330" s="6"/>
      <c r="B330" s="117" t="s">
        <v>82</v>
      </c>
      <c r="C330" s="8"/>
      <c r="D330" s="9"/>
      <c r="E330" s="88"/>
      <c r="F330" s="10"/>
      <c r="G330" s="91"/>
    </row>
    <row r="331" spans="1:7" s="5" customFormat="1" ht="24">
      <c r="A331" s="6"/>
      <c r="B331" s="117" t="s">
        <v>83</v>
      </c>
      <c r="C331" s="8"/>
      <c r="D331" s="9"/>
      <c r="E331" s="88"/>
      <c r="F331" s="10"/>
      <c r="G331" s="91"/>
    </row>
    <row r="332" spans="1:7" s="5" customFormat="1">
      <c r="A332" s="6"/>
      <c r="B332" s="117" t="s">
        <v>84</v>
      </c>
      <c r="C332" s="8"/>
      <c r="D332" s="9"/>
      <c r="E332" s="88"/>
      <c r="F332" s="10"/>
      <c r="G332" s="91"/>
    </row>
    <row r="333" spans="1:7" s="5" customFormat="1">
      <c r="A333" s="6"/>
      <c r="B333" s="117" t="s">
        <v>85</v>
      </c>
      <c r="C333" s="8"/>
      <c r="D333" s="9"/>
      <c r="E333" s="88"/>
      <c r="F333" s="10"/>
      <c r="G333" s="91"/>
    </row>
    <row r="334" spans="1:7" s="5" customFormat="1">
      <c r="A334" s="6"/>
      <c r="B334" s="117" t="s">
        <v>86</v>
      </c>
      <c r="C334" s="8"/>
      <c r="D334" s="9"/>
      <c r="E334" s="88"/>
      <c r="F334" s="10"/>
      <c r="G334" s="91"/>
    </row>
    <row r="335" spans="1:7" s="5" customFormat="1" ht="24">
      <c r="A335" s="6"/>
      <c r="B335" s="117" t="s">
        <v>87</v>
      </c>
      <c r="C335" s="8"/>
      <c r="D335" s="9"/>
      <c r="E335" s="88"/>
      <c r="F335" s="10"/>
      <c r="G335" s="91"/>
    </row>
    <row r="336" spans="1:7" s="111" customFormat="1">
      <c r="A336" s="6"/>
      <c r="B336" s="117" t="s">
        <v>88</v>
      </c>
      <c r="C336" s="8"/>
      <c r="D336" s="9"/>
      <c r="E336" s="88"/>
      <c r="F336" s="10"/>
      <c r="G336" s="178"/>
    </row>
    <row r="337" spans="1:8" s="111" customFormat="1">
      <c r="A337" s="6"/>
      <c r="B337" s="117" t="s">
        <v>351</v>
      </c>
      <c r="C337" s="8"/>
      <c r="D337" s="9"/>
      <c r="E337" s="88"/>
      <c r="F337" s="10"/>
      <c r="G337" s="178"/>
    </row>
    <row r="338" spans="1:8" s="111" customFormat="1">
      <c r="A338" s="6"/>
      <c r="B338" s="117"/>
      <c r="C338" s="8"/>
      <c r="D338" s="9"/>
      <c r="E338" s="88"/>
      <c r="F338" s="10"/>
      <c r="G338" s="178"/>
    </row>
    <row r="339" spans="1:8" s="111" customFormat="1" ht="60">
      <c r="A339" s="6"/>
      <c r="B339" s="231" t="s">
        <v>89</v>
      </c>
      <c r="C339" s="8"/>
      <c r="D339" s="9"/>
      <c r="E339" s="88"/>
      <c r="F339" s="10"/>
      <c r="G339" s="178"/>
    </row>
    <row r="340" spans="1:8" s="111" customFormat="1" ht="48">
      <c r="A340" s="6"/>
      <c r="B340" s="117" t="s">
        <v>90</v>
      </c>
      <c r="C340" s="8"/>
      <c r="D340" s="9"/>
      <c r="E340" s="88"/>
      <c r="F340" s="10"/>
      <c r="G340" s="178"/>
    </row>
    <row r="341" spans="1:8" s="111" customFormat="1" ht="48">
      <c r="A341" s="6"/>
      <c r="B341" s="117" t="s">
        <v>91</v>
      </c>
      <c r="C341" s="8"/>
      <c r="D341" s="9"/>
      <c r="E341" s="88"/>
      <c r="F341" s="10"/>
      <c r="G341" s="178"/>
    </row>
    <row r="342" spans="1:8" s="111" customFormat="1" ht="120">
      <c r="A342" s="6"/>
      <c r="B342" s="117" t="s">
        <v>92</v>
      </c>
      <c r="C342" s="8"/>
      <c r="D342" s="9"/>
      <c r="E342" s="88"/>
      <c r="F342" s="10"/>
      <c r="G342" s="178"/>
    </row>
    <row r="343" spans="1:8" s="111" customFormat="1">
      <c r="A343" s="6"/>
      <c r="B343" s="116"/>
      <c r="C343" s="8"/>
      <c r="D343" s="9"/>
      <c r="E343" s="88"/>
      <c r="F343" s="10"/>
      <c r="G343" s="178"/>
    </row>
    <row r="344" spans="1:8" s="111" customFormat="1">
      <c r="A344" s="236"/>
      <c r="B344" s="5"/>
      <c r="C344" s="176"/>
      <c r="D344" s="94" t="s">
        <v>13</v>
      </c>
      <c r="E344" s="89" t="s">
        <v>14</v>
      </c>
      <c r="F344" s="100" t="s">
        <v>15</v>
      </c>
      <c r="G344" s="178"/>
    </row>
    <row r="345" spans="1:8" s="111" customFormat="1" ht="36">
      <c r="A345" s="234" t="s">
        <v>437</v>
      </c>
      <c r="B345" s="137" t="s">
        <v>435</v>
      </c>
      <c r="C345" s="113"/>
      <c r="D345" s="127"/>
      <c r="E345" s="237"/>
      <c r="F345" s="127"/>
      <c r="G345" s="178"/>
    </row>
    <row r="346" spans="1:8" s="111" customFormat="1" ht="13.5">
      <c r="A346" s="236"/>
      <c r="B346" s="137" t="s">
        <v>623</v>
      </c>
      <c r="C346" s="113" t="s">
        <v>18</v>
      </c>
      <c r="D346" s="114">
        <v>20</v>
      </c>
      <c r="E346" s="76"/>
      <c r="F346" s="114">
        <f>$D346*E346</f>
        <v>0</v>
      </c>
      <c r="G346" s="178"/>
    </row>
    <row r="347" spans="1:8" s="111" customFormat="1" ht="13.5">
      <c r="A347" s="236"/>
      <c r="B347" s="5" t="s">
        <v>624</v>
      </c>
      <c r="C347" s="113" t="s">
        <v>18</v>
      </c>
      <c r="D347" s="114">
        <v>20</v>
      </c>
      <c r="E347" s="76"/>
      <c r="F347" s="114">
        <f>$D347*E347</f>
        <v>0</v>
      </c>
      <c r="G347" s="178"/>
    </row>
    <row r="348" spans="1:8" s="111" customFormat="1">
      <c r="A348" s="236"/>
      <c r="B348" s="5"/>
      <c r="C348" s="113"/>
      <c r="D348" s="114"/>
      <c r="E348" s="76"/>
      <c r="F348" s="114"/>
      <c r="G348" s="178"/>
    </row>
    <row r="349" spans="1:8" ht="60">
      <c r="A349" s="234" t="s">
        <v>438</v>
      </c>
      <c r="B349" s="117" t="s">
        <v>622</v>
      </c>
      <c r="C349" s="113"/>
      <c r="D349" s="114"/>
      <c r="E349" s="155"/>
      <c r="F349" s="114"/>
      <c r="G349" s="156"/>
      <c r="H349" s="108"/>
    </row>
    <row r="350" spans="1:8" ht="13.5">
      <c r="A350" s="111"/>
      <c r="B350" s="117"/>
      <c r="C350" s="113" t="s">
        <v>18</v>
      </c>
      <c r="D350" s="112">
        <v>20</v>
      </c>
      <c r="E350" s="154"/>
      <c r="F350" s="114">
        <f>$D350*E350</f>
        <v>0</v>
      </c>
      <c r="G350" s="156"/>
      <c r="H350" s="108"/>
    </row>
    <row r="351" spans="1:8">
      <c r="A351" s="236"/>
      <c r="B351" s="117"/>
      <c r="C351" s="113"/>
      <c r="D351" s="114"/>
      <c r="E351" s="155"/>
      <c r="F351" s="114"/>
      <c r="G351" s="156"/>
      <c r="H351" s="108"/>
    </row>
    <row r="352" spans="1:8" ht="60">
      <c r="A352" s="234" t="s">
        <v>439</v>
      </c>
      <c r="B352" s="117" t="s">
        <v>436</v>
      </c>
      <c r="C352" s="113"/>
      <c r="D352" s="119"/>
      <c r="E352" s="155"/>
      <c r="F352" s="114"/>
      <c r="G352" s="156"/>
      <c r="H352" s="108"/>
    </row>
    <row r="353" spans="1:8" ht="13.5">
      <c r="A353" s="236"/>
      <c r="B353" s="117"/>
      <c r="C353" s="113" t="s">
        <v>18</v>
      </c>
      <c r="D353" s="112">
        <v>6</v>
      </c>
      <c r="E353" s="154"/>
      <c r="F353" s="114">
        <f>$D353*E353</f>
        <v>0</v>
      </c>
      <c r="G353" s="156"/>
      <c r="H353" s="108"/>
    </row>
    <row r="354" spans="1:8">
      <c r="A354" s="236"/>
      <c r="B354" s="117"/>
      <c r="C354" s="113"/>
      <c r="D354" s="112"/>
      <c r="E354" s="154"/>
      <c r="F354" s="114"/>
      <c r="G354" s="156"/>
      <c r="H354" s="108"/>
    </row>
    <row r="355" spans="1:8">
      <c r="A355" s="236"/>
      <c r="B355" s="117"/>
      <c r="C355" s="113"/>
      <c r="D355" s="112"/>
      <c r="E355" s="154"/>
      <c r="F355" s="114"/>
      <c r="G355" s="156"/>
      <c r="H355" s="108"/>
    </row>
    <row r="356" spans="1:8" s="286" customFormat="1" ht="15">
      <c r="A356" s="234" t="s">
        <v>440</v>
      </c>
      <c r="B356" s="293" t="s">
        <v>478</v>
      </c>
      <c r="C356" s="287"/>
      <c r="D356" s="287"/>
      <c r="E356" s="302"/>
      <c r="F356" s="288"/>
    </row>
    <row r="357" spans="1:8" s="289" customFormat="1" ht="168">
      <c r="B357" s="292" t="s">
        <v>481</v>
      </c>
      <c r="C357" s="113" t="s">
        <v>17</v>
      </c>
      <c r="D357" s="112">
        <v>1</v>
      </c>
      <c r="E357" s="154"/>
      <c r="F357" s="114">
        <f>$D357*E357</f>
        <v>0</v>
      </c>
    </row>
    <row r="358" spans="1:8">
      <c r="A358" s="236"/>
      <c r="B358" s="117"/>
      <c r="C358" s="113"/>
      <c r="D358" s="112"/>
      <c r="E358" s="155"/>
      <c r="F358" s="114"/>
      <c r="G358" s="156"/>
      <c r="H358" s="108"/>
    </row>
    <row r="359" spans="1:8" s="5" customFormat="1">
      <c r="A359" s="15" t="s">
        <v>142</v>
      </c>
      <c r="B359" s="16" t="s">
        <v>63</v>
      </c>
      <c r="C359" s="180"/>
      <c r="D359" s="115"/>
      <c r="E359" s="93"/>
      <c r="F359" s="18">
        <f>SUM(F349:F358)</f>
        <v>0</v>
      </c>
      <c r="G359" s="90"/>
    </row>
    <row r="360" spans="1:8" s="5" customFormat="1">
      <c r="A360" s="108"/>
      <c r="B360" s="108"/>
      <c r="C360" s="108"/>
      <c r="D360" s="108"/>
      <c r="E360" s="156"/>
      <c r="F360" s="108"/>
      <c r="G360" s="90"/>
    </row>
    <row r="361" spans="1:8" s="5" customFormat="1">
      <c r="A361" s="108"/>
      <c r="B361" s="108"/>
      <c r="C361" s="108"/>
      <c r="D361" s="108"/>
      <c r="E361" s="156"/>
      <c r="F361" s="108"/>
      <c r="G361" s="90"/>
    </row>
    <row r="362" spans="1:8" s="5" customFormat="1">
      <c r="A362" s="1" t="s">
        <v>141</v>
      </c>
      <c r="B362" s="2" t="s">
        <v>310</v>
      </c>
      <c r="C362" s="175"/>
      <c r="D362" s="4"/>
      <c r="E362" s="87"/>
      <c r="F362" s="4"/>
      <c r="G362" s="90"/>
    </row>
    <row r="363" spans="1:8" s="5" customFormat="1">
      <c r="A363" s="6"/>
      <c r="B363" s="117" t="s">
        <v>64</v>
      </c>
      <c r="C363" s="8"/>
      <c r="D363" s="10"/>
      <c r="E363" s="88"/>
      <c r="F363" s="10"/>
      <c r="G363" s="90"/>
    </row>
    <row r="364" spans="1:8" s="5" customFormat="1" ht="96">
      <c r="A364" s="6"/>
      <c r="B364" s="117" t="s">
        <v>45</v>
      </c>
      <c r="C364" s="8"/>
      <c r="D364" s="10"/>
      <c r="E364" s="88"/>
      <c r="F364" s="10"/>
      <c r="G364" s="90"/>
    </row>
    <row r="365" spans="1:8" s="5" customFormat="1" ht="24">
      <c r="A365" s="6"/>
      <c r="B365" s="117" t="s">
        <v>56</v>
      </c>
      <c r="C365" s="8"/>
      <c r="D365" s="10"/>
      <c r="E365" s="88"/>
      <c r="F365" s="10"/>
      <c r="G365" s="90"/>
    </row>
    <row r="366" spans="1:8" s="5" customFormat="1">
      <c r="A366" s="6"/>
      <c r="B366" s="117" t="s">
        <v>57</v>
      </c>
      <c r="C366" s="8"/>
      <c r="D366" s="10"/>
      <c r="E366" s="88"/>
      <c r="F366" s="10"/>
      <c r="G366" s="90"/>
    </row>
    <row r="367" spans="1:8" s="5" customFormat="1">
      <c r="A367" s="6"/>
      <c r="B367" s="117" t="s">
        <v>58</v>
      </c>
      <c r="C367" s="8"/>
      <c r="D367" s="10"/>
      <c r="E367" s="88"/>
      <c r="F367" s="10"/>
      <c r="G367" s="90"/>
    </row>
    <row r="368" spans="1:8" s="5" customFormat="1">
      <c r="A368" s="6"/>
      <c r="B368" s="117" t="s">
        <v>59</v>
      </c>
      <c r="C368" s="8"/>
      <c r="D368" s="10"/>
      <c r="E368" s="88"/>
      <c r="F368" s="10"/>
      <c r="G368" s="90"/>
    </row>
    <row r="369" spans="1:7" s="5" customFormat="1" ht="24">
      <c r="A369" s="6"/>
      <c r="B369" s="117" t="s">
        <v>60</v>
      </c>
      <c r="C369" s="8"/>
      <c r="D369" s="10"/>
      <c r="E369" s="88"/>
      <c r="F369" s="10"/>
      <c r="G369" s="90"/>
    </row>
    <row r="370" spans="1:7" s="5" customFormat="1">
      <c r="A370" s="6"/>
      <c r="B370" s="117"/>
      <c r="C370" s="8"/>
      <c r="D370" s="10"/>
      <c r="E370" s="88"/>
      <c r="F370" s="10"/>
      <c r="G370" s="90"/>
    </row>
    <row r="371" spans="1:7" s="5" customFormat="1">
      <c r="A371" s="6"/>
      <c r="B371" s="117" t="s">
        <v>311</v>
      </c>
      <c r="C371" s="8"/>
      <c r="D371" s="10"/>
      <c r="E371" s="88"/>
      <c r="F371" s="10"/>
      <c r="G371" s="90"/>
    </row>
    <row r="372" spans="1:7" s="5" customFormat="1">
      <c r="A372" s="6"/>
      <c r="B372" s="117" t="s">
        <v>61</v>
      </c>
      <c r="C372" s="8"/>
      <c r="D372" s="10"/>
      <c r="E372" s="88"/>
      <c r="F372" s="10"/>
      <c r="G372" s="90"/>
    </row>
    <row r="373" spans="1:7" s="5" customFormat="1">
      <c r="A373" s="6"/>
      <c r="B373" s="117" t="s">
        <v>312</v>
      </c>
      <c r="C373" s="8"/>
      <c r="D373" s="10"/>
      <c r="E373" s="88"/>
      <c r="F373" s="10"/>
      <c r="G373" s="90"/>
    </row>
    <row r="374" spans="1:7" s="5" customFormat="1" ht="24">
      <c r="A374" s="6"/>
      <c r="B374" s="117" t="s">
        <v>313</v>
      </c>
      <c r="C374" s="8"/>
      <c r="D374" s="10"/>
      <c r="E374" s="88"/>
      <c r="F374" s="10"/>
      <c r="G374" s="90"/>
    </row>
    <row r="375" spans="1:7" s="5" customFormat="1">
      <c r="A375" s="6"/>
      <c r="B375" s="117"/>
      <c r="C375" s="8"/>
      <c r="D375" s="10"/>
      <c r="E375" s="88"/>
      <c r="F375" s="10"/>
      <c r="G375" s="90"/>
    </row>
    <row r="376" spans="1:7" s="5" customFormat="1" ht="24">
      <c r="A376" s="6"/>
      <c r="B376" s="231" t="s">
        <v>352</v>
      </c>
      <c r="C376" s="8"/>
      <c r="D376" s="10"/>
      <c r="E376" s="88"/>
      <c r="F376" s="10"/>
      <c r="G376" s="90"/>
    </row>
    <row r="377" spans="1:7" s="5" customFormat="1">
      <c r="A377" s="6"/>
      <c r="B377" s="231" t="s">
        <v>314</v>
      </c>
      <c r="C377" s="8"/>
      <c r="D377" s="10"/>
      <c r="E377" s="88"/>
      <c r="F377" s="10"/>
      <c r="G377" s="90"/>
    </row>
    <row r="378" spans="1:7" s="5" customFormat="1" ht="24">
      <c r="A378" s="6"/>
      <c r="B378" s="117" t="s">
        <v>315</v>
      </c>
      <c r="C378" s="8"/>
      <c r="D378" s="10"/>
      <c r="E378" s="88"/>
      <c r="F378" s="10"/>
      <c r="G378" s="90"/>
    </row>
    <row r="379" spans="1:7" s="5" customFormat="1">
      <c r="A379" s="6"/>
      <c r="B379" s="117"/>
      <c r="C379" s="8"/>
      <c r="D379" s="10"/>
      <c r="E379" s="88"/>
      <c r="F379" s="10"/>
      <c r="G379" s="90"/>
    </row>
    <row r="380" spans="1:7" s="5" customFormat="1" ht="48">
      <c r="A380" s="6"/>
      <c r="B380" s="117" t="s">
        <v>316</v>
      </c>
      <c r="C380" s="8"/>
      <c r="D380" s="10"/>
      <c r="E380" s="88"/>
      <c r="F380" s="10"/>
      <c r="G380" s="90"/>
    </row>
    <row r="381" spans="1:7" s="5" customFormat="1" ht="37.5" customHeight="1">
      <c r="A381" s="6"/>
      <c r="B381" s="117" t="s">
        <v>317</v>
      </c>
      <c r="C381" s="8"/>
      <c r="D381" s="10"/>
      <c r="E381" s="88"/>
      <c r="F381" s="10"/>
      <c r="G381" s="90"/>
    </row>
    <row r="382" spans="1:7" s="5" customFormat="1">
      <c r="A382" s="6"/>
      <c r="B382" s="117" t="s">
        <v>318</v>
      </c>
      <c r="C382" s="8"/>
      <c r="D382" s="10"/>
      <c r="E382" s="88"/>
      <c r="F382" s="10"/>
      <c r="G382" s="90"/>
    </row>
    <row r="383" spans="1:7" s="5" customFormat="1" ht="36">
      <c r="A383" s="6"/>
      <c r="B383" s="117" t="s">
        <v>319</v>
      </c>
      <c r="C383" s="8"/>
      <c r="D383" s="10"/>
      <c r="E383" s="88"/>
      <c r="F383" s="10"/>
      <c r="G383" s="90"/>
    </row>
    <row r="384" spans="1:7" s="5" customFormat="1" ht="24">
      <c r="A384" s="6"/>
      <c r="B384" s="117" t="s">
        <v>320</v>
      </c>
      <c r="C384" s="8"/>
      <c r="D384" s="10"/>
      <c r="E384" s="88"/>
      <c r="F384" s="10"/>
      <c r="G384" s="90"/>
    </row>
    <row r="385" spans="1:9" s="5" customFormat="1">
      <c r="A385" s="6"/>
      <c r="B385" s="231" t="s">
        <v>251</v>
      </c>
      <c r="C385" s="8"/>
      <c r="D385" s="10"/>
      <c r="E385" s="88"/>
      <c r="F385" s="10"/>
      <c r="G385" s="90"/>
    </row>
    <row r="386" spans="1:9" s="5" customFormat="1" ht="36">
      <c r="A386" s="6"/>
      <c r="B386" s="231" t="s">
        <v>321</v>
      </c>
      <c r="C386" s="8"/>
      <c r="D386" s="10"/>
      <c r="E386" s="88"/>
      <c r="F386" s="10"/>
      <c r="G386" s="90"/>
    </row>
    <row r="387" spans="1:9" s="5" customFormat="1">
      <c r="A387" s="24"/>
      <c r="C387" s="176"/>
      <c r="D387" s="100" t="s">
        <v>13</v>
      </c>
      <c r="E387" s="89" t="s">
        <v>14</v>
      </c>
      <c r="F387" s="100" t="s">
        <v>15</v>
      </c>
      <c r="G387" s="90"/>
    </row>
    <row r="388" spans="1:9" s="5" customFormat="1" ht="180">
      <c r="A388" s="238" t="s">
        <v>443</v>
      </c>
      <c r="B388" s="117" t="s">
        <v>401</v>
      </c>
      <c r="C388" s="123"/>
      <c r="D388" s="223"/>
      <c r="E388" s="295"/>
      <c r="F388" s="123"/>
      <c r="G388" s="90"/>
    </row>
    <row r="389" spans="1:9" s="5" customFormat="1" ht="24">
      <c r="A389" s="239"/>
      <c r="B389" s="145" t="s">
        <v>441</v>
      </c>
      <c r="C389" s="123"/>
      <c r="D389" s="223"/>
      <c r="E389" s="295"/>
      <c r="F389" s="123"/>
      <c r="G389" s="90"/>
    </row>
    <row r="390" spans="1:9" s="5" customFormat="1" ht="36">
      <c r="A390" s="239"/>
      <c r="B390" s="137" t="s">
        <v>322</v>
      </c>
      <c r="C390" s="123"/>
      <c r="D390" s="223"/>
      <c r="E390" s="295"/>
      <c r="F390" s="123"/>
      <c r="G390" s="90"/>
    </row>
    <row r="391" spans="1:9" s="5" customFormat="1" ht="13.5">
      <c r="A391" s="239"/>
      <c r="B391" s="85" t="s">
        <v>323</v>
      </c>
      <c r="C391" s="123" t="s">
        <v>18</v>
      </c>
      <c r="D391" s="163">
        <v>6</v>
      </c>
      <c r="E391" s="295"/>
      <c r="F391" s="163">
        <f>$D391*E391</f>
        <v>0</v>
      </c>
      <c r="G391" s="90"/>
    </row>
    <row r="392" spans="1:9" s="5" customFormat="1" ht="13.5">
      <c r="A392" s="239"/>
      <c r="B392" s="136" t="s">
        <v>324</v>
      </c>
      <c r="C392" s="123" t="s">
        <v>18</v>
      </c>
      <c r="D392" s="163">
        <v>6</v>
      </c>
      <c r="E392" s="295"/>
      <c r="F392" s="163">
        <f>$D392*E392</f>
        <v>0</v>
      </c>
      <c r="G392" s="90"/>
    </row>
    <row r="393" spans="1:9" s="5" customFormat="1">
      <c r="A393" s="239"/>
      <c r="B393" s="177"/>
      <c r="C393" s="179"/>
      <c r="D393" s="112"/>
      <c r="E393" s="75"/>
      <c r="F393" s="163"/>
      <c r="G393" s="90"/>
    </row>
    <row r="394" spans="1:9" s="5" customFormat="1" ht="182.25" customHeight="1">
      <c r="A394" s="238" t="s">
        <v>444</v>
      </c>
      <c r="B394" s="117" t="s">
        <v>402</v>
      </c>
      <c r="C394" s="123"/>
      <c r="D394" s="223"/>
      <c r="E394" s="295"/>
      <c r="F394" s="163"/>
      <c r="G394" s="90"/>
    </row>
    <row r="395" spans="1:9" s="5" customFormat="1">
      <c r="A395" s="239"/>
      <c r="B395" s="145" t="s">
        <v>442</v>
      </c>
      <c r="C395" s="123"/>
      <c r="D395" s="223"/>
      <c r="E395" s="295"/>
      <c r="F395" s="163"/>
      <c r="G395" s="90"/>
    </row>
    <row r="396" spans="1:9" s="5" customFormat="1" ht="13.5">
      <c r="A396" s="239"/>
      <c r="B396" s="85" t="s">
        <v>325</v>
      </c>
      <c r="C396" s="123" t="s">
        <v>18</v>
      </c>
      <c r="D396" s="163">
        <v>33</v>
      </c>
      <c r="E396" s="295"/>
      <c r="F396" s="163">
        <f>$D396*E396</f>
        <v>0</v>
      </c>
      <c r="G396" s="90"/>
    </row>
    <row r="397" spans="1:9" s="5" customFormat="1" ht="13.5">
      <c r="A397" s="239"/>
      <c r="B397" s="136" t="s">
        <v>324</v>
      </c>
      <c r="C397" s="123" t="s">
        <v>18</v>
      </c>
      <c r="D397" s="163">
        <v>33</v>
      </c>
      <c r="E397" s="295"/>
      <c r="F397" s="163">
        <f>$D397*E397</f>
        <v>0</v>
      </c>
      <c r="G397" s="90"/>
    </row>
    <row r="398" spans="1:9" s="5" customFormat="1">
      <c r="A398" s="239"/>
      <c r="B398" s="136"/>
      <c r="C398" s="123"/>
      <c r="D398" s="163"/>
      <c r="E398" s="295"/>
      <c r="F398" s="163"/>
      <c r="G398" s="90"/>
    </row>
    <row r="399" spans="1:9" s="5" customFormat="1">
      <c r="A399" s="15" t="s">
        <v>141</v>
      </c>
      <c r="B399" s="16" t="s">
        <v>326</v>
      </c>
      <c r="C399" s="180"/>
      <c r="D399" s="115"/>
      <c r="E399" s="93"/>
      <c r="F399" s="18">
        <f>SUM(F388:F398)</f>
        <v>0</v>
      </c>
      <c r="G399" s="90"/>
      <c r="I399" s="78"/>
    </row>
    <row r="400" spans="1:9" s="5" customFormat="1">
      <c r="A400" s="6"/>
      <c r="B400" s="7"/>
      <c r="C400" s="8"/>
      <c r="D400" s="12"/>
      <c r="E400" s="13"/>
      <c r="F400" s="10"/>
      <c r="G400" s="90"/>
      <c r="I400" s="78"/>
    </row>
    <row r="401" spans="1:8" s="264" customFormat="1" ht="12.75">
      <c r="A401" s="265"/>
      <c r="B401" s="252"/>
      <c r="C401" s="257"/>
      <c r="D401" s="270"/>
      <c r="E401" s="269"/>
      <c r="F401" s="271"/>
      <c r="G401" s="262"/>
      <c r="H401" s="263"/>
    </row>
    <row r="402" spans="1:8" s="116" customFormat="1">
      <c r="A402" s="108"/>
      <c r="B402" s="116" t="s">
        <v>445</v>
      </c>
      <c r="C402" s="108"/>
      <c r="D402" s="121"/>
      <c r="E402" s="268"/>
      <c r="F402" s="121"/>
    </row>
    <row r="403" spans="1:8" s="116" customFormat="1">
      <c r="A403" s="108"/>
      <c r="B403" s="142" t="s">
        <v>482</v>
      </c>
      <c r="C403" s="108"/>
      <c r="D403" s="108"/>
      <c r="E403" s="156"/>
      <c r="F403" s="14"/>
    </row>
    <row r="404" spans="1:8" s="116" customFormat="1">
      <c r="A404" s="29" t="s">
        <v>0</v>
      </c>
      <c r="B404" s="25" t="s">
        <v>133</v>
      </c>
      <c r="C404" s="104"/>
      <c r="D404" s="20"/>
      <c r="E404" s="311"/>
      <c r="F404" s="312">
        <f>F43</f>
        <v>0</v>
      </c>
    </row>
    <row r="405" spans="1:8" s="116" customFormat="1">
      <c r="A405" s="29" t="s">
        <v>134</v>
      </c>
      <c r="B405" s="25" t="s">
        <v>248</v>
      </c>
      <c r="C405" s="313"/>
      <c r="D405" s="20"/>
      <c r="E405" s="311"/>
      <c r="F405" s="312">
        <f>F82</f>
        <v>0</v>
      </c>
    </row>
    <row r="406" spans="1:8">
      <c r="A406" s="29" t="s">
        <v>145</v>
      </c>
      <c r="B406" s="25" t="s">
        <v>44</v>
      </c>
      <c r="C406" s="104"/>
      <c r="D406" s="20"/>
      <c r="E406" s="311"/>
      <c r="F406" s="312">
        <f>F107</f>
        <v>0</v>
      </c>
      <c r="G406" s="156"/>
      <c r="H406" s="108"/>
    </row>
    <row r="407" spans="1:8">
      <c r="A407" s="29" t="s">
        <v>144</v>
      </c>
      <c r="B407" s="77" t="s">
        <v>252</v>
      </c>
      <c r="C407" s="313"/>
      <c r="D407" s="20"/>
      <c r="E407" s="311"/>
      <c r="F407" s="312">
        <f>F215</f>
        <v>0</v>
      </c>
      <c r="G407" s="156"/>
      <c r="H407" s="108"/>
    </row>
    <row r="408" spans="1:8">
      <c r="A408" s="29" t="s">
        <v>143</v>
      </c>
      <c r="B408" s="25" t="s">
        <v>93</v>
      </c>
      <c r="C408" s="104"/>
      <c r="D408" s="20"/>
      <c r="E408" s="311"/>
      <c r="F408" s="312">
        <f>F293</f>
        <v>0</v>
      </c>
      <c r="G408" s="156"/>
      <c r="H408" s="108"/>
    </row>
    <row r="409" spans="1:8">
      <c r="A409" s="29" t="s">
        <v>142</v>
      </c>
      <c r="B409" s="25" t="s">
        <v>136</v>
      </c>
      <c r="C409" s="104"/>
      <c r="D409" s="20"/>
      <c r="E409" s="311"/>
      <c r="F409" s="312">
        <f>F359</f>
        <v>0</v>
      </c>
      <c r="G409" s="156"/>
      <c r="H409" s="108"/>
    </row>
    <row r="410" spans="1:8">
      <c r="A410" s="29" t="s">
        <v>141</v>
      </c>
      <c r="B410" s="25" t="s">
        <v>310</v>
      </c>
      <c r="C410" s="104"/>
      <c r="D410" s="20"/>
      <c r="E410" s="311"/>
      <c r="F410" s="312">
        <f>F399</f>
        <v>0</v>
      </c>
      <c r="G410" s="156"/>
      <c r="H410" s="108"/>
    </row>
    <row r="411" spans="1:8">
      <c r="A411" s="135"/>
      <c r="B411" s="138"/>
      <c r="C411" s="241"/>
      <c r="D411" s="127"/>
      <c r="E411" s="303"/>
      <c r="F411" s="167"/>
      <c r="G411" s="156"/>
      <c r="H411" s="108"/>
    </row>
    <row r="412" spans="1:8">
      <c r="A412" s="166"/>
      <c r="B412" s="116" t="s">
        <v>468</v>
      </c>
      <c r="C412" s="240"/>
      <c r="D412" s="127"/>
      <c r="E412" s="303"/>
      <c r="F412" s="167">
        <f>SUM(F404:F410)</f>
        <v>0</v>
      </c>
      <c r="G412" s="156"/>
      <c r="H412" s="108"/>
    </row>
    <row r="413" spans="1:8">
      <c r="G413" s="14"/>
    </row>
    <row r="414" spans="1:8">
      <c r="G414" s="14"/>
    </row>
  </sheetData>
  <sheetProtection formatCells="0" selectLockedCells="1"/>
  <pageMargins left="0.78740157480314965" right="0" top="0.98425196850393704" bottom="0.98425196850393704" header="0.39370078740157483" footer="0.31496062992125984"/>
  <pageSetup paperSize="9" scale="90" fitToHeight="0" orientation="portrait" r:id="rId1"/>
  <headerFooter alignWithMargins="0">
    <oddHeader xml:space="preserve">&amp;Linvestitor: ŽUPANIJSKI SUD RIJEKA
građevina: ADAPTACIJA SANITARNIH ČVOROVA&amp;C
________________________________________________________________________________________&amp;Rbroj projekta: 413/23
strana: &amp;P </oddHeader>
    <oddFooter>&amp;L___________________________________________________________________________________________
FORMA BIRO d.o.o., PODUZEĆE ZA GRADITELJSTVO, TRGOVINU I USLUGE
48000 Koprivnica, A. Starčevića 5, Tel. 048/622-396, Fax 048/623-396</oddFooter>
  </headerFooter>
  <rowBreaks count="6" manualBreakCount="6">
    <brk id="23" max="16383" man="1"/>
    <brk id="43" max="5" man="1"/>
    <brk id="78" max="5" man="1"/>
    <brk id="82" max="5" man="1"/>
    <brk id="96" max="5" man="1"/>
    <brk id="107"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view="pageBreakPreview" topLeftCell="A37" zoomScaleNormal="100" zoomScaleSheetLayoutView="100" workbookViewId="0">
      <selection activeCell="G45" sqref="G45"/>
    </sheetView>
  </sheetViews>
  <sheetFormatPr defaultColWidth="9.140625" defaultRowHeight="12"/>
  <cols>
    <col min="1" max="1" width="6.7109375" style="108" customWidth="1"/>
    <col min="2" max="2" width="51.7109375" style="108" customWidth="1"/>
    <col min="3" max="3" width="7.85546875" style="107" customWidth="1"/>
    <col min="4" max="4" width="8" style="108" customWidth="1"/>
    <col min="5" max="5" width="9.7109375" style="295" customWidth="1"/>
    <col min="6" max="6" width="12.140625" style="108" customWidth="1"/>
    <col min="7" max="7" width="24.7109375" style="108" customWidth="1"/>
    <col min="8" max="8" width="8.28515625" style="156" bestFit="1" customWidth="1"/>
    <col min="9" max="16384" width="9.140625" style="108"/>
  </cols>
  <sheetData>
    <row r="1" spans="1:13" s="5" customFormat="1">
      <c r="A1" s="6"/>
      <c r="B1" s="7"/>
      <c r="C1" s="8"/>
      <c r="D1" s="12"/>
      <c r="E1" s="13"/>
      <c r="F1" s="10"/>
      <c r="G1" s="90"/>
      <c r="I1" s="78"/>
    </row>
    <row r="2" spans="1:13" s="310" customFormat="1">
      <c r="A2" s="304" t="s">
        <v>140</v>
      </c>
      <c r="B2" s="276" t="s">
        <v>493</v>
      </c>
      <c r="C2" s="305"/>
      <c r="D2" s="306"/>
      <c r="E2" s="307"/>
      <c r="F2" s="307"/>
      <c r="G2" s="308"/>
      <c r="H2" s="309"/>
      <c r="I2" s="309"/>
      <c r="J2" s="309"/>
      <c r="K2" s="309"/>
      <c r="L2" s="309"/>
      <c r="M2" s="309"/>
    </row>
    <row r="3" spans="1:13" s="73" customFormat="1" ht="72" customHeight="1">
      <c r="A3" s="255" t="s">
        <v>458</v>
      </c>
      <c r="B3" s="252" t="s">
        <v>446</v>
      </c>
      <c r="C3" s="107"/>
      <c r="D3" s="257"/>
      <c r="E3" s="14"/>
      <c r="F3" s="14"/>
      <c r="G3" s="253"/>
      <c r="H3" s="254"/>
      <c r="I3" s="254"/>
      <c r="J3" s="254"/>
      <c r="K3" s="254"/>
      <c r="L3" s="254"/>
      <c r="M3" s="254"/>
    </row>
    <row r="4" spans="1:13" s="73" customFormat="1">
      <c r="A4" s="129"/>
      <c r="B4" s="252" t="s">
        <v>447</v>
      </c>
      <c r="C4" s="107" t="s">
        <v>17</v>
      </c>
      <c r="D4" s="257">
        <v>3</v>
      </c>
      <c r="E4" s="14"/>
      <c r="F4" s="14">
        <f>D4*E4</f>
        <v>0</v>
      </c>
      <c r="G4" s="253"/>
      <c r="H4" s="254"/>
      <c r="I4" s="254"/>
      <c r="J4" s="254"/>
      <c r="K4" s="254"/>
      <c r="L4" s="254"/>
      <c r="M4" s="254"/>
    </row>
    <row r="5" spans="1:13" s="73" customFormat="1">
      <c r="A5" s="129"/>
      <c r="B5" s="252" t="s">
        <v>455</v>
      </c>
      <c r="C5" s="107" t="s">
        <v>17</v>
      </c>
      <c r="D5" s="257">
        <v>3</v>
      </c>
      <c r="E5" s="14"/>
      <c r="F5" s="14">
        <f>D5*E5</f>
        <v>0</v>
      </c>
      <c r="G5" s="253"/>
      <c r="H5" s="254"/>
      <c r="I5" s="254"/>
      <c r="J5" s="254"/>
      <c r="K5" s="254"/>
      <c r="L5" s="254"/>
      <c r="M5" s="254"/>
    </row>
    <row r="6" spans="1:13" s="73" customFormat="1">
      <c r="A6" s="129"/>
      <c r="B6" s="252"/>
      <c r="C6" s="107"/>
      <c r="D6" s="257"/>
      <c r="E6" s="14"/>
      <c r="F6" s="14"/>
      <c r="G6" s="253"/>
      <c r="H6" s="254"/>
      <c r="I6" s="254"/>
      <c r="J6" s="254"/>
      <c r="K6" s="254"/>
      <c r="L6" s="254"/>
      <c r="M6" s="254"/>
    </row>
    <row r="7" spans="1:13" s="73" customFormat="1" ht="96">
      <c r="A7" s="255" t="s">
        <v>459</v>
      </c>
      <c r="B7" s="252" t="s">
        <v>456</v>
      </c>
      <c r="C7" s="258"/>
      <c r="D7" s="85"/>
      <c r="E7" s="14"/>
      <c r="F7" s="14"/>
      <c r="G7" s="253"/>
      <c r="H7" s="254"/>
      <c r="I7" s="254"/>
      <c r="J7" s="254"/>
      <c r="K7" s="254"/>
      <c r="L7" s="254"/>
      <c r="M7" s="254"/>
    </row>
    <row r="8" spans="1:13" s="73" customFormat="1">
      <c r="A8" s="129"/>
      <c r="B8" s="256"/>
      <c r="C8" s="107"/>
      <c r="D8" s="108"/>
      <c r="E8" s="14"/>
      <c r="F8" s="14"/>
      <c r="G8" s="253"/>
      <c r="H8" s="254"/>
      <c r="I8" s="254"/>
      <c r="J8" s="254"/>
      <c r="K8" s="254"/>
      <c r="L8" s="254"/>
      <c r="M8" s="254"/>
    </row>
    <row r="9" spans="1:13" s="73" customFormat="1">
      <c r="A9" s="129"/>
      <c r="B9" s="252" t="s">
        <v>447</v>
      </c>
      <c r="C9" s="107" t="s">
        <v>17</v>
      </c>
      <c r="D9" s="257">
        <v>3</v>
      </c>
      <c r="E9" s="14"/>
      <c r="F9" s="14">
        <f>D9*E9</f>
        <v>0</v>
      </c>
      <c r="G9" s="253"/>
      <c r="H9" s="254"/>
      <c r="I9" s="254"/>
      <c r="J9" s="254"/>
      <c r="K9" s="254"/>
      <c r="L9" s="254"/>
      <c r="M9" s="254"/>
    </row>
    <row r="10" spans="1:13" s="73" customFormat="1">
      <c r="A10" s="129"/>
      <c r="B10" s="252" t="s">
        <v>455</v>
      </c>
      <c r="C10" s="107" t="s">
        <v>17</v>
      </c>
      <c r="D10" s="257">
        <v>3</v>
      </c>
      <c r="E10" s="14"/>
      <c r="F10" s="14">
        <f>D10*E10</f>
        <v>0</v>
      </c>
      <c r="G10" s="253"/>
      <c r="H10" s="254"/>
      <c r="I10" s="254"/>
      <c r="J10" s="254"/>
      <c r="K10" s="254"/>
      <c r="L10" s="254"/>
      <c r="M10" s="254"/>
    </row>
    <row r="11" spans="1:13" s="73" customFormat="1">
      <c r="A11" s="129"/>
      <c r="B11" s="252"/>
      <c r="C11" s="107"/>
      <c r="D11" s="257"/>
      <c r="E11" s="14"/>
      <c r="F11" s="14"/>
      <c r="G11" s="253"/>
      <c r="H11" s="254"/>
      <c r="I11" s="254"/>
      <c r="J11" s="254"/>
      <c r="K11" s="254"/>
      <c r="L11" s="254"/>
      <c r="M11" s="254"/>
    </row>
    <row r="12" spans="1:13" s="73" customFormat="1" ht="82.5" customHeight="1">
      <c r="A12" s="255" t="s">
        <v>460</v>
      </c>
      <c r="B12" s="252" t="s">
        <v>553</v>
      </c>
      <c r="C12" s="107"/>
      <c r="D12" s="257"/>
      <c r="E12" s="14"/>
      <c r="F12" s="14"/>
      <c r="G12" s="253"/>
      <c r="H12" s="254"/>
      <c r="I12" s="254"/>
      <c r="J12" s="254"/>
      <c r="K12" s="254"/>
      <c r="L12" s="254"/>
      <c r="M12" s="254"/>
    </row>
    <row r="13" spans="1:13" s="73" customFormat="1">
      <c r="A13" s="129"/>
      <c r="B13" s="252" t="s">
        <v>447</v>
      </c>
      <c r="C13" s="107" t="s">
        <v>17</v>
      </c>
      <c r="D13" s="257">
        <v>2</v>
      </c>
      <c r="E13" s="14"/>
      <c r="F13" s="14">
        <f>D13*E13</f>
        <v>0</v>
      </c>
      <c r="G13" s="253"/>
      <c r="H13" s="254"/>
      <c r="I13" s="254"/>
      <c r="J13" s="254"/>
      <c r="K13" s="254"/>
      <c r="L13" s="254"/>
      <c r="M13" s="254"/>
    </row>
    <row r="14" spans="1:13" s="73" customFormat="1">
      <c r="A14" s="129"/>
      <c r="B14" s="252" t="s">
        <v>455</v>
      </c>
      <c r="C14" s="107" t="s">
        <v>17</v>
      </c>
      <c r="D14" s="257">
        <v>2</v>
      </c>
      <c r="E14" s="14"/>
      <c r="F14" s="14">
        <f>D14*E14</f>
        <v>0</v>
      </c>
      <c r="G14" s="253"/>
      <c r="H14" s="254"/>
      <c r="I14" s="254"/>
      <c r="J14" s="254"/>
      <c r="K14" s="254"/>
      <c r="L14" s="254"/>
      <c r="M14" s="254"/>
    </row>
    <row r="15" spans="1:13" s="73" customFormat="1">
      <c r="A15" s="129"/>
      <c r="B15" s="252"/>
      <c r="C15" s="107"/>
      <c r="D15" s="257"/>
      <c r="E15" s="14"/>
      <c r="F15" s="14"/>
      <c r="G15" s="253"/>
      <c r="H15" s="254"/>
      <c r="I15" s="254"/>
      <c r="J15" s="254"/>
      <c r="K15" s="254"/>
      <c r="L15" s="254"/>
      <c r="M15" s="254"/>
    </row>
    <row r="16" spans="1:13" s="73" customFormat="1" ht="83.25" customHeight="1">
      <c r="A16" s="255" t="s">
        <v>461</v>
      </c>
      <c r="B16" s="252" t="s">
        <v>457</v>
      </c>
      <c r="C16" s="107"/>
      <c r="D16" s="108"/>
      <c r="E16" s="14"/>
      <c r="F16" s="14"/>
      <c r="G16" s="253"/>
      <c r="H16" s="254"/>
      <c r="I16" s="254"/>
      <c r="J16" s="254"/>
      <c r="K16" s="254"/>
      <c r="L16" s="254"/>
      <c r="M16" s="254"/>
    </row>
    <row r="17" spans="1:13" s="73" customFormat="1">
      <c r="A17" s="258"/>
      <c r="B17" s="252" t="s">
        <v>447</v>
      </c>
      <c r="C17" s="107" t="s">
        <v>17</v>
      </c>
      <c r="D17" s="257">
        <v>2</v>
      </c>
      <c r="E17" s="14"/>
      <c r="F17" s="14">
        <f>D17*E17</f>
        <v>0</v>
      </c>
      <c r="G17" s="253"/>
      <c r="H17" s="254"/>
      <c r="I17" s="254"/>
      <c r="J17" s="254"/>
      <c r="K17" s="254"/>
      <c r="L17" s="254"/>
      <c r="M17" s="254"/>
    </row>
    <row r="18" spans="1:13" s="5" customFormat="1">
      <c r="A18" s="6"/>
      <c r="B18" s="69" t="s">
        <v>455</v>
      </c>
      <c r="C18" s="107" t="s">
        <v>17</v>
      </c>
      <c r="D18" s="257">
        <v>2</v>
      </c>
      <c r="E18" s="14"/>
      <c r="F18" s="14">
        <f>D18*E18</f>
        <v>0</v>
      </c>
      <c r="G18" s="90"/>
      <c r="I18" s="78"/>
    </row>
    <row r="19" spans="1:13" s="5" customFormat="1">
      <c r="A19" s="6"/>
      <c r="B19" s="7"/>
      <c r="C19" s="150"/>
      <c r="D19" s="12"/>
      <c r="E19" s="13"/>
      <c r="F19" s="10"/>
      <c r="G19" s="90"/>
      <c r="I19" s="78"/>
    </row>
    <row r="20" spans="1:13" s="73" customFormat="1" ht="60">
      <c r="A20" s="255" t="s">
        <v>462</v>
      </c>
      <c r="B20" s="261" t="s">
        <v>453</v>
      </c>
      <c r="C20" s="107"/>
      <c r="D20" s="257"/>
      <c r="E20" s="14"/>
      <c r="F20" s="14"/>
      <c r="G20" s="253"/>
      <c r="H20" s="254"/>
      <c r="I20" s="254"/>
      <c r="J20" s="254"/>
      <c r="K20" s="254"/>
      <c r="L20" s="254"/>
      <c r="M20" s="254"/>
    </row>
    <row r="21" spans="1:13" s="73" customFormat="1">
      <c r="A21" s="129"/>
      <c r="B21" s="252" t="s">
        <v>448</v>
      </c>
      <c r="C21" s="107" t="s">
        <v>17</v>
      </c>
      <c r="D21" s="257">
        <v>2</v>
      </c>
      <c r="E21" s="14"/>
      <c r="F21" s="14">
        <f>D21*E21</f>
        <v>0</v>
      </c>
      <c r="G21" s="253"/>
      <c r="H21" s="254"/>
      <c r="I21" s="254"/>
      <c r="J21" s="254"/>
      <c r="K21" s="254"/>
      <c r="L21" s="254"/>
      <c r="M21" s="254"/>
    </row>
    <row r="22" spans="1:13" s="73" customFormat="1">
      <c r="A22" s="129"/>
      <c r="B22" s="69" t="s">
        <v>455</v>
      </c>
      <c r="C22" s="107" t="s">
        <v>17</v>
      </c>
      <c r="D22" s="257">
        <v>2</v>
      </c>
      <c r="E22" s="14"/>
      <c r="F22" s="14">
        <f>D22*E22</f>
        <v>0</v>
      </c>
      <c r="G22" s="253"/>
      <c r="H22" s="254"/>
      <c r="I22" s="254"/>
      <c r="J22" s="254"/>
      <c r="K22" s="254"/>
      <c r="L22" s="254"/>
      <c r="M22" s="254"/>
    </row>
    <row r="23" spans="1:13" s="73" customFormat="1" ht="17.25" customHeight="1">
      <c r="A23" s="129"/>
      <c r="B23" s="69"/>
      <c r="C23" s="107"/>
      <c r="D23" s="257"/>
      <c r="E23" s="14"/>
      <c r="F23" s="14"/>
      <c r="G23" s="253"/>
      <c r="H23" s="254"/>
      <c r="I23" s="254"/>
      <c r="J23" s="254"/>
      <c r="K23" s="254"/>
      <c r="L23" s="254"/>
      <c r="M23" s="254"/>
    </row>
    <row r="24" spans="1:13" s="73" customFormat="1" ht="73.5" customHeight="1">
      <c r="A24" s="255" t="s">
        <v>463</v>
      </c>
      <c r="B24" s="252" t="s">
        <v>558</v>
      </c>
      <c r="C24" s="107"/>
      <c r="D24" s="257"/>
      <c r="E24" s="14"/>
      <c r="F24" s="14"/>
      <c r="G24" s="253"/>
      <c r="H24" s="254"/>
      <c r="I24" s="254"/>
      <c r="J24" s="254"/>
      <c r="K24" s="254"/>
      <c r="L24" s="254"/>
      <c r="M24" s="254"/>
    </row>
    <row r="25" spans="1:13" s="73" customFormat="1">
      <c r="A25" s="129"/>
      <c r="B25" s="252" t="s">
        <v>559</v>
      </c>
      <c r="C25" s="107" t="s">
        <v>17</v>
      </c>
      <c r="D25" s="257">
        <v>2</v>
      </c>
      <c r="E25" s="14"/>
      <c r="F25" s="14">
        <f>D25*E25</f>
        <v>0</v>
      </c>
      <c r="G25" s="253"/>
      <c r="H25" s="254"/>
      <c r="I25" s="254"/>
      <c r="J25" s="254"/>
      <c r="K25" s="254"/>
      <c r="L25" s="254"/>
      <c r="M25" s="254"/>
    </row>
    <row r="26" spans="1:13" s="73" customFormat="1">
      <c r="A26" s="129"/>
      <c r="B26" s="252" t="s">
        <v>560</v>
      </c>
      <c r="C26" s="107" t="s">
        <v>17</v>
      </c>
      <c r="D26" s="257">
        <v>2</v>
      </c>
      <c r="E26" s="14"/>
      <c r="F26" s="14">
        <f>D26*E26</f>
        <v>0</v>
      </c>
      <c r="G26" s="253"/>
      <c r="H26" s="254"/>
      <c r="I26" s="254"/>
      <c r="J26" s="254"/>
      <c r="K26" s="254"/>
      <c r="L26" s="254"/>
      <c r="M26" s="254"/>
    </row>
    <row r="27" spans="1:13" s="5" customFormat="1">
      <c r="A27" s="108"/>
      <c r="B27" s="69" t="s">
        <v>455</v>
      </c>
      <c r="C27" s="107" t="s">
        <v>17</v>
      </c>
      <c r="D27" s="257">
        <v>2</v>
      </c>
      <c r="E27" s="14"/>
      <c r="F27" s="14">
        <f>D27*E27</f>
        <v>0</v>
      </c>
      <c r="G27" s="90"/>
      <c r="I27" s="78"/>
    </row>
    <row r="28" spans="1:13" s="5" customFormat="1">
      <c r="A28" s="108"/>
      <c r="B28" s="108"/>
      <c r="C28" s="108"/>
      <c r="D28" s="108"/>
      <c r="E28" s="156"/>
      <c r="F28" s="108"/>
      <c r="G28" s="92"/>
    </row>
    <row r="29" spans="1:13" s="116" customFormat="1" ht="41.25" customHeight="1">
      <c r="A29" s="129" t="s">
        <v>464</v>
      </c>
      <c r="B29" s="261" t="s">
        <v>454</v>
      </c>
      <c r="C29" s="108"/>
      <c r="D29" s="108"/>
      <c r="E29" s="156"/>
      <c r="F29"/>
      <c r="G29"/>
    </row>
    <row r="30" spans="1:13" s="73" customFormat="1">
      <c r="A30" s="129"/>
      <c r="B30" s="252" t="s">
        <v>447</v>
      </c>
      <c r="C30" s="107" t="s">
        <v>17</v>
      </c>
      <c r="D30" s="257">
        <v>1</v>
      </c>
      <c r="E30" s="14"/>
      <c r="F30" s="14">
        <f>D30*E30</f>
        <v>0</v>
      </c>
      <c r="G30" s="253"/>
      <c r="H30" s="254"/>
      <c r="I30" s="254"/>
      <c r="J30" s="254"/>
      <c r="K30" s="254"/>
      <c r="L30" s="254"/>
      <c r="M30" s="254"/>
    </row>
    <row r="31" spans="1:13" s="73" customFormat="1">
      <c r="A31" s="129"/>
      <c r="B31" s="252" t="s">
        <v>455</v>
      </c>
      <c r="C31" s="107" t="s">
        <v>17</v>
      </c>
      <c r="D31" s="121">
        <v>1</v>
      </c>
      <c r="E31" s="14"/>
      <c r="F31" s="14">
        <f>D31*E31</f>
        <v>0</v>
      </c>
      <c r="G31" s="253"/>
      <c r="H31" s="254"/>
      <c r="I31" s="254"/>
      <c r="J31" s="254"/>
      <c r="K31" s="254"/>
      <c r="L31" s="254"/>
      <c r="M31" s="254"/>
    </row>
    <row r="32" spans="1:13" s="116" customFormat="1">
      <c r="A32" s="108"/>
      <c r="B32" s="108"/>
      <c r="C32" s="108"/>
      <c r="D32" s="121"/>
      <c r="E32" s="268"/>
      <c r="F32" s="121"/>
    </row>
    <row r="33" spans="1:8" s="264" customFormat="1" ht="36">
      <c r="A33" s="259" t="s">
        <v>465</v>
      </c>
      <c r="B33" s="252" t="s">
        <v>450</v>
      </c>
      <c r="C33" s="257"/>
      <c r="D33" s="270"/>
      <c r="E33" s="271"/>
      <c r="F33"/>
      <c r="G33" s="262"/>
      <c r="H33" s="263"/>
    </row>
    <row r="34" spans="1:8" s="264" customFormat="1" ht="12.75">
      <c r="A34" s="265"/>
      <c r="B34" s="252" t="s">
        <v>447</v>
      </c>
      <c r="C34" s="257" t="s">
        <v>17</v>
      </c>
      <c r="D34" s="270">
        <v>3</v>
      </c>
      <c r="E34" s="269"/>
      <c r="F34" s="271">
        <f>D34*E34</f>
        <v>0</v>
      </c>
      <c r="G34" s="262"/>
      <c r="H34" s="263"/>
    </row>
    <row r="35" spans="1:8" s="264" customFormat="1" ht="12.75">
      <c r="A35" s="265"/>
      <c r="B35" s="252" t="s">
        <v>455</v>
      </c>
      <c r="C35" s="257" t="s">
        <v>17</v>
      </c>
      <c r="D35" s="270">
        <v>3</v>
      </c>
      <c r="E35" s="269"/>
      <c r="F35" s="271">
        <f>D35*E35</f>
        <v>0</v>
      </c>
      <c r="G35" s="262"/>
      <c r="H35" s="263"/>
    </row>
    <row r="36" spans="1:8" s="264" customFormat="1" ht="12.75">
      <c r="A36" s="265"/>
      <c r="B36" s="252"/>
      <c r="C36" s="257"/>
      <c r="D36" s="270"/>
      <c r="E36" s="269"/>
      <c r="F36" s="271"/>
      <c r="G36" s="262"/>
      <c r="H36" s="263"/>
    </row>
    <row r="37" spans="1:8" s="264" customFormat="1" ht="24">
      <c r="A37" s="259" t="s">
        <v>466</v>
      </c>
      <c r="B37" s="252" t="s">
        <v>451</v>
      </c>
      <c r="C37" s="257"/>
      <c r="D37" s="266"/>
      <c r="E37" s="267"/>
      <c r="F37" s="267"/>
      <c r="G37" s="262"/>
      <c r="H37" s="263"/>
    </row>
    <row r="38" spans="1:8" s="264" customFormat="1" ht="12.75">
      <c r="A38" s="265"/>
      <c r="B38" s="252" t="s">
        <v>447</v>
      </c>
      <c r="C38" s="257" t="s">
        <v>452</v>
      </c>
      <c r="D38" s="266">
        <v>3</v>
      </c>
      <c r="E38" s="14"/>
      <c r="F38" s="14">
        <f>D38*E38</f>
        <v>0</v>
      </c>
      <c r="G38" s="262"/>
      <c r="H38" s="263"/>
    </row>
    <row r="39" spans="1:8" s="264" customFormat="1" ht="12.75">
      <c r="A39" s="265"/>
      <c r="B39" s="252" t="s">
        <v>455</v>
      </c>
      <c r="C39" s="257" t="s">
        <v>17</v>
      </c>
      <c r="D39" s="266">
        <v>3</v>
      </c>
      <c r="E39" s="14"/>
      <c r="F39" s="14">
        <f>D39*E39</f>
        <v>0</v>
      </c>
      <c r="G39" s="262"/>
      <c r="H39" s="263"/>
    </row>
    <row r="40" spans="1:8" s="264" customFormat="1" ht="12.75">
      <c r="A40" s="265"/>
      <c r="B40" s="252"/>
      <c r="C40" s="257"/>
      <c r="D40" s="266"/>
      <c r="E40" s="14"/>
      <c r="F40" s="14"/>
      <c r="G40" s="262"/>
      <c r="H40" s="263"/>
    </row>
    <row r="41" spans="1:8" s="264" customFormat="1" ht="72" customHeight="1">
      <c r="A41" s="281" t="s">
        <v>469</v>
      </c>
      <c r="B41" s="252" t="s">
        <v>470</v>
      </c>
      <c r="C41" s="257"/>
      <c r="D41" s="266"/>
      <c r="E41" s="267"/>
      <c r="F41" s="267"/>
      <c r="G41" s="262"/>
      <c r="H41" s="263"/>
    </row>
    <row r="42" spans="1:8" s="264" customFormat="1" ht="12.75">
      <c r="A42" s="265"/>
      <c r="B42" s="252" t="s">
        <v>447</v>
      </c>
      <c r="C42" s="257" t="s">
        <v>452</v>
      </c>
      <c r="D42" s="266">
        <v>2</v>
      </c>
      <c r="E42" s="14"/>
      <c r="F42" s="14">
        <f>D42*E42</f>
        <v>0</v>
      </c>
      <c r="G42" s="262"/>
      <c r="H42" s="263"/>
    </row>
    <row r="43" spans="1:8" s="264" customFormat="1" ht="12.75">
      <c r="A43" s="265"/>
      <c r="B43" s="252" t="s">
        <v>455</v>
      </c>
      <c r="C43" s="257" t="s">
        <v>17</v>
      </c>
      <c r="D43" s="266">
        <v>2</v>
      </c>
      <c r="E43" s="14"/>
      <c r="F43" s="14">
        <f>D43*E43</f>
        <v>0</v>
      </c>
      <c r="G43" s="262"/>
      <c r="H43" s="263"/>
    </row>
    <row r="44" spans="1:8" s="264" customFormat="1" ht="12.75">
      <c r="A44" s="265"/>
      <c r="B44" s="252"/>
      <c r="C44" s="257"/>
      <c r="D44" s="266"/>
      <c r="E44" s="14"/>
      <c r="F44" s="14"/>
      <c r="G44" s="262"/>
      <c r="H44" s="263"/>
    </row>
    <row r="45" spans="1:8" s="264" customFormat="1" ht="120">
      <c r="A45" s="265" t="s">
        <v>472</v>
      </c>
      <c r="B45" s="252" t="s">
        <v>471</v>
      </c>
      <c r="C45" s="257"/>
      <c r="D45" s="270"/>
      <c r="E45" s="269"/>
      <c r="F45" s="271"/>
      <c r="G45" s="262"/>
      <c r="H45" s="263"/>
    </row>
    <row r="46" spans="1:8" s="264" customFormat="1" ht="12.75">
      <c r="A46" s="265"/>
      <c r="B46" s="252" t="s">
        <v>447</v>
      </c>
      <c r="C46" s="257" t="s">
        <v>452</v>
      </c>
      <c r="D46" s="266">
        <v>1</v>
      </c>
      <c r="E46" s="14"/>
      <c r="F46" s="14">
        <f>D46*E46</f>
        <v>0</v>
      </c>
      <c r="G46" s="262"/>
      <c r="H46" s="263"/>
    </row>
    <row r="47" spans="1:8" s="264" customFormat="1" ht="12.75">
      <c r="A47" s="265"/>
      <c r="B47" s="252" t="s">
        <v>455</v>
      </c>
      <c r="C47" s="257" t="s">
        <v>17</v>
      </c>
      <c r="D47" s="266">
        <v>1</v>
      </c>
      <c r="E47" s="14"/>
      <c r="F47" s="14">
        <f>D47*E47</f>
        <v>0</v>
      </c>
      <c r="G47" s="262"/>
      <c r="H47" s="263"/>
    </row>
    <row r="48" spans="1:8" s="264" customFormat="1" ht="12.75">
      <c r="A48" s="265"/>
      <c r="B48" s="252"/>
      <c r="C48" s="257"/>
      <c r="D48" s="270"/>
      <c r="E48" s="269"/>
      <c r="F48" s="271"/>
      <c r="G48" s="262"/>
      <c r="H48" s="263"/>
    </row>
    <row r="49" spans="1:8" s="274" customFormat="1" ht="12.75">
      <c r="A49" s="275" t="s">
        <v>140</v>
      </c>
      <c r="B49" s="276" t="s">
        <v>467</v>
      </c>
      <c r="C49" s="277"/>
      <c r="D49" s="278"/>
      <c r="E49" s="279"/>
      <c r="F49" s="280">
        <f>SUM(F3:F45)</f>
        <v>0</v>
      </c>
      <c r="G49" s="272"/>
      <c r="H49" s="273"/>
    </row>
    <row r="50" spans="1:8" s="264" customFormat="1" ht="12.75">
      <c r="A50" s="265"/>
      <c r="B50" s="252"/>
      <c r="C50" s="257"/>
      <c r="D50" s="270"/>
      <c r="E50" s="269"/>
      <c r="F50" s="271"/>
      <c r="G50" s="262"/>
      <c r="H50" s="263"/>
    </row>
    <row r="51" spans="1:8">
      <c r="G51" s="14"/>
    </row>
  </sheetData>
  <sheetProtection formatCells="0" selectLockedCells="1"/>
  <pageMargins left="0.78740157480314965" right="0" top="0.98425196850393704" bottom="0.98425196850393704" header="0.39370078740157483" footer="0.31496062992125984"/>
  <pageSetup paperSize="9" scale="90" fitToHeight="0" orientation="portrait" r:id="rId1"/>
  <headerFooter alignWithMargins="0">
    <oddHeader xml:space="preserve">&amp;Linvestitor: ŽUPANIJSKI SUD RIJEKA
građevina: ADAPTACIJA SANITARNIH ČVOROVA&amp;C
________________________________________________________________________________________&amp;Rbroj projekta: 413/23
strana: &amp;P </oddHeader>
    <oddFooter>&amp;L___________________________________________________________________________________________
FORMA BIRO d.o.o., PODUZEĆE ZA GRADITELJSTVO, TRGOVINU I USLUGE
48000 Koprivnica, A. Starčevića 5, Tel. 048/622-396, Fax 048/623-396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view="pageBreakPreview" topLeftCell="A16" zoomScaleNormal="100" zoomScaleSheetLayoutView="100" workbookViewId="0">
      <selection activeCell="G11" sqref="G11"/>
    </sheetView>
  </sheetViews>
  <sheetFormatPr defaultColWidth="9.140625" defaultRowHeight="12"/>
  <cols>
    <col min="1" max="1" width="6.7109375" style="108" customWidth="1"/>
    <col min="2" max="2" width="51.7109375" style="108" customWidth="1"/>
    <col min="3" max="3" width="7.85546875" style="107" customWidth="1"/>
    <col min="4" max="4" width="8" style="108" customWidth="1"/>
    <col min="5" max="5" width="9.7109375" style="295" customWidth="1"/>
    <col min="6" max="6" width="12.140625" style="108" customWidth="1"/>
    <col min="7" max="7" width="24.7109375" style="108" customWidth="1"/>
    <col min="8" max="8" width="8.28515625" style="156" bestFit="1" customWidth="1"/>
    <col min="9" max="16384" width="9.140625" style="108"/>
  </cols>
  <sheetData>
    <row r="1" spans="1:13" s="5" customFormat="1">
      <c r="A1" s="6"/>
      <c r="B1" s="7"/>
      <c r="C1" s="8"/>
      <c r="D1" s="12"/>
      <c r="E1" s="13"/>
      <c r="F1" s="10"/>
      <c r="G1" s="90"/>
      <c r="I1" s="78"/>
    </row>
    <row r="2" spans="1:13" s="310" customFormat="1">
      <c r="A2" s="304" t="s">
        <v>140</v>
      </c>
      <c r="B2" s="276" t="s">
        <v>494</v>
      </c>
      <c r="C2" s="305"/>
      <c r="D2" s="306"/>
      <c r="E2" s="307"/>
      <c r="F2" s="307"/>
      <c r="G2" s="308"/>
      <c r="H2" s="309"/>
      <c r="I2" s="309"/>
      <c r="J2" s="309"/>
      <c r="K2" s="309"/>
      <c r="L2" s="309"/>
      <c r="M2" s="309"/>
    </row>
    <row r="3" spans="1:13" s="73" customFormat="1" ht="69" customHeight="1">
      <c r="A3" s="255" t="s">
        <v>458</v>
      </c>
      <c r="B3" s="252" t="s">
        <v>446</v>
      </c>
      <c r="C3" s="107"/>
      <c r="D3" s="257"/>
      <c r="E3" s="14"/>
      <c r="F3" s="14"/>
      <c r="G3" s="253"/>
      <c r="H3" s="254"/>
      <c r="I3" s="254"/>
      <c r="J3" s="254"/>
      <c r="K3" s="254"/>
      <c r="L3" s="254"/>
      <c r="M3" s="254"/>
    </row>
    <row r="4" spans="1:13" s="73" customFormat="1">
      <c r="A4" s="129"/>
      <c r="B4" s="252" t="s">
        <v>447</v>
      </c>
      <c r="C4" s="107" t="s">
        <v>17</v>
      </c>
      <c r="D4" s="257">
        <v>2</v>
      </c>
      <c r="E4" s="14"/>
      <c r="F4" s="14">
        <f>D4*E4</f>
        <v>0</v>
      </c>
      <c r="G4" s="253"/>
      <c r="H4" s="254"/>
      <c r="I4" s="254"/>
      <c r="J4" s="254"/>
      <c r="K4" s="254"/>
      <c r="L4" s="254"/>
      <c r="M4" s="254"/>
    </row>
    <row r="5" spans="1:13" s="73" customFormat="1">
      <c r="A5" s="129"/>
      <c r="B5" s="252" t="s">
        <v>455</v>
      </c>
      <c r="C5" s="107" t="s">
        <v>17</v>
      </c>
      <c r="D5" s="257">
        <v>2</v>
      </c>
      <c r="E5" s="14"/>
      <c r="F5" s="14">
        <f>D5*E5</f>
        <v>0</v>
      </c>
      <c r="G5" s="253"/>
      <c r="H5" s="254"/>
      <c r="I5" s="254"/>
      <c r="J5" s="254"/>
      <c r="K5" s="254"/>
      <c r="L5" s="254"/>
      <c r="M5" s="254"/>
    </row>
    <row r="6" spans="1:13" s="73" customFormat="1">
      <c r="A6" s="129"/>
      <c r="B6" s="252"/>
      <c r="C6" s="107"/>
      <c r="D6" s="257"/>
      <c r="E6" s="14"/>
      <c r="F6" s="14"/>
      <c r="G6" s="253"/>
      <c r="H6" s="254"/>
      <c r="I6" s="254"/>
      <c r="J6" s="254"/>
      <c r="K6" s="254"/>
      <c r="L6" s="254"/>
      <c r="M6" s="254"/>
    </row>
    <row r="7" spans="1:13" s="73" customFormat="1" ht="96">
      <c r="A7" s="255" t="s">
        <v>459</v>
      </c>
      <c r="B7" s="252" t="s">
        <v>456</v>
      </c>
      <c r="C7" s="258"/>
      <c r="D7" s="85"/>
      <c r="E7" s="14"/>
      <c r="F7" s="14"/>
      <c r="G7" s="253"/>
      <c r="H7" s="254"/>
      <c r="I7" s="254"/>
      <c r="J7" s="254"/>
      <c r="K7" s="254"/>
      <c r="L7" s="254"/>
      <c r="M7" s="254"/>
    </row>
    <row r="8" spans="1:13" s="73" customFormat="1">
      <c r="A8" s="129"/>
      <c r="B8" s="252" t="s">
        <v>447</v>
      </c>
      <c r="C8" s="107" t="s">
        <v>17</v>
      </c>
      <c r="D8" s="257">
        <v>2</v>
      </c>
      <c r="E8" s="14"/>
      <c r="F8" s="14">
        <f>D8*E8</f>
        <v>0</v>
      </c>
      <c r="G8" s="253"/>
      <c r="H8" s="254"/>
      <c r="I8" s="254"/>
      <c r="J8" s="254"/>
      <c r="K8" s="254"/>
      <c r="L8" s="254"/>
      <c r="M8" s="254"/>
    </row>
    <row r="9" spans="1:13" s="73" customFormat="1">
      <c r="A9" s="129"/>
      <c r="B9" s="252" t="s">
        <v>455</v>
      </c>
      <c r="C9" s="107" t="s">
        <v>17</v>
      </c>
      <c r="D9" s="257">
        <v>2</v>
      </c>
      <c r="E9" s="14"/>
      <c r="F9" s="14">
        <f>D9*E9</f>
        <v>0</v>
      </c>
      <c r="G9" s="253"/>
      <c r="H9" s="254"/>
      <c r="I9" s="254"/>
      <c r="J9" s="254"/>
      <c r="K9" s="254"/>
      <c r="L9" s="254"/>
      <c r="M9" s="254"/>
    </row>
    <row r="10" spans="1:13" s="73" customFormat="1">
      <c r="A10" s="129"/>
      <c r="B10" s="252"/>
      <c r="C10" s="107"/>
      <c r="D10" s="257"/>
      <c r="E10" s="14"/>
      <c r="F10" s="14"/>
      <c r="G10" s="253"/>
      <c r="H10" s="254"/>
      <c r="I10" s="254"/>
      <c r="J10" s="254"/>
      <c r="K10" s="254"/>
      <c r="L10" s="254"/>
      <c r="M10" s="254"/>
    </row>
    <row r="11" spans="1:13" s="73" customFormat="1" ht="82.5" customHeight="1">
      <c r="A11" s="255" t="s">
        <v>460</v>
      </c>
      <c r="B11" s="252" t="s">
        <v>553</v>
      </c>
      <c r="C11" s="107"/>
      <c r="D11" s="257"/>
      <c r="E11" s="14"/>
      <c r="F11" s="14"/>
      <c r="G11" s="253"/>
      <c r="H11" s="254"/>
      <c r="I11" s="254"/>
      <c r="J11" s="254"/>
      <c r="K11" s="254"/>
      <c r="L11" s="254"/>
      <c r="M11" s="254"/>
    </row>
    <row r="12" spans="1:13" s="73" customFormat="1">
      <c r="A12" s="129"/>
      <c r="B12" s="252" t="s">
        <v>447</v>
      </c>
      <c r="C12" s="107" t="s">
        <v>17</v>
      </c>
      <c r="D12" s="257">
        <v>1</v>
      </c>
      <c r="E12" s="14"/>
      <c r="F12" s="14">
        <f>D12*E12</f>
        <v>0</v>
      </c>
      <c r="G12" s="253"/>
      <c r="H12" s="254"/>
      <c r="I12" s="254"/>
      <c r="J12" s="254"/>
      <c r="K12" s="254"/>
      <c r="L12" s="254"/>
      <c r="M12" s="254"/>
    </row>
    <row r="13" spans="1:13" s="73" customFormat="1">
      <c r="A13" s="129"/>
      <c r="B13" s="252" t="s">
        <v>455</v>
      </c>
      <c r="C13" s="107" t="s">
        <v>17</v>
      </c>
      <c r="D13" s="257">
        <v>1</v>
      </c>
      <c r="E13" s="14"/>
      <c r="F13" s="14">
        <f>D13*E13</f>
        <v>0</v>
      </c>
      <c r="G13" s="253"/>
      <c r="H13" s="254"/>
      <c r="I13" s="254"/>
      <c r="J13" s="254"/>
      <c r="K13" s="254"/>
      <c r="L13" s="254"/>
      <c r="M13" s="254"/>
    </row>
    <row r="14" spans="1:13" s="73" customFormat="1">
      <c r="A14" s="129"/>
      <c r="B14" s="252"/>
      <c r="C14" s="107"/>
      <c r="D14" s="257"/>
      <c r="E14" s="14"/>
      <c r="F14" s="14"/>
      <c r="G14" s="253"/>
      <c r="H14" s="254"/>
      <c r="I14" s="254"/>
      <c r="J14" s="254"/>
      <c r="K14" s="254"/>
      <c r="L14" s="254"/>
      <c r="M14" s="254"/>
    </row>
    <row r="15" spans="1:13" s="73" customFormat="1" ht="83.25" customHeight="1">
      <c r="A15" s="255" t="s">
        <v>461</v>
      </c>
      <c r="B15" s="252" t="s">
        <v>457</v>
      </c>
      <c r="C15" s="107"/>
      <c r="D15" s="108"/>
      <c r="E15" s="14"/>
      <c r="F15" s="14"/>
      <c r="G15" s="253"/>
      <c r="H15" s="254"/>
      <c r="I15" s="254"/>
      <c r="J15" s="254"/>
      <c r="K15" s="254"/>
      <c r="L15" s="254"/>
      <c r="M15" s="254"/>
    </row>
    <row r="16" spans="1:13" s="73" customFormat="1">
      <c r="A16" s="258"/>
      <c r="B16" s="252" t="s">
        <v>447</v>
      </c>
      <c r="C16" s="107" t="s">
        <v>17</v>
      </c>
      <c r="D16" s="257">
        <v>1</v>
      </c>
      <c r="E16" s="14"/>
      <c r="F16" s="14">
        <f>D16*E16</f>
        <v>0</v>
      </c>
      <c r="G16" s="253"/>
      <c r="H16" s="254"/>
      <c r="I16" s="254"/>
      <c r="J16" s="254"/>
      <c r="K16" s="254"/>
      <c r="L16" s="254"/>
      <c r="M16" s="254"/>
    </row>
    <row r="17" spans="1:9" s="5" customFormat="1">
      <c r="A17" s="6"/>
      <c r="B17" s="69" t="s">
        <v>455</v>
      </c>
      <c r="C17" s="107" t="s">
        <v>17</v>
      </c>
      <c r="D17" s="257">
        <v>1</v>
      </c>
      <c r="E17" s="14"/>
      <c r="F17" s="14">
        <f>D17*E17</f>
        <v>0</v>
      </c>
      <c r="G17" s="90"/>
      <c r="I17" s="78"/>
    </row>
    <row r="18" spans="1:9" s="5" customFormat="1">
      <c r="A18" s="6"/>
      <c r="B18" s="7"/>
      <c r="C18" s="150"/>
      <c r="D18" s="12"/>
      <c r="E18" s="13"/>
      <c r="F18" s="10"/>
      <c r="G18" s="90"/>
      <c r="I18" s="78"/>
    </row>
    <row r="19" spans="1:9" s="264" customFormat="1" ht="36">
      <c r="A19" s="259" t="s">
        <v>462</v>
      </c>
      <c r="B19" s="252" t="s">
        <v>450</v>
      </c>
      <c r="C19" s="257"/>
      <c r="D19" s="270"/>
      <c r="E19" s="271"/>
      <c r="F19"/>
      <c r="G19" s="262"/>
      <c r="H19" s="263"/>
    </row>
    <row r="20" spans="1:9" s="264" customFormat="1" ht="12.75">
      <c r="A20" s="265"/>
      <c r="B20" s="252" t="s">
        <v>447</v>
      </c>
      <c r="C20" s="257" t="s">
        <v>17</v>
      </c>
      <c r="D20" s="270">
        <v>3</v>
      </c>
      <c r="E20" s="269"/>
      <c r="F20" s="271">
        <f>D20*E20</f>
        <v>0</v>
      </c>
      <c r="G20" s="262"/>
      <c r="H20" s="263"/>
    </row>
    <row r="21" spans="1:9" s="264" customFormat="1" ht="12.75">
      <c r="A21" s="265"/>
      <c r="B21" s="252" t="s">
        <v>455</v>
      </c>
      <c r="C21" s="257" t="s">
        <v>17</v>
      </c>
      <c r="D21" s="270">
        <v>3</v>
      </c>
      <c r="E21" s="269"/>
      <c r="F21" s="271">
        <f>D21*E21</f>
        <v>0</v>
      </c>
      <c r="G21" s="262"/>
      <c r="H21" s="263"/>
    </row>
    <row r="22" spans="1:9" s="264" customFormat="1" ht="12.75">
      <c r="A22" s="265"/>
      <c r="B22" s="252"/>
      <c r="C22" s="257"/>
      <c r="D22" s="270"/>
      <c r="E22" s="269"/>
      <c r="F22" s="271"/>
      <c r="G22" s="262"/>
      <c r="H22" s="263"/>
    </row>
    <row r="23" spans="1:9" s="264" customFormat="1" ht="24">
      <c r="A23" s="259" t="s">
        <v>463</v>
      </c>
      <c r="B23" s="252" t="s">
        <v>451</v>
      </c>
      <c r="C23" s="257"/>
      <c r="D23" s="266"/>
      <c r="E23" s="267"/>
      <c r="F23" s="267"/>
      <c r="G23" s="262"/>
      <c r="H23" s="263"/>
    </row>
    <row r="24" spans="1:9" s="264" customFormat="1" ht="12.75">
      <c r="A24" s="265"/>
      <c r="B24" s="252" t="s">
        <v>447</v>
      </c>
      <c r="C24" s="257" t="s">
        <v>452</v>
      </c>
      <c r="D24" s="266">
        <v>3</v>
      </c>
      <c r="E24" s="14"/>
      <c r="F24" s="14">
        <f>D24*E24</f>
        <v>0</v>
      </c>
      <c r="G24" s="262"/>
      <c r="H24" s="263"/>
    </row>
    <row r="25" spans="1:9" s="264" customFormat="1" ht="12.75">
      <c r="A25" s="265"/>
      <c r="B25" s="252" t="s">
        <v>455</v>
      </c>
      <c r="C25" s="257" t="s">
        <v>17</v>
      </c>
      <c r="D25" s="266">
        <v>3</v>
      </c>
      <c r="E25" s="14"/>
      <c r="F25" s="14">
        <f>D25*E25</f>
        <v>0</v>
      </c>
      <c r="G25" s="262"/>
      <c r="H25" s="263"/>
    </row>
    <row r="26" spans="1:9" s="264" customFormat="1" ht="12.75">
      <c r="A26" s="265"/>
      <c r="B26" s="252"/>
      <c r="C26" s="257"/>
      <c r="D26" s="266"/>
      <c r="E26" s="14"/>
      <c r="F26" s="14"/>
      <c r="G26" s="262"/>
      <c r="H26" s="263"/>
    </row>
    <row r="27" spans="1:9" s="264" customFormat="1" ht="72" customHeight="1">
      <c r="A27" s="281" t="s">
        <v>464</v>
      </c>
      <c r="B27" s="252" t="s">
        <v>470</v>
      </c>
      <c r="C27" s="257"/>
      <c r="D27" s="266"/>
      <c r="E27" s="267"/>
      <c r="F27" s="267"/>
      <c r="G27" s="262"/>
      <c r="H27" s="263"/>
    </row>
    <row r="28" spans="1:9" s="264" customFormat="1" ht="12.75">
      <c r="A28" s="265"/>
      <c r="B28" s="252" t="s">
        <v>447</v>
      </c>
      <c r="C28" s="257" t="s">
        <v>452</v>
      </c>
      <c r="D28" s="266">
        <v>2</v>
      </c>
      <c r="E28" s="14"/>
      <c r="F28" s="14">
        <f>D28*E28</f>
        <v>0</v>
      </c>
      <c r="G28" s="262"/>
      <c r="H28" s="263"/>
    </row>
    <row r="29" spans="1:9" s="264" customFormat="1" ht="12.75">
      <c r="A29" s="265"/>
      <c r="B29" s="252" t="s">
        <v>455</v>
      </c>
      <c r="C29" s="257" t="s">
        <v>17</v>
      </c>
      <c r="D29" s="266">
        <v>2</v>
      </c>
      <c r="E29" s="14"/>
      <c r="F29" s="14">
        <f>D29*E29</f>
        <v>0</v>
      </c>
      <c r="G29" s="262"/>
      <c r="H29" s="263"/>
    </row>
    <row r="30" spans="1:9" s="264" customFormat="1" ht="12.75">
      <c r="A30" s="265"/>
      <c r="B30" s="252"/>
      <c r="C30" s="257"/>
      <c r="D30" s="266"/>
      <c r="E30" s="14"/>
      <c r="F30" s="14"/>
      <c r="G30" s="262"/>
      <c r="H30" s="263"/>
    </row>
    <row r="31" spans="1:9" s="264" customFormat="1" ht="120">
      <c r="A31" s="265" t="s">
        <v>465</v>
      </c>
      <c r="B31" s="252" t="s">
        <v>471</v>
      </c>
      <c r="C31" s="257"/>
      <c r="D31" s="270"/>
      <c r="E31" s="269"/>
      <c r="F31" s="271"/>
      <c r="G31" s="262"/>
      <c r="H31" s="263"/>
    </row>
    <row r="32" spans="1:9" s="264" customFormat="1" ht="12.75">
      <c r="A32" s="265"/>
      <c r="B32" s="252" t="s">
        <v>447</v>
      </c>
      <c r="C32" s="257" t="s">
        <v>452</v>
      </c>
      <c r="D32" s="266">
        <v>1</v>
      </c>
      <c r="E32" s="14"/>
      <c r="F32" s="14">
        <f>D32*E32</f>
        <v>0</v>
      </c>
      <c r="G32" s="262"/>
      <c r="H32" s="263"/>
    </row>
    <row r="33" spans="1:8" s="264" customFormat="1" ht="12.75">
      <c r="A33" s="265"/>
      <c r="B33" s="252" t="s">
        <v>455</v>
      </c>
      <c r="C33" s="257" t="s">
        <v>17</v>
      </c>
      <c r="D33" s="266">
        <v>1</v>
      </c>
      <c r="E33" s="14"/>
      <c r="F33" s="14">
        <f>D33*E33</f>
        <v>0</v>
      </c>
      <c r="G33" s="262"/>
      <c r="H33" s="263"/>
    </row>
    <row r="34" spans="1:8" s="264" customFormat="1" ht="12.75">
      <c r="A34" s="265"/>
      <c r="B34" s="252"/>
      <c r="C34" s="257"/>
      <c r="D34" s="270"/>
      <c r="E34" s="269"/>
      <c r="F34" s="271"/>
      <c r="G34" s="262"/>
      <c r="H34" s="263"/>
    </row>
    <row r="35" spans="1:8" s="274" customFormat="1" ht="12.75">
      <c r="A35" s="275" t="s">
        <v>140</v>
      </c>
      <c r="B35" s="276" t="s">
        <v>467</v>
      </c>
      <c r="C35" s="277"/>
      <c r="D35" s="278"/>
      <c r="E35" s="279"/>
      <c r="F35" s="280">
        <f>SUM(F3:F31)</f>
        <v>0</v>
      </c>
      <c r="G35" s="272"/>
      <c r="H35" s="273"/>
    </row>
    <row r="36" spans="1:8" s="264" customFormat="1" ht="12.75">
      <c r="A36" s="265"/>
      <c r="B36" s="252"/>
      <c r="C36" s="257"/>
      <c r="D36" s="270"/>
      <c r="E36" s="269"/>
      <c r="F36" s="271"/>
      <c r="G36" s="262"/>
      <c r="H36" s="263"/>
    </row>
    <row r="37" spans="1:8">
      <c r="G37" s="14"/>
    </row>
  </sheetData>
  <sheetProtection formatCells="0" selectLockedCells="1"/>
  <pageMargins left="0.78740157480314965" right="0" top="0.98425196850393704" bottom="0.98425196850393704" header="0.39370078740157483" footer="0.31496062992125984"/>
  <pageSetup paperSize="9" scale="90" fitToHeight="0" orientation="portrait" r:id="rId1"/>
  <headerFooter alignWithMargins="0">
    <oddHeader xml:space="preserve">&amp;Linvestitor: ŽUPANIJSKI SUD RIJEKA
građevina: ADAPTACIJA SANITARNIH ČVOROVA&amp;C
________________________________________________________________________________________&amp;Rbroj projekta: 413/23
strana: &amp;P </oddHeader>
    <oddFooter>&amp;L___________________________________________________________________________________________
FORMA BIRO d.o.o., PODUZEĆE ZA GRADITELJSTVO, TRGOVINU I USLUGE
48000 Koprivnica, A. Starčevića 5, Tel. 048/622-396, Fax 048/623-396</oddFooter>
  </headerFooter>
  <rowBreaks count="1" manualBreakCount="1">
    <brk id="29"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view="pageBreakPreview" topLeftCell="A49" zoomScaleNormal="100" zoomScaleSheetLayoutView="100" zoomScalePageLayoutView="85" workbookViewId="0">
      <selection activeCell="G59" sqref="G59"/>
    </sheetView>
  </sheetViews>
  <sheetFormatPr defaultRowHeight="12.75"/>
  <cols>
    <col min="1" max="1" width="4.85546875" style="260" bestFit="1" customWidth="1"/>
    <col min="2" max="2" width="47" style="73" customWidth="1"/>
    <col min="3" max="3" width="7.42578125" style="356" bestFit="1" customWidth="1"/>
    <col min="4" max="4" width="7.5703125" style="357" bestFit="1" customWidth="1"/>
    <col min="5" max="5" width="11.7109375" style="358" customWidth="1"/>
    <col min="6" max="6" width="14.7109375" style="358" customWidth="1"/>
    <col min="7" max="7" width="41" style="349" customWidth="1"/>
    <col min="8" max="16384" width="9.140625" style="264"/>
  </cols>
  <sheetData>
    <row r="1" spans="1:7" ht="24">
      <c r="B1" s="138" t="s">
        <v>613</v>
      </c>
    </row>
    <row r="3" spans="1:7">
      <c r="A3" s="521" t="s">
        <v>614</v>
      </c>
      <c r="B3" s="521"/>
      <c r="C3" s="521"/>
      <c r="D3" s="521"/>
      <c r="E3" s="521"/>
      <c r="F3" s="359"/>
    </row>
    <row r="4" spans="1:7">
      <c r="A4" s="360"/>
      <c r="B4" s="361"/>
      <c r="C4" s="362"/>
      <c r="D4" s="363"/>
      <c r="E4" s="364"/>
      <c r="F4" s="364"/>
    </row>
    <row r="5" spans="1:7" s="349" customFormat="1">
      <c r="A5" s="365"/>
      <c r="B5" s="521" t="s">
        <v>517</v>
      </c>
      <c r="C5" s="521"/>
      <c r="D5" s="521"/>
      <c r="E5" s="521"/>
      <c r="F5" s="521"/>
    </row>
    <row r="6" spans="1:7" s="349" customFormat="1">
      <c r="A6" s="365"/>
      <c r="B6" s="366"/>
      <c r="C6" s="367"/>
      <c r="D6" s="368"/>
      <c r="E6" s="369"/>
      <c r="F6" s="369"/>
    </row>
    <row r="7" spans="1:7" s="349" customFormat="1">
      <c r="A7" s="365"/>
      <c r="B7" s="521" t="s">
        <v>532</v>
      </c>
      <c r="C7" s="521"/>
      <c r="D7" s="521"/>
      <c r="E7" s="521"/>
      <c r="F7" s="521"/>
    </row>
    <row r="8" spans="1:7" s="349" customFormat="1">
      <c r="A8" s="365"/>
      <c r="B8" s="370"/>
      <c r="C8" s="371"/>
      <c r="D8" s="372"/>
      <c r="E8" s="373"/>
      <c r="F8" s="373"/>
    </row>
    <row r="9" spans="1:7">
      <c r="A9" s="374"/>
      <c r="B9" s="375"/>
      <c r="C9" s="376" t="s">
        <v>499</v>
      </c>
      <c r="D9" s="377" t="s">
        <v>500</v>
      </c>
      <c r="E9" s="378" t="s">
        <v>501</v>
      </c>
      <c r="F9" s="379" t="s">
        <v>502</v>
      </c>
    </row>
    <row r="10" spans="1:7" ht="24">
      <c r="A10" s="380" t="s">
        <v>503</v>
      </c>
      <c r="B10" s="381" t="s">
        <v>504</v>
      </c>
      <c r="C10" s="382" t="s">
        <v>505</v>
      </c>
      <c r="D10" s="383" t="s">
        <v>506</v>
      </c>
      <c r="E10" s="384" t="s">
        <v>507</v>
      </c>
      <c r="F10" s="385" t="s">
        <v>508</v>
      </c>
    </row>
    <row r="11" spans="1:7" ht="13.5" thickBot="1">
      <c r="A11" s="386"/>
      <c r="B11" s="387"/>
      <c r="C11" s="388" t="s">
        <v>509</v>
      </c>
      <c r="D11" s="389"/>
      <c r="E11" s="390" t="s">
        <v>510</v>
      </c>
      <c r="F11" s="391" t="s">
        <v>511</v>
      </c>
    </row>
    <row r="12" spans="1:7">
      <c r="A12" s="392"/>
      <c r="B12" s="393"/>
      <c r="C12" s="394"/>
      <c r="D12" s="383"/>
      <c r="E12" s="395"/>
      <c r="F12" s="395"/>
    </row>
    <row r="13" spans="1:7">
      <c r="A13" s="265"/>
      <c r="B13" s="396"/>
    </row>
    <row r="14" spans="1:7" ht="84">
      <c r="A14" s="265"/>
      <c r="B14" s="128" t="s">
        <v>512</v>
      </c>
      <c r="G14" s="350"/>
    </row>
    <row r="15" spans="1:7" ht="36">
      <c r="A15" s="397"/>
      <c r="B15" s="128" t="s">
        <v>513</v>
      </c>
      <c r="G15" s="350"/>
    </row>
    <row r="16" spans="1:7" ht="36">
      <c r="A16" s="265"/>
      <c r="B16" s="128" t="s">
        <v>514</v>
      </c>
      <c r="G16" s="350"/>
    </row>
    <row r="17" spans="1:7" ht="41.25" customHeight="1">
      <c r="A17" s="265"/>
      <c r="B17" s="128" t="s">
        <v>547</v>
      </c>
      <c r="G17" s="350"/>
    </row>
    <row r="18" spans="1:7" ht="24.75" thickBot="1">
      <c r="A18" s="265"/>
      <c r="B18" s="128" t="s">
        <v>235</v>
      </c>
      <c r="G18" s="350"/>
    </row>
    <row r="19" spans="1:7" ht="24">
      <c r="A19" s="265"/>
      <c r="B19" s="128" t="s">
        <v>236</v>
      </c>
      <c r="C19" s="398"/>
      <c r="D19" s="399"/>
      <c r="E19" s="400"/>
      <c r="F19" s="400"/>
      <c r="G19" s="350"/>
    </row>
    <row r="20" spans="1:7" ht="72">
      <c r="A20" s="265"/>
      <c r="B20" s="137" t="s">
        <v>237</v>
      </c>
      <c r="C20" s="398"/>
      <c r="D20" s="399"/>
      <c r="E20" s="400"/>
      <c r="F20" s="400"/>
      <c r="G20" s="351"/>
    </row>
    <row r="21" spans="1:7" ht="84">
      <c r="A21" s="265"/>
      <c r="B21" s="137" t="s">
        <v>238</v>
      </c>
      <c r="C21" s="398"/>
      <c r="D21" s="399"/>
      <c r="E21" s="400"/>
      <c r="F21" s="400"/>
      <c r="G21" s="351"/>
    </row>
    <row r="22" spans="1:7" ht="36">
      <c r="A22" s="265"/>
      <c r="B22" s="128" t="s">
        <v>239</v>
      </c>
      <c r="D22" s="401"/>
      <c r="G22" s="350"/>
    </row>
    <row r="23" spans="1:7" ht="48">
      <c r="A23" s="265"/>
      <c r="B23" s="402" t="s">
        <v>515</v>
      </c>
      <c r="G23" s="352"/>
    </row>
    <row r="24" spans="1:7">
      <c r="A24" s="265"/>
      <c r="B24" s="402"/>
      <c r="G24" s="352"/>
    </row>
    <row r="25" spans="1:7">
      <c r="A25" s="403"/>
      <c r="B25" s="251" t="s">
        <v>517</v>
      </c>
      <c r="G25" s="352"/>
    </row>
    <row r="26" spans="1:7">
      <c r="A26" s="403"/>
      <c r="B26" s="251"/>
      <c r="G26" s="352"/>
    </row>
    <row r="27" spans="1:7" ht="24">
      <c r="A27" s="259" t="s">
        <v>0</v>
      </c>
      <c r="B27" s="402" t="s">
        <v>518</v>
      </c>
      <c r="C27" s="398"/>
      <c r="D27" s="399"/>
      <c r="E27" s="404"/>
      <c r="F27" s="404"/>
      <c r="G27" s="352"/>
    </row>
    <row r="28" spans="1:7" s="354" customFormat="1" ht="96">
      <c r="A28" s="405"/>
      <c r="B28" s="406" t="s">
        <v>546</v>
      </c>
      <c r="C28" s="407"/>
      <c r="D28" s="408"/>
      <c r="E28" s="409"/>
      <c r="F28" s="409"/>
      <c r="G28" s="352"/>
    </row>
    <row r="29" spans="1:7" s="354" customFormat="1" ht="36">
      <c r="A29" s="405"/>
      <c r="B29" s="402" t="s">
        <v>519</v>
      </c>
      <c r="C29" s="407"/>
      <c r="D29" s="408"/>
      <c r="E29" s="409"/>
      <c r="F29" s="409"/>
      <c r="G29" s="352"/>
    </row>
    <row r="30" spans="1:7" s="354" customFormat="1" ht="13.5">
      <c r="A30" s="405"/>
      <c r="B30" s="410" t="s">
        <v>548</v>
      </c>
      <c r="C30" s="407"/>
      <c r="D30" s="408"/>
      <c r="E30" s="409"/>
      <c r="F30" s="409"/>
      <c r="G30" s="352"/>
    </row>
    <row r="31" spans="1:7" s="354" customFormat="1">
      <c r="A31" s="405"/>
      <c r="B31" s="410" t="s">
        <v>520</v>
      </c>
      <c r="C31" s="398" t="s">
        <v>420</v>
      </c>
      <c r="D31" s="399">
        <v>14</v>
      </c>
      <c r="E31" s="404"/>
      <c r="F31" s="404">
        <f>$D31*E31</f>
        <v>0</v>
      </c>
      <c r="G31" s="352"/>
    </row>
    <row r="32" spans="1:7" s="354" customFormat="1">
      <c r="A32" s="405"/>
      <c r="B32" s="410" t="s">
        <v>521</v>
      </c>
      <c r="C32" s="398" t="s">
        <v>420</v>
      </c>
      <c r="D32" s="399">
        <v>5</v>
      </c>
      <c r="E32" s="404"/>
      <c r="F32" s="404">
        <f>$D32*E32</f>
        <v>0</v>
      </c>
      <c r="G32" s="352"/>
    </row>
    <row r="33" spans="1:7" s="354" customFormat="1">
      <c r="A33" s="405"/>
      <c r="B33" s="410"/>
      <c r="C33" s="398"/>
      <c r="D33" s="399"/>
      <c r="E33" s="404"/>
      <c r="F33" s="404"/>
      <c r="G33" s="352"/>
    </row>
    <row r="34" spans="1:7" s="354" customFormat="1" ht="132">
      <c r="A34" s="259" t="s">
        <v>134</v>
      </c>
      <c r="B34" s="411" t="s">
        <v>522</v>
      </c>
      <c r="C34" s="412"/>
      <c r="D34" s="266"/>
      <c r="E34" s="400"/>
      <c r="F34" s="400"/>
      <c r="G34" s="352"/>
    </row>
    <row r="35" spans="1:7" s="354" customFormat="1" ht="36">
      <c r="A35" s="405"/>
      <c r="B35" s="413" t="s">
        <v>523</v>
      </c>
      <c r="C35" s="412"/>
      <c r="D35" s="266"/>
      <c r="E35" s="400"/>
      <c r="F35" s="400"/>
      <c r="G35" s="352"/>
    </row>
    <row r="36" spans="1:7" s="354" customFormat="1">
      <c r="A36" s="405"/>
      <c r="B36" s="414" t="s">
        <v>524</v>
      </c>
      <c r="C36" s="412" t="s">
        <v>55</v>
      </c>
      <c r="D36" s="266">
        <v>19</v>
      </c>
      <c r="E36" s="400"/>
      <c r="F36" s="400">
        <f>D36*E36</f>
        <v>0</v>
      </c>
      <c r="G36" s="352"/>
    </row>
    <row r="37" spans="1:7" s="354" customFormat="1">
      <c r="A37" s="405"/>
      <c r="B37" s="410"/>
      <c r="C37" s="398"/>
      <c r="D37" s="399"/>
      <c r="E37" s="404"/>
      <c r="F37" s="404"/>
      <c r="G37" s="352"/>
    </row>
    <row r="38" spans="1:7">
      <c r="A38" s="259" t="s">
        <v>145</v>
      </c>
      <c r="B38" s="402" t="s">
        <v>525</v>
      </c>
      <c r="C38" s="398"/>
      <c r="D38" s="399"/>
      <c r="E38" s="404"/>
      <c r="F38" s="404"/>
      <c r="G38" s="352"/>
    </row>
    <row r="39" spans="1:7" ht="48">
      <c r="A39" s="265"/>
      <c r="B39" s="402" t="s">
        <v>526</v>
      </c>
      <c r="C39" s="398"/>
      <c r="D39" s="399"/>
      <c r="E39" s="404"/>
      <c r="F39" s="404"/>
      <c r="G39" s="352"/>
    </row>
    <row r="40" spans="1:7">
      <c r="A40" s="265"/>
      <c r="B40" s="402" t="s">
        <v>527</v>
      </c>
      <c r="C40" s="398"/>
      <c r="D40" s="399"/>
      <c r="E40" s="404"/>
      <c r="F40" s="404"/>
      <c r="G40" s="352"/>
    </row>
    <row r="41" spans="1:7">
      <c r="A41" s="265"/>
      <c r="B41" s="402" t="s">
        <v>528</v>
      </c>
      <c r="C41" s="398" t="s">
        <v>17</v>
      </c>
      <c r="D41" s="399">
        <v>2</v>
      </c>
      <c r="E41" s="404"/>
      <c r="F41" s="404">
        <f>$D41*E41</f>
        <v>0</v>
      </c>
      <c r="G41" s="352"/>
    </row>
    <row r="42" spans="1:7">
      <c r="A42" s="265"/>
      <c r="B42" s="402"/>
      <c r="C42" s="398"/>
      <c r="D42" s="399"/>
      <c r="E42" s="404"/>
      <c r="F42" s="404"/>
      <c r="G42" s="352"/>
    </row>
    <row r="43" spans="1:7">
      <c r="A43" s="259" t="s">
        <v>144</v>
      </c>
      <c r="B43" s="402" t="s">
        <v>529</v>
      </c>
      <c r="C43" s="398"/>
      <c r="D43" s="399"/>
      <c r="E43" s="404"/>
      <c r="F43" s="404"/>
      <c r="G43" s="352"/>
    </row>
    <row r="44" spans="1:7" ht="48">
      <c r="A44" s="265"/>
      <c r="B44" s="402" t="s">
        <v>530</v>
      </c>
      <c r="C44" s="398"/>
      <c r="D44" s="399"/>
      <c r="E44" s="404"/>
      <c r="F44" s="404"/>
      <c r="G44" s="352"/>
    </row>
    <row r="45" spans="1:7">
      <c r="A45" s="265"/>
      <c r="B45" s="402" t="s">
        <v>527</v>
      </c>
      <c r="C45" s="398"/>
      <c r="D45" s="399"/>
      <c r="E45" s="404"/>
      <c r="F45" s="404"/>
      <c r="G45" s="352"/>
    </row>
    <row r="46" spans="1:7">
      <c r="A46" s="265"/>
      <c r="B46" s="402" t="s">
        <v>531</v>
      </c>
      <c r="C46" s="398" t="s">
        <v>17</v>
      </c>
      <c r="D46" s="399">
        <v>10</v>
      </c>
      <c r="E46" s="404"/>
      <c r="F46" s="404">
        <f>$D46*E46</f>
        <v>0</v>
      </c>
      <c r="G46" s="352"/>
    </row>
    <row r="47" spans="1:7">
      <c r="A47" s="265"/>
      <c r="B47" s="396"/>
      <c r="G47" s="352"/>
    </row>
    <row r="48" spans="1:7">
      <c r="A48" s="415"/>
      <c r="B48" s="416" t="s">
        <v>516</v>
      </c>
      <c r="C48" s="417"/>
      <c r="D48" s="418"/>
      <c r="E48" s="419"/>
      <c r="F48" s="420">
        <f>SUM(F25:F47)</f>
        <v>0</v>
      </c>
      <c r="G48" s="352"/>
    </row>
    <row r="49" spans="1:7">
      <c r="A49" s="251"/>
      <c r="B49" s="421"/>
      <c r="C49" s="318"/>
      <c r="D49" s="422"/>
      <c r="E49" s="423"/>
      <c r="F49" s="424"/>
      <c r="G49" s="352"/>
    </row>
    <row r="50" spans="1:7">
      <c r="A50" s="403"/>
      <c r="B50" s="251" t="s">
        <v>532</v>
      </c>
      <c r="G50" s="352"/>
    </row>
    <row r="51" spans="1:7">
      <c r="A51" s="403"/>
      <c r="B51" s="251"/>
      <c r="G51" s="352"/>
    </row>
    <row r="52" spans="1:7">
      <c r="A52" s="259" t="s">
        <v>143</v>
      </c>
      <c r="B52" s="402" t="s">
        <v>535</v>
      </c>
      <c r="C52" s="398"/>
      <c r="D52" s="399"/>
      <c r="E52" s="404"/>
      <c r="F52" s="404"/>
      <c r="G52" s="352"/>
    </row>
    <row r="53" spans="1:7" ht="192">
      <c r="A53" s="265"/>
      <c r="B53" s="402" t="s">
        <v>536</v>
      </c>
      <c r="C53" s="398"/>
      <c r="D53" s="399"/>
      <c r="E53" s="404"/>
      <c r="F53" s="404"/>
      <c r="G53" s="352"/>
    </row>
    <row r="54" spans="1:7">
      <c r="A54" s="265"/>
      <c r="B54" s="402" t="s">
        <v>533</v>
      </c>
      <c r="C54" s="398"/>
      <c r="D54" s="399"/>
      <c r="E54" s="404"/>
      <c r="F54" s="404"/>
      <c r="G54" s="352"/>
    </row>
    <row r="55" spans="1:7">
      <c r="A55" s="265"/>
      <c r="B55" s="402" t="s">
        <v>534</v>
      </c>
      <c r="C55" s="398"/>
      <c r="D55" s="399"/>
      <c r="E55" s="404"/>
      <c r="F55" s="404"/>
      <c r="G55" s="352"/>
    </row>
    <row r="56" spans="1:7">
      <c r="A56" s="265"/>
      <c r="B56" s="402" t="s">
        <v>537</v>
      </c>
      <c r="C56" s="398" t="s">
        <v>55</v>
      </c>
      <c r="D56" s="399">
        <v>10</v>
      </c>
      <c r="E56" s="404"/>
      <c r="F56" s="404">
        <f t="shared" ref="F56:F58" si="0">$D56*E56</f>
        <v>0</v>
      </c>
      <c r="G56" s="352"/>
    </row>
    <row r="57" spans="1:7">
      <c r="A57" s="265"/>
      <c r="B57" s="402" t="s">
        <v>538</v>
      </c>
      <c r="C57" s="398" t="s">
        <v>55</v>
      </c>
      <c r="D57" s="399">
        <v>2</v>
      </c>
      <c r="E57" s="404"/>
      <c r="F57" s="404">
        <f t="shared" si="0"/>
        <v>0</v>
      </c>
      <c r="G57" s="352"/>
    </row>
    <row r="58" spans="1:7">
      <c r="A58" s="265"/>
      <c r="B58" s="402" t="s">
        <v>539</v>
      </c>
      <c r="C58" s="398" t="s">
        <v>55</v>
      </c>
      <c r="D58" s="399">
        <v>4</v>
      </c>
      <c r="E58" s="404"/>
      <c r="F58" s="404">
        <f t="shared" si="0"/>
        <v>0</v>
      </c>
      <c r="G58" s="352"/>
    </row>
    <row r="59" spans="1:7">
      <c r="A59" s="265"/>
      <c r="B59" s="402"/>
      <c r="C59" s="398"/>
      <c r="D59" s="399"/>
      <c r="E59" s="404"/>
      <c r="F59" s="404"/>
      <c r="G59" s="352"/>
    </row>
    <row r="60" spans="1:7">
      <c r="A60" s="259" t="s">
        <v>142</v>
      </c>
      <c r="B60" s="402" t="s">
        <v>540</v>
      </c>
      <c r="C60" s="398"/>
      <c r="E60" s="404"/>
      <c r="F60" s="404"/>
      <c r="G60" s="352"/>
    </row>
    <row r="61" spans="1:7" ht="78" customHeight="1">
      <c r="A61" s="265"/>
      <c r="B61" s="402" t="s">
        <v>541</v>
      </c>
      <c r="C61" s="398"/>
      <c r="D61" s="399"/>
      <c r="E61" s="404"/>
      <c r="F61" s="404"/>
      <c r="G61" s="352"/>
    </row>
    <row r="62" spans="1:7">
      <c r="A62" s="265"/>
      <c r="B62" s="402" t="s">
        <v>542</v>
      </c>
      <c r="C62" s="398" t="s">
        <v>17</v>
      </c>
      <c r="D62" s="399">
        <v>1</v>
      </c>
      <c r="E62" s="404"/>
      <c r="F62" s="404">
        <f>$D62*E62</f>
        <v>0</v>
      </c>
      <c r="G62" s="352"/>
    </row>
    <row r="63" spans="1:7" s="353" customFormat="1">
      <c r="A63" s="425"/>
      <c r="B63" s="426"/>
      <c r="C63" s="412"/>
      <c r="D63" s="427"/>
      <c r="E63" s="428"/>
      <c r="F63" s="428"/>
      <c r="G63" s="352"/>
    </row>
    <row r="64" spans="1:7">
      <c r="A64" s="415"/>
      <c r="B64" s="416" t="s">
        <v>516</v>
      </c>
      <c r="C64" s="417"/>
      <c r="D64" s="418"/>
      <c r="E64" s="419"/>
      <c r="F64" s="420">
        <f>SUM(F50:F63)</f>
        <v>0</v>
      </c>
      <c r="G64" s="352"/>
    </row>
    <row r="65" spans="1:7">
      <c r="G65" s="352"/>
    </row>
    <row r="66" spans="1:7">
      <c r="A66" s="251"/>
      <c r="B66" s="421"/>
      <c r="C66" s="318"/>
      <c r="D66" s="422"/>
      <c r="E66" s="423"/>
      <c r="F66" s="424"/>
      <c r="G66" s="355"/>
    </row>
    <row r="67" spans="1:7" ht="12.75" customHeight="1">
      <c r="A67" s="251"/>
      <c r="B67" s="421" t="s">
        <v>229</v>
      </c>
      <c r="C67" s="318"/>
      <c r="D67" s="422"/>
      <c r="E67" s="423"/>
      <c r="F67" s="424"/>
    </row>
    <row r="68" spans="1:7">
      <c r="F68" s="359"/>
    </row>
    <row r="69" spans="1:7">
      <c r="A69" s="365"/>
      <c r="B69" s="520" t="s">
        <v>517</v>
      </c>
      <c r="C69" s="520"/>
      <c r="D69" s="520"/>
      <c r="E69" s="520"/>
      <c r="F69" s="429">
        <f>F48</f>
        <v>0</v>
      </c>
    </row>
    <row r="70" spans="1:7">
      <c r="A70" s="365"/>
      <c r="B70" s="430"/>
      <c r="C70" s="367"/>
      <c r="D70" s="368"/>
      <c r="E70" s="369"/>
      <c r="F70" s="369"/>
    </row>
    <row r="71" spans="1:7">
      <c r="A71" s="365"/>
      <c r="B71" s="251" t="s">
        <v>532</v>
      </c>
      <c r="C71" s="139"/>
      <c r="D71" s="431"/>
      <c r="E71" s="432"/>
      <c r="F71" s="429">
        <f>F64</f>
        <v>0</v>
      </c>
    </row>
    <row r="72" spans="1:7">
      <c r="A72" s="365"/>
      <c r="B72" s="366"/>
      <c r="C72" s="367"/>
      <c r="D72" s="368"/>
      <c r="E72" s="369"/>
      <c r="F72" s="369"/>
    </row>
    <row r="73" spans="1:7" s="349" customFormat="1">
      <c r="A73" s="259"/>
      <c r="B73" s="439" t="s">
        <v>543</v>
      </c>
      <c r="C73" s="433"/>
      <c r="D73" s="434"/>
      <c r="E73" s="435"/>
      <c r="F73" s="436">
        <f>SUM(F69:F72)</f>
        <v>0</v>
      </c>
    </row>
    <row r="74" spans="1:7" s="349" customFormat="1">
      <c r="A74" s="265"/>
      <c r="B74" s="437"/>
      <c r="C74" s="356"/>
      <c r="D74" s="357"/>
      <c r="E74" s="358"/>
      <c r="F74" s="438"/>
    </row>
    <row r="75" spans="1:7" s="349" customFormat="1" ht="84">
      <c r="A75" s="265"/>
      <c r="B75" s="402" t="s">
        <v>544</v>
      </c>
      <c r="C75" s="356"/>
      <c r="D75" s="357"/>
      <c r="E75" s="358"/>
      <c r="F75" s="438"/>
    </row>
    <row r="76" spans="1:7" s="349" customFormat="1" ht="84">
      <c r="A76" s="265"/>
      <c r="B76" s="402" t="s">
        <v>545</v>
      </c>
      <c r="C76" s="356"/>
      <c r="D76" s="357"/>
      <c r="E76" s="358"/>
      <c r="F76" s="438"/>
    </row>
    <row r="77" spans="1:7" s="349" customFormat="1">
      <c r="A77" s="265"/>
      <c r="B77" s="402"/>
      <c r="C77" s="356"/>
      <c r="D77" s="357"/>
      <c r="E77" s="358"/>
      <c r="F77" s="438"/>
    </row>
    <row r="78" spans="1:7" s="349" customFormat="1">
      <c r="A78" s="265"/>
      <c r="B78" s="437"/>
      <c r="C78" s="356"/>
      <c r="D78" s="357"/>
      <c r="E78" s="358"/>
      <c r="F78" s="438"/>
    </row>
    <row r="79" spans="1:7" s="349" customFormat="1">
      <c r="A79" s="265"/>
      <c r="B79" s="437"/>
      <c r="C79" s="356"/>
      <c r="D79" s="357"/>
      <c r="E79" s="358"/>
      <c r="F79" s="438"/>
    </row>
    <row r="80" spans="1:7" s="349" customFormat="1">
      <c r="A80" s="265"/>
      <c r="B80" s="437"/>
      <c r="C80" s="356"/>
      <c r="D80" s="357"/>
      <c r="E80" s="358"/>
      <c r="F80" s="438"/>
    </row>
    <row r="81" spans="1:6" s="349" customFormat="1">
      <c r="A81" s="265"/>
      <c r="B81" s="437"/>
      <c r="C81" s="356"/>
      <c r="D81" s="357"/>
      <c r="E81" s="358"/>
      <c r="F81" s="438"/>
    </row>
    <row r="82" spans="1:6" s="349" customFormat="1">
      <c r="A82" s="265"/>
      <c r="B82" s="437"/>
      <c r="C82" s="356"/>
      <c r="D82" s="357"/>
      <c r="E82" s="358"/>
      <c r="F82" s="438"/>
    </row>
  </sheetData>
  <protectedRanges>
    <protectedRange sqref="E27:F27" name="Range1_9"/>
    <protectedRange sqref="F46 E42:F45 F41 E38:F40" name="Range1_14"/>
    <protectedRange sqref="F37 F31:F33" name="Range1_1_1_1"/>
    <protectedRange sqref="F56:F59" name="Range1_27"/>
    <protectedRange sqref="E53:F55" name="Range1_3_1"/>
    <protectedRange sqref="E60:F61 F62" name="Range1_20"/>
    <protectedRange sqref="E63:F63" name="Range1_20_1"/>
    <protectedRange sqref="E56:E59" name="Range1_27_2"/>
  </protectedRanges>
  <mergeCells count="4">
    <mergeCell ref="B69:E69"/>
    <mergeCell ref="A3:E3"/>
    <mergeCell ref="B5:F5"/>
    <mergeCell ref="B7:F7"/>
  </mergeCells>
  <pageMargins left="0.78740157480314965" right="0" top="0.98425196850393704" bottom="0.98425196850393704" header="0.39370078740157483" footer="0.31496062992125984"/>
  <pageSetup paperSize="9" scale="90" orientation="portrait" r:id="rId1"/>
  <headerFooter alignWithMargins="0">
    <oddHeader xml:space="preserve">&amp;Linvestitor: ŽUPANIJSKI SUD RIJEKA
građevina: ADAPTACIJA SANITARNIH ČVOROVA&amp;C
________________________________________________________________________________________&amp;Rbroj projekta: 86223-V
strana: &amp;P </oddHeader>
    <oddFooter xml:space="preserve">&amp;LTROŠKOVNIK VODOVODA I ODVODNJE
</oddFooter>
  </headerFooter>
  <rowBreaks count="2" manualBreakCount="2">
    <brk id="24" max="5" man="1"/>
    <brk id="49"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view="pageBreakPreview" topLeftCell="A60" zoomScaleNormal="100" zoomScaleSheetLayoutView="100" zoomScalePageLayoutView="85" workbookViewId="0">
      <selection activeCell="G56" sqref="G56"/>
    </sheetView>
  </sheetViews>
  <sheetFormatPr defaultRowHeight="12.75"/>
  <cols>
    <col min="1" max="1" width="4.85546875" style="260" bestFit="1" customWidth="1"/>
    <col min="2" max="2" width="47" style="73" customWidth="1"/>
    <col min="3" max="3" width="7.42578125" style="356" bestFit="1" customWidth="1"/>
    <col min="4" max="4" width="7.5703125" style="357" bestFit="1" customWidth="1"/>
    <col min="5" max="5" width="11.7109375" style="358" customWidth="1"/>
    <col min="6" max="6" width="14.7109375" style="358" customWidth="1"/>
    <col min="7" max="7" width="41" style="349" customWidth="1"/>
    <col min="8" max="16384" width="9.140625" style="264"/>
  </cols>
  <sheetData>
    <row r="1" spans="1:7" ht="24">
      <c r="B1" s="138" t="s">
        <v>615</v>
      </c>
    </row>
    <row r="3" spans="1:7">
      <c r="A3" s="521" t="s">
        <v>614</v>
      </c>
      <c r="B3" s="521"/>
      <c r="C3" s="521"/>
      <c r="D3" s="521"/>
      <c r="E3" s="521"/>
      <c r="F3" s="359"/>
    </row>
    <row r="4" spans="1:7">
      <c r="A4" s="360"/>
      <c r="B4" s="361"/>
      <c r="C4" s="362"/>
      <c r="D4" s="363"/>
      <c r="E4" s="364"/>
      <c r="F4" s="364"/>
    </row>
    <row r="5" spans="1:7" s="349" customFormat="1">
      <c r="A5" s="365"/>
      <c r="B5" s="521" t="s">
        <v>517</v>
      </c>
      <c r="C5" s="521"/>
      <c r="D5" s="521"/>
      <c r="E5" s="521"/>
      <c r="F5" s="521"/>
    </row>
    <row r="6" spans="1:7" s="349" customFormat="1">
      <c r="A6" s="365"/>
      <c r="B6" s="366"/>
      <c r="C6" s="367"/>
      <c r="D6" s="368"/>
      <c r="E6" s="369"/>
      <c r="F6" s="369"/>
    </row>
    <row r="7" spans="1:7" s="349" customFormat="1">
      <c r="A7" s="365"/>
      <c r="B7" s="521" t="s">
        <v>532</v>
      </c>
      <c r="C7" s="521"/>
      <c r="D7" s="521"/>
      <c r="E7" s="521"/>
      <c r="F7" s="521"/>
    </row>
    <row r="8" spans="1:7" s="349" customFormat="1">
      <c r="A8" s="365"/>
      <c r="B8" s="370"/>
      <c r="C8" s="371"/>
      <c r="D8" s="372"/>
      <c r="E8" s="373"/>
      <c r="F8" s="373"/>
    </row>
    <row r="9" spans="1:7">
      <c r="A9" s="374"/>
      <c r="B9" s="375"/>
      <c r="C9" s="376" t="s">
        <v>499</v>
      </c>
      <c r="D9" s="377" t="s">
        <v>500</v>
      </c>
      <c r="E9" s="378" t="s">
        <v>501</v>
      </c>
      <c r="F9" s="379" t="s">
        <v>502</v>
      </c>
    </row>
    <row r="10" spans="1:7" ht="24">
      <c r="A10" s="380" t="s">
        <v>503</v>
      </c>
      <c r="B10" s="381" t="s">
        <v>504</v>
      </c>
      <c r="C10" s="382" t="s">
        <v>505</v>
      </c>
      <c r="D10" s="383" t="s">
        <v>506</v>
      </c>
      <c r="E10" s="384" t="s">
        <v>507</v>
      </c>
      <c r="F10" s="385" t="s">
        <v>508</v>
      </c>
    </row>
    <row r="11" spans="1:7" ht="13.5" thickBot="1">
      <c r="A11" s="386"/>
      <c r="B11" s="387"/>
      <c r="C11" s="388" t="s">
        <v>509</v>
      </c>
      <c r="D11" s="389"/>
      <c r="E11" s="390" t="s">
        <v>510</v>
      </c>
      <c r="F11" s="391" t="s">
        <v>511</v>
      </c>
    </row>
    <row r="12" spans="1:7">
      <c r="A12" s="392"/>
      <c r="B12" s="393"/>
      <c r="C12" s="394"/>
      <c r="D12" s="383"/>
      <c r="E12" s="395"/>
      <c r="F12" s="395"/>
    </row>
    <row r="13" spans="1:7">
      <c r="A13" s="265"/>
      <c r="B13" s="396"/>
    </row>
    <row r="14" spans="1:7" ht="84">
      <c r="A14" s="265"/>
      <c r="B14" s="128" t="s">
        <v>512</v>
      </c>
      <c r="G14" s="350"/>
    </row>
    <row r="15" spans="1:7" ht="36">
      <c r="A15" s="397"/>
      <c r="B15" s="128" t="s">
        <v>513</v>
      </c>
      <c r="G15" s="350"/>
    </row>
    <row r="16" spans="1:7" ht="36">
      <c r="A16" s="265"/>
      <c r="B16" s="128" t="s">
        <v>514</v>
      </c>
      <c r="G16" s="350"/>
    </row>
    <row r="17" spans="1:7" ht="41.25" customHeight="1">
      <c r="A17" s="265"/>
      <c r="B17" s="128" t="s">
        <v>547</v>
      </c>
      <c r="G17" s="350"/>
    </row>
    <row r="18" spans="1:7" ht="24">
      <c r="A18" s="265"/>
      <c r="B18" s="128" t="s">
        <v>235</v>
      </c>
      <c r="G18" s="350"/>
    </row>
    <row r="19" spans="1:7" ht="24">
      <c r="A19" s="265"/>
      <c r="B19" s="128" t="s">
        <v>236</v>
      </c>
      <c r="C19" s="398"/>
      <c r="D19" s="399"/>
      <c r="E19" s="400"/>
      <c r="F19" s="400"/>
      <c r="G19" s="350"/>
    </row>
    <row r="20" spans="1:7" ht="72">
      <c r="A20" s="265"/>
      <c r="B20" s="137" t="s">
        <v>237</v>
      </c>
      <c r="C20" s="398"/>
      <c r="D20" s="399"/>
      <c r="E20" s="400"/>
      <c r="F20" s="400"/>
      <c r="G20" s="351"/>
    </row>
    <row r="21" spans="1:7" ht="84">
      <c r="A21" s="265"/>
      <c r="B21" s="137" t="s">
        <v>238</v>
      </c>
      <c r="C21" s="398"/>
      <c r="D21" s="399"/>
      <c r="E21" s="400"/>
      <c r="F21" s="400"/>
      <c r="G21" s="351"/>
    </row>
    <row r="22" spans="1:7" ht="36">
      <c r="A22" s="265"/>
      <c r="B22" s="128" t="s">
        <v>239</v>
      </c>
      <c r="D22" s="401"/>
      <c r="G22" s="350"/>
    </row>
    <row r="23" spans="1:7" ht="48">
      <c r="A23" s="265"/>
      <c r="B23" s="402" t="s">
        <v>515</v>
      </c>
      <c r="G23" s="352"/>
    </row>
    <row r="24" spans="1:7">
      <c r="A24" s="265"/>
      <c r="B24" s="402"/>
      <c r="G24" s="352"/>
    </row>
    <row r="25" spans="1:7">
      <c r="A25" s="403"/>
      <c r="B25" s="251" t="s">
        <v>517</v>
      </c>
      <c r="G25" s="352"/>
    </row>
    <row r="26" spans="1:7">
      <c r="A26" s="403"/>
      <c r="B26" s="251"/>
      <c r="G26" s="352"/>
    </row>
    <row r="27" spans="1:7" ht="24">
      <c r="A27" s="259" t="s">
        <v>0</v>
      </c>
      <c r="B27" s="402" t="s">
        <v>518</v>
      </c>
      <c r="C27" s="398"/>
      <c r="D27" s="399"/>
      <c r="E27" s="404"/>
      <c r="F27" s="404"/>
      <c r="G27" s="352"/>
    </row>
    <row r="28" spans="1:7" s="354" customFormat="1" ht="96">
      <c r="A28" s="405"/>
      <c r="B28" s="406" t="s">
        <v>546</v>
      </c>
      <c r="C28" s="407"/>
      <c r="D28" s="408"/>
      <c r="E28" s="409"/>
      <c r="F28" s="409"/>
      <c r="G28" s="352"/>
    </row>
    <row r="29" spans="1:7" s="354" customFormat="1" ht="36">
      <c r="A29" s="405"/>
      <c r="B29" s="402" t="s">
        <v>519</v>
      </c>
      <c r="C29" s="407"/>
      <c r="D29" s="408"/>
      <c r="E29" s="409"/>
      <c r="F29" s="409"/>
      <c r="G29" s="352"/>
    </row>
    <row r="30" spans="1:7" s="354" customFormat="1" ht="13.5">
      <c r="A30" s="405"/>
      <c r="B30" s="410" t="s">
        <v>548</v>
      </c>
      <c r="C30" s="407"/>
      <c r="D30" s="408"/>
      <c r="E30" s="409"/>
      <c r="F30" s="409"/>
      <c r="G30" s="352"/>
    </row>
    <row r="31" spans="1:7" s="354" customFormat="1">
      <c r="A31" s="405"/>
      <c r="B31" s="410" t="s">
        <v>520</v>
      </c>
      <c r="C31" s="398" t="s">
        <v>420</v>
      </c>
      <c r="D31" s="399">
        <v>8</v>
      </c>
      <c r="E31" s="404"/>
      <c r="F31" s="404">
        <f>$D31*E31</f>
        <v>0</v>
      </c>
      <c r="G31" s="352"/>
    </row>
    <row r="32" spans="1:7" s="354" customFormat="1">
      <c r="A32" s="405"/>
      <c r="B32" s="410" t="s">
        <v>521</v>
      </c>
      <c r="C32" s="398" t="s">
        <v>420</v>
      </c>
      <c r="D32" s="399">
        <v>2</v>
      </c>
      <c r="E32" s="404"/>
      <c r="F32" s="404">
        <f>$D32*E32</f>
        <v>0</v>
      </c>
      <c r="G32" s="352"/>
    </row>
    <row r="33" spans="1:7" s="354" customFormat="1">
      <c r="A33" s="405"/>
      <c r="B33" s="410"/>
      <c r="C33" s="398"/>
      <c r="D33" s="399"/>
      <c r="E33" s="404"/>
      <c r="F33" s="404"/>
      <c r="G33" s="352"/>
    </row>
    <row r="34" spans="1:7" s="354" customFormat="1" ht="132">
      <c r="A34" s="259" t="s">
        <v>134</v>
      </c>
      <c r="B34" s="411" t="s">
        <v>522</v>
      </c>
      <c r="C34" s="412"/>
      <c r="D34" s="266"/>
      <c r="E34" s="400"/>
      <c r="F34" s="400"/>
      <c r="G34" s="352"/>
    </row>
    <row r="35" spans="1:7" s="354" customFormat="1" ht="36">
      <c r="A35" s="405"/>
      <c r="B35" s="413" t="s">
        <v>523</v>
      </c>
      <c r="C35" s="412"/>
      <c r="D35" s="266"/>
      <c r="E35" s="400"/>
      <c r="F35" s="400"/>
      <c r="G35" s="352"/>
    </row>
    <row r="36" spans="1:7" s="354" customFormat="1">
      <c r="A36" s="405"/>
      <c r="B36" s="414" t="s">
        <v>524</v>
      </c>
      <c r="C36" s="412" t="s">
        <v>55</v>
      </c>
      <c r="D36" s="266">
        <v>10</v>
      </c>
      <c r="E36" s="400"/>
      <c r="F36" s="400">
        <f>D36*E36</f>
        <v>0</v>
      </c>
      <c r="G36" s="352"/>
    </row>
    <row r="37" spans="1:7" s="354" customFormat="1">
      <c r="A37" s="405"/>
      <c r="B37" s="410"/>
      <c r="C37" s="398"/>
      <c r="D37" s="399"/>
      <c r="E37" s="404"/>
      <c r="F37" s="404"/>
      <c r="G37" s="352"/>
    </row>
    <row r="38" spans="1:7">
      <c r="A38" s="259" t="s">
        <v>145</v>
      </c>
      <c r="B38" s="402" t="s">
        <v>525</v>
      </c>
      <c r="C38" s="398"/>
      <c r="D38" s="399"/>
      <c r="E38" s="404"/>
      <c r="F38" s="404"/>
      <c r="G38" s="352"/>
    </row>
    <row r="39" spans="1:7" ht="48">
      <c r="A39" s="265"/>
      <c r="B39" s="402" t="s">
        <v>526</v>
      </c>
      <c r="C39" s="398"/>
      <c r="D39" s="399"/>
      <c r="E39" s="404"/>
      <c r="F39" s="404"/>
      <c r="G39" s="352"/>
    </row>
    <row r="40" spans="1:7">
      <c r="A40" s="265"/>
      <c r="B40" s="402" t="s">
        <v>527</v>
      </c>
      <c r="C40" s="398"/>
      <c r="D40" s="399"/>
      <c r="E40" s="404"/>
      <c r="F40" s="404"/>
      <c r="G40" s="352"/>
    </row>
    <row r="41" spans="1:7">
      <c r="A41" s="265"/>
      <c r="B41" s="402" t="s">
        <v>528</v>
      </c>
      <c r="C41" s="398" t="s">
        <v>17</v>
      </c>
      <c r="D41" s="399">
        <v>2</v>
      </c>
      <c r="E41" s="404"/>
      <c r="F41" s="404">
        <f>$D41*E41</f>
        <v>0</v>
      </c>
      <c r="G41" s="352"/>
    </row>
    <row r="42" spans="1:7">
      <c r="A42" s="265"/>
      <c r="B42" s="402"/>
      <c r="C42" s="398"/>
      <c r="D42" s="399"/>
      <c r="E42" s="404"/>
      <c r="F42" s="404"/>
      <c r="G42" s="352"/>
    </row>
    <row r="43" spans="1:7">
      <c r="A43" s="259" t="s">
        <v>144</v>
      </c>
      <c r="B43" s="402" t="s">
        <v>529</v>
      </c>
      <c r="C43" s="398"/>
      <c r="D43" s="399"/>
      <c r="E43" s="404"/>
      <c r="F43" s="404"/>
      <c r="G43" s="352"/>
    </row>
    <row r="44" spans="1:7" ht="48">
      <c r="A44" s="265"/>
      <c r="B44" s="402" t="s">
        <v>530</v>
      </c>
      <c r="C44" s="398"/>
      <c r="D44" s="399"/>
      <c r="E44" s="404"/>
      <c r="F44" s="404"/>
      <c r="G44" s="352"/>
    </row>
    <row r="45" spans="1:7">
      <c r="A45" s="265"/>
      <c r="B45" s="402" t="s">
        <v>527</v>
      </c>
      <c r="C45" s="398"/>
      <c r="D45" s="399"/>
      <c r="E45" s="404"/>
      <c r="F45" s="404"/>
      <c r="G45" s="352"/>
    </row>
    <row r="46" spans="1:7">
      <c r="A46" s="265"/>
      <c r="B46" s="402" t="s">
        <v>531</v>
      </c>
      <c r="C46" s="398" t="s">
        <v>17</v>
      </c>
      <c r="D46" s="399">
        <v>6</v>
      </c>
      <c r="E46" s="404"/>
      <c r="F46" s="404">
        <f>$D46*E46</f>
        <v>0</v>
      </c>
      <c r="G46" s="352"/>
    </row>
    <row r="47" spans="1:7">
      <c r="A47" s="265"/>
      <c r="B47" s="396"/>
      <c r="G47" s="352"/>
    </row>
    <row r="48" spans="1:7">
      <c r="A48" s="415"/>
      <c r="B48" s="416" t="s">
        <v>516</v>
      </c>
      <c r="C48" s="417"/>
      <c r="D48" s="418"/>
      <c r="E48" s="419"/>
      <c r="F48" s="420">
        <f>SUM(F25:F47)</f>
        <v>0</v>
      </c>
      <c r="G48" s="352"/>
    </row>
    <row r="49" spans="1:7">
      <c r="A49" s="251"/>
      <c r="B49" s="421"/>
      <c r="C49" s="318"/>
      <c r="D49" s="422"/>
      <c r="E49" s="423"/>
      <c r="F49" s="424"/>
      <c r="G49" s="352"/>
    </row>
    <row r="50" spans="1:7">
      <c r="A50" s="403"/>
      <c r="B50" s="251" t="s">
        <v>532</v>
      </c>
      <c r="G50" s="352"/>
    </row>
    <row r="51" spans="1:7">
      <c r="A51" s="403"/>
      <c r="B51" s="251"/>
      <c r="G51" s="352"/>
    </row>
    <row r="52" spans="1:7">
      <c r="A52" s="259" t="s">
        <v>143</v>
      </c>
      <c r="B52" s="402" t="s">
        <v>535</v>
      </c>
      <c r="C52" s="398"/>
      <c r="D52" s="399"/>
      <c r="E52" s="404"/>
      <c r="F52" s="404"/>
      <c r="G52" s="352"/>
    </row>
    <row r="53" spans="1:7" ht="192">
      <c r="A53" s="265"/>
      <c r="B53" s="402" t="s">
        <v>536</v>
      </c>
      <c r="C53" s="398"/>
      <c r="D53" s="399"/>
      <c r="E53" s="404"/>
      <c r="F53" s="404"/>
      <c r="G53" s="352"/>
    </row>
    <row r="54" spans="1:7">
      <c r="A54" s="265"/>
      <c r="B54" s="402" t="s">
        <v>533</v>
      </c>
      <c r="C54" s="398"/>
      <c r="D54" s="399"/>
      <c r="E54" s="404"/>
      <c r="F54" s="404"/>
      <c r="G54" s="352"/>
    </row>
    <row r="55" spans="1:7">
      <c r="A55" s="265"/>
      <c r="B55" s="402" t="s">
        <v>534</v>
      </c>
      <c r="C55" s="398"/>
      <c r="D55" s="399"/>
      <c r="E55" s="404"/>
      <c r="F55" s="404"/>
      <c r="G55" s="352"/>
    </row>
    <row r="56" spans="1:7">
      <c r="A56" s="265"/>
      <c r="B56" s="402" t="s">
        <v>537</v>
      </c>
      <c r="C56" s="398" t="s">
        <v>55</v>
      </c>
      <c r="D56" s="399">
        <v>8</v>
      </c>
      <c r="E56" s="404"/>
      <c r="F56" s="404">
        <f t="shared" ref="F56:F58" si="0">$D56*E56</f>
        <v>0</v>
      </c>
      <c r="G56" s="352"/>
    </row>
    <row r="57" spans="1:7">
      <c r="A57" s="265"/>
      <c r="B57" s="402" t="s">
        <v>538</v>
      </c>
      <c r="C57" s="398" t="s">
        <v>55</v>
      </c>
      <c r="D57" s="399">
        <v>2</v>
      </c>
      <c r="E57" s="404"/>
      <c r="F57" s="404">
        <f t="shared" si="0"/>
        <v>0</v>
      </c>
      <c r="G57" s="352"/>
    </row>
    <row r="58" spans="1:7">
      <c r="A58" s="265"/>
      <c r="B58" s="402" t="s">
        <v>539</v>
      </c>
      <c r="C58" s="398" t="s">
        <v>55</v>
      </c>
      <c r="D58" s="399">
        <v>3</v>
      </c>
      <c r="E58" s="404"/>
      <c r="F58" s="404">
        <f t="shared" si="0"/>
        <v>0</v>
      </c>
      <c r="G58" s="352"/>
    </row>
    <row r="59" spans="1:7">
      <c r="A59" s="265"/>
      <c r="B59" s="402"/>
      <c r="C59" s="398"/>
      <c r="D59" s="399"/>
      <c r="E59" s="404"/>
      <c r="F59" s="404"/>
      <c r="G59" s="352"/>
    </row>
    <row r="60" spans="1:7">
      <c r="A60" s="259" t="s">
        <v>142</v>
      </c>
      <c r="B60" s="402" t="s">
        <v>540</v>
      </c>
      <c r="C60" s="398"/>
      <c r="E60" s="404"/>
      <c r="F60" s="404"/>
      <c r="G60" s="352"/>
    </row>
    <row r="61" spans="1:7" ht="78" customHeight="1">
      <c r="A61" s="265"/>
      <c r="B61" s="402" t="s">
        <v>541</v>
      </c>
      <c r="C61" s="398"/>
      <c r="D61" s="399"/>
      <c r="E61" s="404"/>
      <c r="F61" s="404"/>
      <c r="G61" s="352"/>
    </row>
    <row r="62" spans="1:7">
      <c r="A62" s="265"/>
      <c r="B62" s="402" t="s">
        <v>542</v>
      </c>
      <c r="C62" s="398" t="s">
        <v>17</v>
      </c>
      <c r="D62" s="399">
        <v>1</v>
      </c>
      <c r="E62" s="404"/>
      <c r="F62" s="404">
        <f>$D62*E62</f>
        <v>0</v>
      </c>
      <c r="G62" s="352"/>
    </row>
    <row r="63" spans="1:7" s="353" customFormat="1">
      <c r="A63" s="425"/>
      <c r="B63" s="426"/>
      <c r="C63" s="412"/>
      <c r="D63" s="427"/>
      <c r="E63" s="428"/>
      <c r="F63" s="428"/>
      <c r="G63" s="352"/>
    </row>
    <row r="64" spans="1:7">
      <c r="A64" s="415"/>
      <c r="B64" s="416" t="s">
        <v>516</v>
      </c>
      <c r="C64" s="417"/>
      <c r="D64" s="418"/>
      <c r="E64" s="419"/>
      <c r="F64" s="420">
        <f>SUM(F50:F63)</f>
        <v>0</v>
      </c>
      <c r="G64" s="352"/>
    </row>
    <row r="65" spans="1:7">
      <c r="G65" s="352"/>
    </row>
    <row r="66" spans="1:7">
      <c r="A66" s="251"/>
      <c r="B66" s="421"/>
      <c r="C66" s="318"/>
      <c r="D66" s="422"/>
      <c r="E66" s="423"/>
      <c r="F66" s="424"/>
      <c r="G66" s="355"/>
    </row>
    <row r="67" spans="1:7" ht="12.75" customHeight="1">
      <c r="A67" s="251"/>
      <c r="B67" s="421" t="s">
        <v>229</v>
      </c>
      <c r="C67" s="318"/>
      <c r="D67" s="422"/>
      <c r="E67" s="423"/>
      <c r="F67" s="424"/>
    </row>
    <row r="68" spans="1:7">
      <c r="F68" s="359"/>
    </row>
    <row r="69" spans="1:7">
      <c r="A69" s="365"/>
      <c r="B69" s="520" t="s">
        <v>517</v>
      </c>
      <c r="C69" s="520"/>
      <c r="D69" s="520"/>
      <c r="E69" s="520"/>
      <c r="F69" s="429">
        <f>F48</f>
        <v>0</v>
      </c>
    </row>
    <row r="70" spans="1:7">
      <c r="A70" s="365"/>
      <c r="B70" s="430"/>
      <c r="C70" s="367"/>
      <c r="D70" s="368"/>
      <c r="E70" s="369"/>
      <c r="F70" s="369"/>
    </row>
    <row r="71" spans="1:7">
      <c r="A71" s="365"/>
      <c r="B71" s="251" t="s">
        <v>532</v>
      </c>
      <c r="C71" s="139"/>
      <c r="D71" s="431"/>
      <c r="E71" s="432"/>
      <c r="F71" s="429">
        <f>F64</f>
        <v>0</v>
      </c>
    </row>
    <row r="72" spans="1:7">
      <c r="A72" s="365"/>
      <c r="B72" s="366"/>
      <c r="C72" s="367"/>
      <c r="D72" s="368"/>
      <c r="E72" s="369"/>
      <c r="F72" s="369"/>
    </row>
    <row r="73" spans="1:7" s="349" customFormat="1">
      <c r="A73" s="259"/>
      <c r="B73" s="439" t="s">
        <v>543</v>
      </c>
      <c r="C73" s="433"/>
      <c r="D73" s="434"/>
      <c r="E73" s="435"/>
      <c r="F73" s="436">
        <f>SUM(F69:F72)</f>
        <v>0</v>
      </c>
    </row>
    <row r="74" spans="1:7" s="349" customFormat="1">
      <c r="A74" s="265"/>
      <c r="B74" s="437"/>
      <c r="C74" s="356"/>
      <c r="D74" s="357"/>
      <c r="E74" s="358"/>
      <c r="F74" s="438"/>
    </row>
    <row r="75" spans="1:7" s="349" customFormat="1" ht="84">
      <c r="A75" s="265"/>
      <c r="B75" s="402" t="s">
        <v>544</v>
      </c>
      <c r="C75" s="356"/>
      <c r="D75" s="357"/>
      <c r="E75" s="358"/>
      <c r="F75" s="438"/>
    </row>
    <row r="76" spans="1:7" s="349" customFormat="1" ht="84">
      <c r="A76" s="265"/>
      <c r="B76" s="402" t="s">
        <v>545</v>
      </c>
      <c r="C76" s="356"/>
      <c r="D76" s="357"/>
      <c r="E76" s="358"/>
      <c r="F76" s="438"/>
    </row>
    <row r="77" spans="1:7" s="349" customFormat="1">
      <c r="A77" s="265"/>
      <c r="B77" s="402"/>
      <c r="C77" s="356"/>
      <c r="D77" s="357"/>
      <c r="E77" s="358"/>
      <c r="F77" s="438"/>
    </row>
    <row r="78" spans="1:7" s="349" customFormat="1">
      <c r="A78" s="265"/>
      <c r="B78" s="437"/>
      <c r="C78" s="356"/>
      <c r="D78" s="357"/>
      <c r="E78" s="358"/>
      <c r="F78" s="438"/>
    </row>
    <row r="79" spans="1:7" s="349" customFormat="1">
      <c r="A79" s="265"/>
      <c r="B79" s="437"/>
      <c r="C79" s="356"/>
      <c r="D79" s="357"/>
      <c r="E79" s="358"/>
      <c r="F79" s="438"/>
    </row>
    <row r="80" spans="1:7" s="349" customFormat="1">
      <c r="A80" s="265"/>
      <c r="B80" s="437"/>
      <c r="C80" s="356"/>
      <c r="D80" s="357"/>
      <c r="E80" s="358"/>
      <c r="F80" s="438"/>
    </row>
    <row r="81" spans="1:6" s="349" customFormat="1">
      <c r="A81" s="265"/>
      <c r="B81" s="437"/>
      <c r="C81" s="356"/>
      <c r="D81" s="357"/>
      <c r="E81" s="358"/>
      <c r="F81" s="438"/>
    </row>
    <row r="82" spans="1:6" s="349" customFormat="1">
      <c r="A82" s="265"/>
      <c r="B82" s="437"/>
      <c r="C82" s="356"/>
      <c r="D82" s="357"/>
      <c r="E82" s="358"/>
      <c r="F82" s="438"/>
    </row>
  </sheetData>
  <protectedRanges>
    <protectedRange sqref="E27:F27" name="Range1_9"/>
    <protectedRange sqref="F46 E42:F45 F41 E38:F40" name="Range1_14"/>
    <protectedRange sqref="F37 F31:F33" name="Range1_1_1_1"/>
    <protectedRange sqref="F56:F59" name="Range1_27"/>
    <protectedRange sqref="E53:F55" name="Range1_3_1"/>
    <protectedRange sqref="E60:F61 F62" name="Range1_20"/>
    <protectedRange sqref="E63:F63" name="Range1_20_1"/>
    <protectedRange sqref="E56:E59" name="Range1_27_2"/>
  </protectedRanges>
  <mergeCells count="4">
    <mergeCell ref="A3:E3"/>
    <mergeCell ref="B5:F5"/>
    <mergeCell ref="B7:F7"/>
    <mergeCell ref="B69:E69"/>
  </mergeCells>
  <pageMargins left="0.78740157480314965" right="0" top="0.98425196850393704" bottom="0.98425196850393704" header="0.39370078740157483" footer="0.31496062992125984"/>
  <pageSetup paperSize="9" scale="90" orientation="portrait" r:id="rId1"/>
  <headerFooter alignWithMargins="0">
    <oddHeader xml:space="preserve">&amp;Linvestitor: ŽUPANIJSKI SUD RIJEKA
građevina: ADAPTACIJA SANITARNIH ČVOROVA&amp;C
________________________________________________________________________________________&amp;Rbroj projekta: 86223-V
strana: &amp;P </oddHeader>
    <oddFooter xml:space="preserve">&amp;LTROŠKOVNIK VODOVODA I ODVODNJE
</oddFooter>
  </headerFooter>
  <rowBreaks count="2" manualBreakCount="2">
    <brk id="24" max="5" man="1"/>
    <brk id="49"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tabSelected="1" view="pageBreakPreview" topLeftCell="A61" zoomScaleNormal="100" zoomScaleSheetLayoutView="100" workbookViewId="0">
      <selection activeCell="I65" sqref="I65"/>
    </sheetView>
  </sheetViews>
  <sheetFormatPr defaultRowHeight="12.75"/>
  <cols>
    <col min="1" max="1" width="5" style="507" customWidth="1"/>
    <col min="2" max="2" width="52.42578125" style="508" customWidth="1"/>
    <col min="3" max="3" width="7.85546875" style="509" customWidth="1"/>
    <col min="4" max="4" width="9.85546875" style="510" customWidth="1"/>
    <col min="5" max="5" width="10.28515625" style="509" customWidth="1"/>
    <col min="6" max="6" width="10.85546875" style="511" customWidth="1"/>
    <col min="7" max="7" width="10.5703125" style="444" customWidth="1"/>
    <col min="8" max="8" width="19" style="444" customWidth="1"/>
    <col min="9" max="256" width="9.140625" style="444"/>
    <col min="257" max="257" width="7" style="444" customWidth="1"/>
    <col min="258" max="258" width="55.5703125" style="444" customWidth="1"/>
    <col min="259" max="259" width="8.42578125" style="444" customWidth="1"/>
    <col min="260" max="260" width="10" style="444" customWidth="1"/>
    <col min="261" max="261" width="12" style="444" customWidth="1"/>
    <col min="262" max="262" width="12.7109375" style="444" customWidth="1"/>
    <col min="263" max="263" width="10.5703125" style="444" customWidth="1"/>
    <col min="264" max="264" width="19" style="444" customWidth="1"/>
    <col min="265" max="512" width="9.140625" style="444"/>
    <col min="513" max="513" width="7" style="444" customWidth="1"/>
    <col min="514" max="514" width="55.5703125" style="444" customWidth="1"/>
    <col min="515" max="515" width="8.42578125" style="444" customWidth="1"/>
    <col min="516" max="516" width="10" style="444" customWidth="1"/>
    <col min="517" max="517" width="12" style="444" customWidth="1"/>
    <col min="518" max="518" width="12.7109375" style="444" customWidth="1"/>
    <col min="519" max="519" width="10.5703125" style="444" customWidth="1"/>
    <col min="520" max="520" width="19" style="444" customWidth="1"/>
    <col min="521" max="768" width="9.140625" style="444"/>
    <col min="769" max="769" width="7" style="444" customWidth="1"/>
    <col min="770" max="770" width="55.5703125" style="444" customWidth="1"/>
    <col min="771" max="771" width="8.42578125" style="444" customWidth="1"/>
    <col min="772" max="772" width="10" style="444" customWidth="1"/>
    <col min="773" max="773" width="12" style="444" customWidth="1"/>
    <col min="774" max="774" width="12.7109375" style="444" customWidth="1"/>
    <col min="775" max="775" width="10.5703125" style="444" customWidth="1"/>
    <col min="776" max="776" width="19" style="444" customWidth="1"/>
    <col min="777" max="1024" width="9.140625" style="444"/>
    <col min="1025" max="1025" width="7" style="444" customWidth="1"/>
    <col min="1026" max="1026" width="55.5703125" style="444" customWidth="1"/>
    <col min="1027" max="1027" width="8.42578125" style="444" customWidth="1"/>
    <col min="1028" max="1028" width="10" style="444" customWidth="1"/>
    <col min="1029" max="1029" width="12" style="444" customWidth="1"/>
    <col min="1030" max="1030" width="12.7109375" style="444" customWidth="1"/>
    <col min="1031" max="1031" width="10.5703125" style="444" customWidth="1"/>
    <col min="1032" max="1032" width="19" style="444" customWidth="1"/>
    <col min="1033" max="1280" width="9.140625" style="444"/>
    <col min="1281" max="1281" width="7" style="444" customWidth="1"/>
    <col min="1282" max="1282" width="55.5703125" style="444" customWidth="1"/>
    <col min="1283" max="1283" width="8.42578125" style="444" customWidth="1"/>
    <col min="1284" max="1284" width="10" style="444" customWidth="1"/>
    <col min="1285" max="1285" width="12" style="444" customWidth="1"/>
    <col min="1286" max="1286" width="12.7109375" style="444" customWidth="1"/>
    <col min="1287" max="1287" width="10.5703125" style="444" customWidth="1"/>
    <col min="1288" max="1288" width="19" style="444" customWidth="1"/>
    <col min="1289" max="1536" width="9.140625" style="444"/>
    <col min="1537" max="1537" width="7" style="444" customWidth="1"/>
    <col min="1538" max="1538" width="55.5703125" style="444" customWidth="1"/>
    <col min="1539" max="1539" width="8.42578125" style="444" customWidth="1"/>
    <col min="1540" max="1540" width="10" style="444" customWidth="1"/>
    <col min="1541" max="1541" width="12" style="444" customWidth="1"/>
    <col min="1542" max="1542" width="12.7109375" style="444" customWidth="1"/>
    <col min="1543" max="1543" width="10.5703125" style="444" customWidth="1"/>
    <col min="1544" max="1544" width="19" style="444" customWidth="1"/>
    <col min="1545" max="1792" width="9.140625" style="444"/>
    <col min="1793" max="1793" width="7" style="444" customWidth="1"/>
    <col min="1794" max="1794" width="55.5703125" style="444" customWidth="1"/>
    <col min="1795" max="1795" width="8.42578125" style="444" customWidth="1"/>
    <col min="1796" max="1796" width="10" style="444" customWidth="1"/>
    <col min="1797" max="1797" width="12" style="444" customWidth="1"/>
    <col min="1798" max="1798" width="12.7109375" style="444" customWidth="1"/>
    <col min="1799" max="1799" width="10.5703125" style="444" customWidth="1"/>
    <col min="1800" max="1800" width="19" style="444" customWidth="1"/>
    <col min="1801" max="2048" width="9.140625" style="444"/>
    <col min="2049" max="2049" width="7" style="444" customWidth="1"/>
    <col min="2050" max="2050" width="55.5703125" style="444" customWidth="1"/>
    <col min="2051" max="2051" width="8.42578125" style="444" customWidth="1"/>
    <col min="2052" max="2052" width="10" style="444" customWidth="1"/>
    <col min="2053" max="2053" width="12" style="444" customWidth="1"/>
    <col min="2054" max="2054" width="12.7109375" style="444" customWidth="1"/>
    <col min="2055" max="2055" width="10.5703125" style="444" customWidth="1"/>
    <col min="2056" max="2056" width="19" style="444" customWidth="1"/>
    <col min="2057" max="2304" width="9.140625" style="444"/>
    <col min="2305" max="2305" width="7" style="444" customWidth="1"/>
    <col min="2306" max="2306" width="55.5703125" style="444" customWidth="1"/>
    <col min="2307" max="2307" width="8.42578125" style="444" customWidth="1"/>
    <col min="2308" max="2308" width="10" style="444" customWidth="1"/>
    <col min="2309" max="2309" width="12" style="444" customWidth="1"/>
    <col min="2310" max="2310" width="12.7109375" style="444" customWidth="1"/>
    <col min="2311" max="2311" width="10.5703125" style="444" customWidth="1"/>
    <col min="2312" max="2312" width="19" style="444" customWidth="1"/>
    <col min="2313" max="2560" width="9.140625" style="444"/>
    <col min="2561" max="2561" width="7" style="444" customWidth="1"/>
    <col min="2562" max="2562" width="55.5703125" style="444" customWidth="1"/>
    <col min="2563" max="2563" width="8.42578125" style="444" customWidth="1"/>
    <col min="2564" max="2564" width="10" style="444" customWidth="1"/>
    <col min="2565" max="2565" width="12" style="444" customWidth="1"/>
    <col min="2566" max="2566" width="12.7109375" style="444" customWidth="1"/>
    <col min="2567" max="2567" width="10.5703125" style="444" customWidth="1"/>
    <col min="2568" max="2568" width="19" style="444" customWidth="1"/>
    <col min="2569" max="2816" width="9.140625" style="444"/>
    <col min="2817" max="2817" width="7" style="444" customWidth="1"/>
    <col min="2818" max="2818" width="55.5703125" style="444" customWidth="1"/>
    <col min="2819" max="2819" width="8.42578125" style="444" customWidth="1"/>
    <col min="2820" max="2820" width="10" style="444" customWidth="1"/>
    <col min="2821" max="2821" width="12" style="444" customWidth="1"/>
    <col min="2822" max="2822" width="12.7109375" style="444" customWidth="1"/>
    <col min="2823" max="2823" width="10.5703125" style="444" customWidth="1"/>
    <col min="2824" max="2824" width="19" style="444" customWidth="1"/>
    <col min="2825" max="3072" width="9.140625" style="444"/>
    <col min="3073" max="3073" width="7" style="444" customWidth="1"/>
    <col min="3074" max="3074" width="55.5703125" style="444" customWidth="1"/>
    <col min="3075" max="3075" width="8.42578125" style="444" customWidth="1"/>
    <col min="3076" max="3076" width="10" style="444" customWidth="1"/>
    <col min="3077" max="3077" width="12" style="444" customWidth="1"/>
    <col min="3078" max="3078" width="12.7109375" style="444" customWidth="1"/>
    <col min="3079" max="3079" width="10.5703125" style="444" customWidth="1"/>
    <col min="3080" max="3080" width="19" style="444" customWidth="1"/>
    <col min="3081" max="3328" width="9.140625" style="444"/>
    <col min="3329" max="3329" width="7" style="444" customWidth="1"/>
    <col min="3330" max="3330" width="55.5703125" style="444" customWidth="1"/>
    <col min="3331" max="3331" width="8.42578125" style="444" customWidth="1"/>
    <col min="3332" max="3332" width="10" style="444" customWidth="1"/>
    <col min="3333" max="3333" width="12" style="444" customWidth="1"/>
    <col min="3334" max="3334" width="12.7109375" style="444" customWidth="1"/>
    <col min="3335" max="3335" width="10.5703125" style="444" customWidth="1"/>
    <col min="3336" max="3336" width="19" style="444" customWidth="1"/>
    <col min="3337" max="3584" width="9.140625" style="444"/>
    <col min="3585" max="3585" width="7" style="444" customWidth="1"/>
    <col min="3586" max="3586" width="55.5703125" style="444" customWidth="1"/>
    <col min="3587" max="3587" width="8.42578125" style="444" customWidth="1"/>
    <col min="3588" max="3588" width="10" style="444" customWidth="1"/>
    <col min="3589" max="3589" width="12" style="444" customWidth="1"/>
    <col min="3590" max="3590" width="12.7109375" style="444" customWidth="1"/>
    <col min="3591" max="3591" width="10.5703125" style="444" customWidth="1"/>
    <col min="3592" max="3592" width="19" style="444" customWidth="1"/>
    <col min="3593" max="3840" width="9.140625" style="444"/>
    <col min="3841" max="3841" width="7" style="444" customWidth="1"/>
    <col min="3842" max="3842" width="55.5703125" style="444" customWidth="1"/>
    <col min="3843" max="3843" width="8.42578125" style="444" customWidth="1"/>
    <col min="3844" max="3844" width="10" style="444" customWidth="1"/>
    <col min="3845" max="3845" width="12" style="444" customWidth="1"/>
    <col min="3846" max="3846" width="12.7109375" style="444" customWidth="1"/>
    <col min="3847" max="3847" width="10.5703125" style="444" customWidth="1"/>
    <col min="3848" max="3848" width="19" style="444" customWidth="1"/>
    <col min="3849" max="4096" width="9.140625" style="444"/>
    <col min="4097" max="4097" width="7" style="444" customWidth="1"/>
    <col min="4098" max="4098" width="55.5703125" style="444" customWidth="1"/>
    <col min="4099" max="4099" width="8.42578125" style="444" customWidth="1"/>
    <col min="4100" max="4100" width="10" style="444" customWidth="1"/>
    <col min="4101" max="4101" width="12" style="444" customWidth="1"/>
    <col min="4102" max="4102" width="12.7109375" style="444" customWidth="1"/>
    <col min="4103" max="4103" width="10.5703125" style="444" customWidth="1"/>
    <col min="4104" max="4104" width="19" style="444" customWidth="1"/>
    <col min="4105" max="4352" width="9.140625" style="444"/>
    <col min="4353" max="4353" width="7" style="444" customWidth="1"/>
    <col min="4354" max="4354" width="55.5703125" style="444" customWidth="1"/>
    <col min="4355" max="4355" width="8.42578125" style="444" customWidth="1"/>
    <col min="4356" max="4356" width="10" style="444" customWidth="1"/>
    <col min="4357" max="4357" width="12" style="444" customWidth="1"/>
    <col min="4358" max="4358" width="12.7109375" style="444" customWidth="1"/>
    <col min="4359" max="4359" width="10.5703125" style="444" customWidth="1"/>
    <col min="4360" max="4360" width="19" style="444" customWidth="1"/>
    <col min="4361" max="4608" width="9.140625" style="444"/>
    <col min="4609" max="4609" width="7" style="444" customWidth="1"/>
    <col min="4610" max="4610" width="55.5703125" style="444" customWidth="1"/>
    <col min="4611" max="4611" width="8.42578125" style="444" customWidth="1"/>
    <col min="4612" max="4612" width="10" style="444" customWidth="1"/>
    <col min="4613" max="4613" width="12" style="444" customWidth="1"/>
    <col min="4614" max="4614" width="12.7109375" style="444" customWidth="1"/>
    <col min="4615" max="4615" width="10.5703125" style="444" customWidth="1"/>
    <col min="4616" max="4616" width="19" style="444" customWidth="1"/>
    <col min="4617" max="4864" width="9.140625" style="444"/>
    <col min="4865" max="4865" width="7" style="444" customWidth="1"/>
    <col min="4866" max="4866" width="55.5703125" style="444" customWidth="1"/>
    <col min="4867" max="4867" width="8.42578125" style="444" customWidth="1"/>
    <col min="4868" max="4868" width="10" style="444" customWidth="1"/>
    <col min="4869" max="4869" width="12" style="444" customWidth="1"/>
    <col min="4870" max="4870" width="12.7109375" style="444" customWidth="1"/>
    <col min="4871" max="4871" width="10.5703125" style="444" customWidth="1"/>
    <col min="4872" max="4872" width="19" style="444" customWidth="1"/>
    <col min="4873" max="5120" width="9.140625" style="444"/>
    <col min="5121" max="5121" width="7" style="444" customWidth="1"/>
    <col min="5122" max="5122" width="55.5703125" style="444" customWidth="1"/>
    <col min="5123" max="5123" width="8.42578125" style="444" customWidth="1"/>
    <col min="5124" max="5124" width="10" style="444" customWidth="1"/>
    <col min="5125" max="5125" width="12" style="444" customWidth="1"/>
    <col min="5126" max="5126" width="12.7109375" style="444" customWidth="1"/>
    <col min="5127" max="5127" width="10.5703125" style="444" customWidth="1"/>
    <col min="5128" max="5128" width="19" style="444" customWidth="1"/>
    <col min="5129" max="5376" width="9.140625" style="444"/>
    <col min="5377" max="5377" width="7" style="444" customWidth="1"/>
    <col min="5378" max="5378" width="55.5703125" style="444" customWidth="1"/>
    <col min="5379" max="5379" width="8.42578125" style="444" customWidth="1"/>
    <col min="5380" max="5380" width="10" style="444" customWidth="1"/>
    <col min="5381" max="5381" width="12" style="444" customWidth="1"/>
    <col min="5382" max="5382" width="12.7109375" style="444" customWidth="1"/>
    <col min="5383" max="5383" width="10.5703125" style="444" customWidth="1"/>
    <col min="5384" max="5384" width="19" style="444" customWidth="1"/>
    <col min="5385" max="5632" width="9.140625" style="444"/>
    <col min="5633" max="5633" width="7" style="444" customWidth="1"/>
    <col min="5634" max="5634" width="55.5703125" style="444" customWidth="1"/>
    <col min="5635" max="5635" width="8.42578125" style="444" customWidth="1"/>
    <col min="5636" max="5636" width="10" style="444" customWidth="1"/>
    <col min="5637" max="5637" width="12" style="444" customWidth="1"/>
    <col min="5638" max="5638" width="12.7109375" style="444" customWidth="1"/>
    <col min="5639" max="5639" width="10.5703125" style="444" customWidth="1"/>
    <col min="5640" max="5640" width="19" style="444" customWidth="1"/>
    <col min="5641" max="5888" width="9.140625" style="444"/>
    <col min="5889" max="5889" width="7" style="444" customWidth="1"/>
    <col min="5890" max="5890" width="55.5703125" style="444" customWidth="1"/>
    <col min="5891" max="5891" width="8.42578125" style="444" customWidth="1"/>
    <col min="5892" max="5892" width="10" style="444" customWidth="1"/>
    <col min="5893" max="5893" width="12" style="444" customWidth="1"/>
    <col min="5894" max="5894" width="12.7109375" style="444" customWidth="1"/>
    <col min="5895" max="5895" width="10.5703125" style="444" customWidth="1"/>
    <col min="5896" max="5896" width="19" style="444" customWidth="1"/>
    <col min="5897" max="6144" width="9.140625" style="444"/>
    <col min="6145" max="6145" width="7" style="444" customWidth="1"/>
    <col min="6146" max="6146" width="55.5703125" style="444" customWidth="1"/>
    <col min="6147" max="6147" width="8.42578125" style="444" customWidth="1"/>
    <col min="6148" max="6148" width="10" style="444" customWidth="1"/>
    <col min="6149" max="6149" width="12" style="444" customWidth="1"/>
    <col min="6150" max="6150" width="12.7109375" style="444" customWidth="1"/>
    <col min="6151" max="6151" width="10.5703125" style="444" customWidth="1"/>
    <col min="6152" max="6152" width="19" style="444" customWidth="1"/>
    <col min="6153" max="6400" width="9.140625" style="444"/>
    <col min="6401" max="6401" width="7" style="444" customWidth="1"/>
    <col min="6402" max="6402" width="55.5703125" style="444" customWidth="1"/>
    <col min="6403" max="6403" width="8.42578125" style="444" customWidth="1"/>
    <col min="6404" max="6404" width="10" style="444" customWidth="1"/>
    <col min="6405" max="6405" width="12" style="444" customWidth="1"/>
    <col min="6406" max="6406" width="12.7109375" style="444" customWidth="1"/>
    <col min="6407" max="6407" width="10.5703125" style="444" customWidth="1"/>
    <col min="6408" max="6408" width="19" style="444" customWidth="1"/>
    <col min="6409" max="6656" width="9.140625" style="444"/>
    <col min="6657" max="6657" width="7" style="444" customWidth="1"/>
    <col min="6658" max="6658" width="55.5703125" style="444" customWidth="1"/>
    <col min="6659" max="6659" width="8.42578125" style="444" customWidth="1"/>
    <col min="6660" max="6660" width="10" style="444" customWidth="1"/>
    <col min="6661" max="6661" width="12" style="444" customWidth="1"/>
    <col min="6662" max="6662" width="12.7109375" style="444" customWidth="1"/>
    <col min="6663" max="6663" width="10.5703125" style="444" customWidth="1"/>
    <col min="6664" max="6664" width="19" style="444" customWidth="1"/>
    <col min="6665" max="6912" width="9.140625" style="444"/>
    <col min="6913" max="6913" width="7" style="444" customWidth="1"/>
    <col min="6914" max="6914" width="55.5703125" style="444" customWidth="1"/>
    <col min="6915" max="6915" width="8.42578125" style="444" customWidth="1"/>
    <col min="6916" max="6916" width="10" style="444" customWidth="1"/>
    <col min="6917" max="6917" width="12" style="444" customWidth="1"/>
    <col min="6918" max="6918" width="12.7109375" style="444" customWidth="1"/>
    <col min="6919" max="6919" width="10.5703125" style="444" customWidth="1"/>
    <col min="6920" max="6920" width="19" style="444" customWidth="1"/>
    <col min="6921" max="7168" width="9.140625" style="444"/>
    <col min="7169" max="7169" width="7" style="444" customWidth="1"/>
    <col min="7170" max="7170" width="55.5703125" style="444" customWidth="1"/>
    <col min="7171" max="7171" width="8.42578125" style="444" customWidth="1"/>
    <col min="7172" max="7172" width="10" style="444" customWidth="1"/>
    <col min="7173" max="7173" width="12" style="444" customWidth="1"/>
    <col min="7174" max="7174" width="12.7109375" style="444" customWidth="1"/>
    <col min="7175" max="7175" width="10.5703125" style="444" customWidth="1"/>
    <col min="7176" max="7176" width="19" style="444" customWidth="1"/>
    <col min="7177" max="7424" width="9.140625" style="444"/>
    <col min="7425" max="7425" width="7" style="444" customWidth="1"/>
    <col min="7426" max="7426" width="55.5703125" style="444" customWidth="1"/>
    <col min="7427" max="7427" width="8.42578125" style="444" customWidth="1"/>
    <col min="7428" max="7428" width="10" style="444" customWidth="1"/>
    <col min="7429" max="7429" width="12" style="444" customWidth="1"/>
    <col min="7430" max="7430" width="12.7109375" style="444" customWidth="1"/>
    <col min="7431" max="7431" width="10.5703125" style="444" customWidth="1"/>
    <col min="7432" max="7432" width="19" style="444" customWidth="1"/>
    <col min="7433" max="7680" width="9.140625" style="444"/>
    <col min="7681" max="7681" width="7" style="444" customWidth="1"/>
    <col min="7682" max="7682" width="55.5703125" style="444" customWidth="1"/>
    <col min="7683" max="7683" width="8.42578125" style="444" customWidth="1"/>
    <col min="7684" max="7684" width="10" style="444" customWidth="1"/>
    <col min="7685" max="7685" width="12" style="444" customWidth="1"/>
    <col min="7686" max="7686" width="12.7109375" style="444" customWidth="1"/>
    <col min="7687" max="7687" width="10.5703125" style="444" customWidth="1"/>
    <col min="7688" max="7688" width="19" style="444" customWidth="1"/>
    <col min="7689" max="7936" width="9.140625" style="444"/>
    <col min="7937" max="7937" width="7" style="444" customWidth="1"/>
    <col min="7938" max="7938" width="55.5703125" style="444" customWidth="1"/>
    <col min="7939" max="7939" width="8.42578125" style="444" customWidth="1"/>
    <col min="7940" max="7940" width="10" style="444" customWidth="1"/>
    <col min="7941" max="7941" width="12" style="444" customWidth="1"/>
    <col min="7942" max="7942" width="12.7109375" style="444" customWidth="1"/>
    <col min="7943" max="7943" width="10.5703125" style="444" customWidth="1"/>
    <col min="7944" max="7944" width="19" style="444" customWidth="1"/>
    <col min="7945" max="8192" width="9.140625" style="444"/>
    <col min="8193" max="8193" width="7" style="444" customWidth="1"/>
    <col min="8194" max="8194" width="55.5703125" style="444" customWidth="1"/>
    <col min="8195" max="8195" width="8.42578125" style="444" customWidth="1"/>
    <col min="8196" max="8196" width="10" style="444" customWidth="1"/>
    <col min="8197" max="8197" width="12" style="444" customWidth="1"/>
    <col min="8198" max="8198" width="12.7109375" style="444" customWidth="1"/>
    <col min="8199" max="8199" width="10.5703125" style="444" customWidth="1"/>
    <col min="8200" max="8200" width="19" style="444" customWidth="1"/>
    <col min="8201" max="8448" width="9.140625" style="444"/>
    <col min="8449" max="8449" width="7" style="444" customWidth="1"/>
    <col min="8450" max="8450" width="55.5703125" style="444" customWidth="1"/>
    <col min="8451" max="8451" width="8.42578125" style="444" customWidth="1"/>
    <col min="8452" max="8452" width="10" style="444" customWidth="1"/>
    <col min="8453" max="8453" width="12" style="444" customWidth="1"/>
    <col min="8454" max="8454" width="12.7109375" style="444" customWidth="1"/>
    <col min="8455" max="8455" width="10.5703125" style="444" customWidth="1"/>
    <col min="8456" max="8456" width="19" style="444" customWidth="1"/>
    <col min="8457" max="8704" width="9.140625" style="444"/>
    <col min="8705" max="8705" width="7" style="444" customWidth="1"/>
    <col min="8706" max="8706" width="55.5703125" style="444" customWidth="1"/>
    <col min="8707" max="8707" width="8.42578125" style="444" customWidth="1"/>
    <col min="8708" max="8708" width="10" style="444" customWidth="1"/>
    <col min="8709" max="8709" width="12" style="444" customWidth="1"/>
    <col min="8710" max="8710" width="12.7109375" style="444" customWidth="1"/>
    <col min="8711" max="8711" width="10.5703125" style="444" customWidth="1"/>
    <col min="8712" max="8712" width="19" style="444" customWidth="1"/>
    <col min="8713" max="8960" width="9.140625" style="444"/>
    <col min="8961" max="8961" width="7" style="444" customWidth="1"/>
    <col min="8962" max="8962" width="55.5703125" style="444" customWidth="1"/>
    <col min="8963" max="8963" width="8.42578125" style="444" customWidth="1"/>
    <col min="8964" max="8964" width="10" style="444" customWidth="1"/>
    <col min="8965" max="8965" width="12" style="444" customWidth="1"/>
    <col min="8966" max="8966" width="12.7109375" style="444" customWidth="1"/>
    <col min="8967" max="8967" width="10.5703125" style="444" customWidth="1"/>
    <col min="8968" max="8968" width="19" style="444" customWidth="1"/>
    <col min="8969" max="9216" width="9.140625" style="444"/>
    <col min="9217" max="9217" width="7" style="444" customWidth="1"/>
    <col min="9218" max="9218" width="55.5703125" style="444" customWidth="1"/>
    <col min="9219" max="9219" width="8.42578125" style="444" customWidth="1"/>
    <col min="9220" max="9220" width="10" style="444" customWidth="1"/>
    <col min="9221" max="9221" width="12" style="444" customWidth="1"/>
    <col min="9222" max="9222" width="12.7109375" style="444" customWidth="1"/>
    <col min="9223" max="9223" width="10.5703125" style="444" customWidth="1"/>
    <col min="9224" max="9224" width="19" style="444" customWidth="1"/>
    <col min="9225" max="9472" width="9.140625" style="444"/>
    <col min="9473" max="9473" width="7" style="444" customWidth="1"/>
    <col min="9474" max="9474" width="55.5703125" style="444" customWidth="1"/>
    <col min="9475" max="9475" width="8.42578125" style="444" customWidth="1"/>
    <col min="9476" max="9476" width="10" style="444" customWidth="1"/>
    <col min="9477" max="9477" width="12" style="444" customWidth="1"/>
    <col min="9478" max="9478" width="12.7109375" style="444" customWidth="1"/>
    <col min="9479" max="9479" width="10.5703125" style="444" customWidth="1"/>
    <col min="9480" max="9480" width="19" style="444" customWidth="1"/>
    <col min="9481" max="9728" width="9.140625" style="444"/>
    <col min="9729" max="9729" width="7" style="444" customWidth="1"/>
    <col min="9730" max="9730" width="55.5703125" style="444" customWidth="1"/>
    <col min="9731" max="9731" width="8.42578125" style="444" customWidth="1"/>
    <col min="9732" max="9732" width="10" style="444" customWidth="1"/>
    <col min="9733" max="9733" width="12" style="444" customWidth="1"/>
    <col min="9734" max="9734" width="12.7109375" style="444" customWidth="1"/>
    <col min="9735" max="9735" width="10.5703125" style="444" customWidth="1"/>
    <col min="9736" max="9736" width="19" style="444" customWidth="1"/>
    <col min="9737" max="9984" width="9.140625" style="444"/>
    <col min="9985" max="9985" width="7" style="444" customWidth="1"/>
    <col min="9986" max="9986" width="55.5703125" style="444" customWidth="1"/>
    <col min="9987" max="9987" width="8.42578125" style="444" customWidth="1"/>
    <col min="9988" max="9988" width="10" style="444" customWidth="1"/>
    <col min="9989" max="9989" width="12" style="444" customWidth="1"/>
    <col min="9990" max="9990" width="12.7109375" style="444" customWidth="1"/>
    <col min="9991" max="9991" width="10.5703125" style="444" customWidth="1"/>
    <col min="9992" max="9992" width="19" style="444" customWidth="1"/>
    <col min="9993" max="10240" width="9.140625" style="444"/>
    <col min="10241" max="10241" width="7" style="444" customWidth="1"/>
    <col min="10242" max="10242" width="55.5703125" style="444" customWidth="1"/>
    <col min="10243" max="10243" width="8.42578125" style="444" customWidth="1"/>
    <col min="10244" max="10244" width="10" style="444" customWidth="1"/>
    <col min="10245" max="10245" width="12" style="444" customWidth="1"/>
    <col min="10246" max="10246" width="12.7109375" style="444" customWidth="1"/>
    <col min="10247" max="10247" width="10.5703125" style="444" customWidth="1"/>
    <col min="10248" max="10248" width="19" style="444" customWidth="1"/>
    <col min="10249" max="10496" width="9.140625" style="444"/>
    <col min="10497" max="10497" width="7" style="444" customWidth="1"/>
    <col min="10498" max="10498" width="55.5703125" style="444" customWidth="1"/>
    <col min="10499" max="10499" width="8.42578125" style="444" customWidth="1"/>
    <col min="10500" max="10500" width="10" style="444" customWidth="1"/>
    <col min="10501" max="10501" width="12" style="444" customWidth="1"/>
    <col min="10502" max="10502" width="12.7109375" style="444" customWidth="1"/>
    <col min="10503" max="10503" width="10.5703125" style="444" customWidth="1"/>
    <col min="10504" max="10504" width="19" style="444" customWidth="1"/>
    <col min="10505" max="10752" width="9.140625" style="444"/>
    <col min="10753" max="10753" width="7" style="444" customWidth="1"/>
    <col min="10754" max="10754" width="55.5703125" style="444" customWidth="1"/>
    <col min="10755" max="10755" width="8.42578125" style="444" customWidth="1"/>
    <col min="10756" max="10756" width="10" style="444" customWidth="1"/>
    <col min="10757" max="10757" width="12" style="444" customWidth="1"/>
    <col min="10758" max="10758" width="12.7109375" style="444" customWidth="1"/>
    <col min="10759" max="10759" width="10.5703125" style="444" customWidth="1"/>
    <col min="10760" max="10760" width="19" style="444" customWidth="1"/>
    <col min="10761" max="11008" width="9.140625" style="444"/>
    <col min="11009" max="11009" width="7" style="444" customWidth="1"/>
    <col min="11010" max="11010" width="55.5703125" style="444" customWidth="1"/>
    <col min="11011" max="11011" width="8.42578125" style="444" customWidth="1"/>
    <col min="11012" max="11012" width="10" style="444" customWidth="1"/>
    <col min="11013" max="11013" width="12" style="444" customWidth="1"/>
    <col min="11014" max="11014" width="12.7109375" style="444" customWidth="1"/>
    <col min="11015" max="11015" width="10.5703125" style="444" customWidth="1"/>
    <col min="11016" max="11016" width="19" style="444" customWidth="1"/>
    <col min="11017" max="11264" width="9.140625" style="444"/>
    <col min="11265" max="11265" width="7" style="444" customWidth="1"/>
    <col min="11266" max="11266" width="55.5703125" style="444" customWidth="1"/>
    <col min="11267" max="11267" width="8.42578125" style="444" customWidth="1"/>
    <col min="11268" max="11268" width="10" style="444" customWidth="1"/>
    <col min="11269" max="11269" width="12" style="444" customWidth="1"/>
    <col min="11270" max="11270" width="12.7109375" style="444" customWidth="1"/>
    <col min="11271" max="11271" width="10.5703125" style="444" customWidth="1"/>
    <col min="11272" max="11272" width="19" style="444" customWidth="1"/>
    <col min="11273" max="11520" width="9.140625" style="444"/>
    <col min="11521" max="11521" width="7" style="444" customWidth="1"/>
    <col min="11522" max="11522" width="55.5703125" style="444" customWidth="1"/>
    <col min="11523" max="11523" width="8.42578125" style="444" customWidth="1"/>
    <col min="11524" max="11524" width="10" style="444" customWidth="1"/>
    <col min="11525" max="11525" width="12" style="444" customWidth="1"/>
    <col min="11526" max="11526" width="12.7109375" style="444" customWidth="1"/>
    <col min="11527" max="11527" width="10.5703125" style="444" customWidth="1"/>
    <col min="11528" max="11528" width="19" style="444" customWidth="1"/>
    <col min="11529" max="11776" width="9.140625" style="444"/>
    <col min="11777" max="11777" width="7" style="444" customWidth="1"/>
    <col min="11778" max="11778" width="55.5703125" style="444" customWidth="1"/>
    <col min="11779" max="11779" width="8.42578125" style="444" customWidth="1"/>
    <col min="11780" max="11780" width="10" style="444" customWidth="1"/>
    <col min="11781" max="11781" width="12" style="444" customWidth="1"/>
    <col min="11782" max="11782" width="12.7109375" style="444" customWidth="1"/>
    <col min="11783" max="11783" width="10.5703125" style="444" customWidth="1"/>
    <col min="11784" max="11784" width="19" style="444" customWidth="1"/>
    <col min="11785" max="12032" width="9.140625" style="444"/>
    <col min="12033" max="12033" width="7" style="444" customWidth="1"/>
    <col min="12034" max="12034" width="55.5703125" style="444" customWidth="1"/>
    <col min="12035" max="12035" width="8.42578125" style="444" customWidth="1"/>
    <col min="12036" max="12036" width="10" style="444" customWidth="1"/>
    <col min="12037" max="12037" width="12" style="444" customWidth="1"/>
    <col min="12038" max="12038" width="12.7109375" style="444" customWidth="1"/>
    <col min="12039" max="12039" width="10.5703125" style="444" customWidth="1"/>
    <col min="12040" max="12040" width="19" style="444" customWidth="1"/>
    <col min="12041" max="12288" width="9.140625" style="444"/>
    <col min="12289" max="12289" width="7" style="444" customWidth="1"/>
    <col min="12290" max="12290" width="55.5703125" style="444" customWidth="1"/>
    <col min="12291" max="12291" width="8.42578125" style="444" customWidth="1"/>
    <col min="12292" max="12292" width="10" style="444" customWidth="1"/>
    <col min="12293" max="12293" width="12" style="444" customWidth="1"/>
    <col min="12294" max="12294" width="12.7109375" style="444" customWidth="1"/>
    <col min="12295" max="12295" width="10.5703125" style="444" customWidth="1"/>
    <col min="12296" max="12296" width="19" style="444" customWidth="1"/>
    <col min="12297" max="12544" width="9.140625" style="444"/>
    <col min="12545" max="12545" width="7" style="444" customWidth="1"/>
    <col min="12546" max="12546" width="55.5703125" style="444" customWidth="1"/>
    <col min="12547" max="12547" width="8.42578125" style="444" customWidth="1"/>
    <col min="12548" max="12548" width="10" style="444" customWidth="1"/>
    <col min="12549" max="12549" width="12" style="444" customWidth="1"/>
    <col min="12550" max="12550" width="12.7109375" style="444" customWidth="1"/>
    <col min="12551" max="12551" width="10.5703125" style="444" customWidth="1"/>
    <col min="12552" max="12552" width="19" style="444" customWidth="1"/>
    <col min="12553" max="12800" width="9.140625" style="444"/>
    <col min="12801" max="12801" width="7" style="444" customWidth="1"/>
    <col min="12802" max="12802" width="55.5703125" style="444" customWidth="1"/>
    <col min="12803" max="12803" width="8.42578125" style="444" customWidth="1"/>
    <col min="12804" max="12804" width="10" style="444" customWidth="1"/>
    <col min="12805" max="12805" width="12" style="444" customWidth="1"/>
    <col min="12806" max="12806" width="12.7109375" style="444" customWidth="1"/>
    <col min="12807" max="12807" width="10.5703125" style="444" customWidth="1"/>
    <col min="12808" max="12808" width="19" style="444" customWidth="1"/>
    <col min="12809" max="13056" width="9.140625" style="444"/>
    <col min="13057" max="13057" width="7" style="444" customWidth="1"/>
    <col min="13058" max="13058" width="55.5703125" style="444" customWidth="1"/>
    <col min="13059" max="13059" width="8.42578125" style="444" customWidth="1"/>
    <col min="13060" max="13060" width="10" style="444" customWidth="1"/>
    <col min="13061" max="13061" width="12" style="444" customWidth="1"/>
    <col min="13062" max="13062" width="12.7109375" style="444" customWidth="1"/>
    <col min="13063" max="13063" width="10.5703125" style="444" customWidth="1"/>
    <col min="13064" max="13064" width="19" style="444" customWidth="1"/>
    <col min="13065" max="13312" width="9.140625" style="444"/>
    <col min="13313" max="13313" width="7" style="444" customWidth="1"/>
    <col min="13314" max="13314" width="55.5703125" style="444" customWidth="1"/>
    <col min="13315" max="13315" width="8.42578125" style="444" customWidth="1"/>
    <col min="13316" max="13316" width="10" style="444" customWidth="1"/>
    <col min="13317" max="13317" width="12" style="444" customWidth="1"/>
    <col min="13318" max="13318" width="12.7109375" style="444" customWidth="1"/>
    <col min="13319" max="13319" width="10.5703125" style="444" customWidth="1"/>
    <col min="13320" max="13320" width="19" style="444" customWidth="1"/>
    <col min="13321" max="13568" width="9.140625" style="444"/>
    <col min="13569" max="13569" width="7" style="444" customWidth="1"/>
    <col min="13570" max="13570" width="55.5703125" style="444" customWidth="1"/>
    <col min="13571" max="13571" width="8.42578125" style="444" customWidth="1"/>
    <col min="13572" max="13572" width="10" style="444" customWidth="1"/>
    <col min="13573" max="13573" width="12" style="444" customWidth="1"/>
    <col min="13574" max="13574" width="12.7109375" style="444" customWidth="1"/>
    <col min="13575" max="13575" width="10.5703125" style="444" customWidth="1"/>
    <col min="13576" max="13576" width="19" style="444" customWidth="1"/>
    <col min="13577" max="13824" width="9.140625" style="444"/>
    <col min="13825" max="13825" width="7" style="444" customWidth="1"/>
    <col min="13826" max="13826" width="55.5703125" style="444" customWidth="1"/>
    <col min="13827" max="13827" width="8.42578125" style="444" customWidth="1"/>
    <col min="13828" max="13828" width="10" style="444" customWidth="1"/>
    <col min="13829" max="13829" width="12" style="444" customWidth="1"/>
    <col min="13830" max="13830" width="12.7109375" style="444" customWidth="1"/>
    <col min="13831" max="13831" width="10.5703125" style="444" customWidth="1"/>
    <col min="13832" max="13832" width="19" style="444" customWidth="1"/>
    <col min="13833" max="14080" width="9.140625" style="444"/>
    <col min="14081" max="14081" width="7" style="444" customWidth="1"/>
    <col min="14082" max="14082" width="55.5703125" style="444" customWidth="1"/>
    <col min="14083" max="14083" width="8.42578125" style="444" customWidth="1"/>
    <col min="14084" max="14084" width="10" style="444" customWidth="1"/>
    <col min="14085" max="14085" width="12" style="444" customWidth="1"/>
    <col min="14086" max="14086" width="12.7109375" style="444" customWidth="1"/>
    <col min="14087" max="14087" width="10.5703125" style="444" customWidth="1"/>
    <col min="14088" max="14088" width="19" style="444" customWidth="1"/>
    <col min="14089" max="14336" width="9.140625" style="444"/>
    <col min="14337" max="14337" width="7" style="444" customWidth="1"/>
    <col min="14338" max="14338" width="55.5703125" style="444" customWidth="1"/>
    <col min="14339" max="14339" width="8.42578125" style="444" customWidth="1"/>
    <col min="14340" max="14340" width="10" style="444" customWidth="1"/>
    <col min="14341" max="14341" width="12" style="444" customWidth="1"/>
    <col min="14342" max="14342" width="12.7109375" style="444" customWidth="1"/>
    <col min="14343" max="14343" width="10.5703125" style="444" customWidth="1"/>
    <col min="14344" max="14344" width="19" style="444" customWidth="1"/>
    <col min="14345" max="14592" width="9.140625" style="444"/>
    <col min="14593" max="14593" width="7" style="444" customWidth="1"/>
    <col min="14594" max="14594" width="55.5703125" style="444" customWidth="1"/>
    <col min="14595" max="14595" width="8.42578125" style="444" customWidth="1"/>
    <col min="14596" max="14596" width="10" style="444" customWidth="1"/>
    <col min="14597" max="14597" width="12" style="444" customWidth="1"/>
    <col min="14598" max="14598" width="12.7109375" style="444" customWidth="1"/>
    <col min="14599" max="14599" width="10.5703125" style="444" customWidth="1"/>
    <col min="14600" max="14600" width="19" style="444" customWidth="1"/>
    <col min="14601" max="14848" width="9.140625" style="444"/>
    <col min="14849" max="14849" width="7" style="444" customWidth="1"/>
    <col min="14850" max="14850" width="55.5703125" style="444" customWidth="1"/>
    <col min="14851" max="14851" width="8.42578125" style="444" customWidth="1"/>
    <col min="14852" max="14852" width="10" style="444" customWidth="1"/>
    <col min="14853" max="14853" width="12" style="444" customWidth="1"/>
    <col min="14854" max="14854" width="12.7109375" style="444" customWidth="1"/>
    <col min="14855" max="14855" width="10.5703125" style="444" customWidth="1"/>
    <col min="14856" max="14856" width="19" style="444" customWidth="1"/>
    <col min="14857" max="15104" width="9.140625" style="444"/>
    <col min="15105" max="15105" width="7" style="444" customWidth="1"/>
    <col min="15106" max="15106" width="55.5703125" style="444" customWidth="1"/>
    <col min="15107" max="15107" width="8.42578125" style="444" customWidth="1"/>
    <col min="15108" max="15108" width="10" style="444" customWidth="1"/>
    <col min="15109" max="15109" width="12" style="444" customWidth="1"/>
    <col min="15110" max="15110" width="12.7109375" style="444" customWidth="1"/>
    <col min="15111" max="15111" width="10.5703125" style="444" customWidth="1"/>
    <col min="15112" max="15112" width="19" style="444" customWidth="1"/>
    <col min="15113" max="15360" width="9.140625" style="444"/>
    <col min="15361" max="15361" width="7" style="444" customWidth="1"/>
    <col min="15362" max="15362" width="55.5703125" style="444" customWidth="1"/>
    <col min="15363" max="15363" width="8.42578125" style="444" customWidth="1"/>
    <col min="15364" max="15364" width="10" style="444" customWidth="1"/>
    <col min="15365" max="15365" width="12" style="444" customWidth="1"/>
    <col min="15366" max="15366" width="12.7109375" style="444" customWidth="1"/>
    <col min="15367" max="15367" width="10.5703125" style="444" customWidth="1"/>
    <col min="15368" max="15368" width="19" style="444" customWidth="1"/>
    <col min="15369" max="15616" width="9.140625" style="444"/>
    <col min="15617" max="15617" width="7" style="444" customWidth="1"/>
    <col min="15618" max="15618" width="55.5703125" style="444" customWidth="1"/>
    <col min="15619" max="15619" width="8.42578125" style="444" customWidth="1"/>
    <col min="15620" max="15620" width="10" style="444" customWidth="1"/>
    <col min="15621" max="15621" width="12" style="444" customWidth="1"/>
    <col min="15622" max="15622" width="12.7109375" style="444" customWidth="1"/>
    <col min="15623" max="15623" width="10.5703125" style="444" customWidth="1"/>
    <col min="15624" max="15624" width="19" style="444" customWidth="1"/>
    <col min="15625" max="15872" width="9.140625" style="444"/>
    <col min="15873" max="15873" width="7" style="444" customWidth="1"/>
    <col min="15874" max="15874" width="55.5703125" style="444" customWidth="1"/>
    <col min="15875" max="15875" width="8.42578125" style="444" customWidth="1"/>
    <col min="15876" max="15876" width="10" style="444" customWidth="1"/>
    <col min="15877" max="15877" width="12" style="444" customWidth="1"/>
    <col min="15878" max="15878" width="12.7109375" style="444" customWidth="1"/>
    <col min="15879" max="15879" width="10.5703125" style="444" customWidth="1"/>
    <col min="15880" max="15880" width="19" style="444" customWidth="1"/>
    <col min="15881" max="16128" width="9.140625" style="444"/>
    <col min="16129" max="16129" width="7" style="444" customWidth="1"/>
    <col min="16130" max="16130" width="55.5703125" style="444" customWidth="1"/>
    <col min="16131" max="16131" width="8.42578125" style="444" customWidth="1"/>
    <col min="16132" max="16132" width="10" style="444" customWidth="1"/>
    <col min="16133" max="16133" width="12" style="444" customWidth="1"/>
    <col min="16134" max="16134" width="12.7109375" style="444" customWidth="1"/>
    <col min="16135" max="16135" width="10.5703125" style="444" customWidth="1"/>
    <col min="16136" max="16136" width="19" style="444" customWidth="1"/>
    <col min="16137" max="16384" width="9.140625" style="444"/>
  </cols>
  <sheetData>
    <row r="1" spans="1:9" ht="24">
      <c r="A1" s="440" t="s">
        <v>561</v>
      </c>
      <c r="B1" s="440" t="s">
        <v>562</v>
      </c>
      <c r="C1" s="441" t="s">
        <v>563</v>
      </c>
      <c r="D1" s="442" t="s">
        <v>564</v>
      </c>
      <c r="E1" s="443" t="s">
        <v>565</v>
      </c>
      <c r="F1" s="443" t="s">
        <v>566</v>
      </c>
      <c r="H1" s="445"/>
    </row>
    <row r="2" spans="1:9">
      <c r="A2" s="446"/>
      <c r="B2" s="446"/>
      <c r="C2" s="446"/>
      <c r="D2" s="447"/>
      <c r="E2" s="448"/>
      <c r="F2" s="446"/>
      <c r="H2" s="445"/>
    </row>
    <row r="3" spans="1:9">
      <c r="A3" s="449" t="s">
        <v>383</v>
      </c>
      <c r="B3" s="450" t="s">
        <v>386</v>
      </c>
      <c r="C3" s="451" t="s">
        <v>449</v>
      </c>
      <c r="D3" s="451" t="s">
        <v>449</v>
      </c>
      <c r="E3" s="451" t="s">
        <v>449</v>
      </c>
      <c r="F3" s="451" t="s">
        <v>449</v>
      </c>
      <c r="H3" s="445"/>
    </row>
    <row r="4" spans="1:9">
      <c r="A4" s="452"/>
      <c r="B4" s="446"/>
      <c r="C4" s="448"/>
      <c r="D4" s="453"/>
      <c r="E4" s="454"/>
      <c r="F4" s="455"/>
      <c r="H4" s="445"/>
    </row>
    <row r="5" spans="1:9" ht="24">
      <c r="A5" s="456">
        <v>1</v>
      </c>
      <c r="B5" s="457" t="s">
        <v>567</v>
      </c>
      <c r="C5" s="458" t="s">
        <v>568</v>
      </c>
      <c r="D5" s="459" t="s">
        <v>568</v>
      </c>
      <c r="E5" s="460"/>
      <c r="F5" s="458" t="s">
        <v>568</v>
      </c>
      <c r="H5" s="445"/>
    </row>
    <row r="6" spans="1:9">
      <c r="A6" s="461"/>
      <c r="B6" s="462" t="s">
        <v>569</v>
      </c>
      <c r="C6" s="463" t="s">
        <v>17</v>
      </c>
      <c r="D6" s="464">
        <v>1</v>
      </c>
      <c r="E6" s="465"/>
      <c r="F6" s="466">
        <f t="shared" ref="F6:F12" si="0">D6*E6</f>
        <v>0</v>
      </c>
      <c r="G6" s="467"/>
      <c r="H6" s="468"/>
    </row>
    <row r="7" spans="1:9">
      <c r="A7" s="461"/>
      <c r="B7" s="469" t="s">
        <v>570</v>
      </c>
      <c r="C7" s="463" t="s">
        <v>17</v>
      </c>
      <c r="D7" s="464">
        <v>1</v>
      </c>
      <c r="E7" s="465"/>
      <c r="F7" s="466">
        <f t="shared" si="0"/>
        <v>0</v>
      </c>
      <c r="G7" s="467"/>
      <c r="H7" s="468"/>
    </row>
    <row r="8" spans="1:9">
      <c r="A8" s="461"/>
      <c r="B8" s="469" t="s">
        <v>571</v>
      </c>
      <c r="C8" s="463" t="s">
        <v>17</v>
      </c>
      <c r="D8" s="464">
        <v>2</v>
      </c>
      <c r="E8" s="465"/>
      <c r="F8" s="466">
        <f t="shared" si="0"/>
        <v>0</v>
      </c>
      <c r="G8" s="467"/>
      <c r="H8" s="468"/>
    </row>
    <row r="9" spans="1:9">
      <c r="A9" s="461"/>
      <c r="B9" s="469" t="s">
        <v>572</v>
      </c>
      <c r="C9" s="463" t="s">
        <v>17</v>
      </c>
      <c r="D9" s="464">
        <v>4</v>
      </c>
      <c r="E9" s="465"/>
      <c r="F9" s="466">
        <f t="shared" si="0"/>
        <v>0</v>
      </c>
      <c r="G9" s="467"/>
      <c r="H9" s="468"/>
    </row>
    <row r="10" spans="1:9">
      <c r="A10" s="461"/>
      <c r="B10" s="469" t="s">
        <v>573</v>
      </c>
      <c r="C10" s="463" t="s">
        <v>17</v>
      </c>
      <c r="D10" s="464">
        <v>2</v>
      </c>
      <c r="E10" s="465"/>
      <c r="F10" s="466">
        <f t="shared" si="0"/>
        <v>0</v>
      </c>
      <c r="G10" s="467"/>
      <c r="H10" s="468"/>
      <c r="I10" s="470"/>
    </row>
    <row r="11" spans="1:9" ht="48">
      <c r="A11" s="452"/>
      <c r="B11" s="457" t="s">
        <v>574</v>
      </c>
      <c r="C11" s="463" t="s">
        <v>575</v>
      </c>
      <c r="D11" s="464">
        <v>1</v>
      </c>
      <c r="E11" s="465"/>
      <c r="F11" s="466">
        <f t="shared" si="0"/>
        <v>0</v>
      </c>
      <c r="G11" s="467"/>
      <c r="H11" s="468"/>
    </row>
    <row r="12" spans="1:9">
      <c r="A12" s="452"/>
      <c r="B12" s="471"/>
      <c r="C12" s="472" t="s">
        <v>576</v>
      </c>
      <c r="D12" s="473">
        <v>2</v>
      </c>
      <c r="E12" s="465">
        <f>SUM(F6:F11)</f>
        <v>0</v>
      </c>
      <c r="F12" s="466">
        <f t="shared" si="0"/>
        <v>0</v>
      </c>
      <c r="H12" s="445"/>
    </row>
    <row r="13" spans="1:9" ht="24">
      <c r="A13" s="456">
        <v>2</v>
      </c>
      <c r="B13" s="457" t="s">
        <v>577</v>
      </c>
      <c r="C13" s="458" t="s">
        <v>568</v>
      </c>
      <c r="D13" s="459" t="s">
        <v>568</v>
      </c>
      <c r="E13" s="460"/>
      <c r="F13" s="458" t="s">
        <v>568</v>
      </c>
      <c r="H13" s="445"/>
    </row>
    <row r="14" spans="1:9">
      <c r="A14" s="461"/>
      <c r="B14" s="462" t="s">
        <v>569</v>
      </c>
      <c r="C14" s="463" t="s">
        <v>17</v>
      </c>
      <c r="D14" s="464">
        <v>1</v>
      </c>
      <c r="E14" s="465"/>
      <c r="F14" s="466">
        <f t="shared" ref="F14:F20" si="1">D14*E14</f>
        <v>0</v>
      </c>
      <c r="G14" s="467"/>
      <c r="H14" s="468"/>
    </row>
    <row r="15" spans="1:9">
      <c r="A15" s="461"/>
      <c r="B15" s="469" t="s">
        <v>570</v>
      </c>
      <c r="C15" s="463" t="s">
        <v>17</v>
      </c>
      <c r="D15" s="464">
        <v>1</v>
      </c>
      <c r="E15" s="465"/>
      <c r="F15" s="466">
        <f t="shared" si="1"/>
        <v>0</v>
      </c>
      <c r="G15" s="467"/>
      <c r="H15" s="468"/>
    </row>
    <row r="16" spans="1:9">
      <c r="A16" s="461"/>
      <c r="B16" s="469" t="s">
        <v>571</v>
      </c>
      <c r="C16" s="463" t="s">
        <v>17</v>
      </c>
      <c r="D16" s="464">
        <v>1</v>
      </c>
      <c r="E16" s="465"/>
      <c r="F16" s="466">
        <f t="shared" si="1"/>
        <v>0</v>
      </c>
      <c r="G16" s="467"/>
      <c r="H16" s="468"/>
    </row>
    <row r="17" spans="1:9">
      <c r="A17" s="461"/>
      <c r="B17" s="469" t="s">
        <v>572</v>
      </c>
      <c r="C17" s="463" t="s">
        <v>17</v>
      </c>
      <c r="D17" s="464">
        <v>2</v>
      </c>
      <c r="E17" s="465"/>
      <c r="F17" s="466">
        <f t="shared" si="1"/>
        <v>0</v>
      </c>
      <c r="G17" s="467"/>
      <c r="H17" s="468"/>
    </row>
    <row r="18" spans="1:9">
      <c r="A18" s="461"/>
      <c r="B18" s="469" t="s">
        <v>573</v>
      </c>
      <c r="C18" s="463" t="s">
        <v>17</v>
      </c>
      <c r="D18" s="464">
        <v>2</v>
      </c>
      <c r="E18" s="465"/>
      <c r="F18" s="466">
        <f t="shared" si="1"/>
        <v>0</v>
      </c>
      <c r="G18" s="467"/>
      <c r="H18" s="468"/>
      <c r="I18" s="470"/>
    </row>
    <row r="19" spans="1:9" ht="48">
      <c r="A19" s="452"/>
      <c r="B19" s="457" t="s">
        <v>574</v>
      </c>
      <c r="C19" s="463" t="s">
        <v>575</v>
      </c>
      <c r="D19" s="464">
        <v>1</v>
      </c>
      <c r="E19" s="465"/>
      <c r="F19" s="466">
        <f t="shared" si="1"/>
        <v>0</v>
      </c>
      <c r="G19" s="467"/>
      <c r="H19" s="468"/>
    </row>
    <row r="20" spans="1:9">
      <c r="A20" s="452"/>
      <c r="B20" s="471"/>
      <c r="C20" s="472" t="s">
        <v>576</v>
      </c>
      <c r="D20" s="473">
        <v>2</v>
      </c>
      <c r="E20" s="465">
        <f>SUM(F14:F19)</f>
        <v>0</v>
      </c>
      <c r="F20" s="466">
        <f t="shared" si="1"/>
        <v>0</v>
      </c>
      <c r="H20" s="445"/>
    </row>
    <row r="21" spans="1:9">
      <c r="A21" s="452"/>
      <c r="B21" s="471"/>
      <c r="C21" s="472"/>
      <c r="D21" s="474"/>
      <c r="E21" s="465"/>
      <c r="F21" s="466"/>
      <c r="H21" s="445"/>
    </row>
    <row r="22" spans="1:9">
      <c r="A22" s="461"/>
      <c r="B22" s="475" t="s">
        <v>578</v>
      </c>
      <c r="C22" s="476" t="s">
        <v>449</v>
      </c>
      <c r="D22" s="476" t="s">
        <v>449</v>
      </c>
      <c r="E22" s="476"/>
      <c r="F22" s="477">
        <f>SUM(F20,F12)</f>
        <v>0</v>
      </c>
      <c r="H22" s="468"/>
    </row>
    <row r="23" spans="1:9">
      <c r="A23" s="446"/>
      <c r="B23" s="446"/>
      <c r="C23" s="446"/>
      <c r="D23" s="478"/>
      <c r="E23" s="448"/>
      <c r="F23" s="463"/>
      <c r="H23" s="468"/>
    </row>
    <row r="24" spans="1:9">
      <c r="A24" s="446"/>
      <c r="B24" s="446"/>
      <c r="C24" s="446"/>
      <c r="D24" s="478"/>
      <c r="E24" s="448"/>
      <c r="F24" s="463"/>
      <c r="H24" s="468"/>
    </row>
    <row r="25" spans="1:9">
      <c r="A25" s="446"/>
      <c r="B25" s="446"/>
      <c r="C25" s="446"/>
      <c r="D25" s="478"/>
      <c r="E25" s="448"/>
      <c r="F25" s="463"/>
      <c r="H25" s="468"/>
    </row>
    <row r="26" spans="1:9" ht="24">
      <c r="A26" s="479" t="s">
        <v>384</v>
      </c>
      <c r="B26" s="450" t="s">
        <v>579</v>
      </c>
      <c r="C26" s="451" t="s">
        <v>449</v>
      </c>
      <c r="D26" s="451" t="s">
        <v>449</v>
      </c>
      <c r="E26" s="451" t="s">
        <v>449</v>
      </c>
      <c r="F26" s="451" t="s">
        <v>449</v>
      </c>
      <c r="H26" s="480"/>
    </row>
    <row r="27" spans="1:9">
      <c r="A27" s="481"/>
      <c r="B27" s="482"/>
      <c r="C27" s="483"/>
      <c r="D27" s="483"/>
      <c r="E27" s="483"/>
      <c r="F27" s="483"/>
      <c r="H27" s="480"/>
    </row>
    <row r="28" spans="1:9">
      <c r="A28" s="461"/>
      <c r="B28" s="484"/>
      <c r="C28" s="448"/>
      <c r="D28" s="478"/>
      <c r="E28" s="465"/>
      <c r="F28" s="485"/>
      <c r="H28" s="480"/>
    </row>
    <row r="29" spans="1:9">
      <c r="A29" s="456">
        <v>1</v>
      </c>
      <c r="B29" s="486" t="s">
        <v>580</v>
      </c>
      <c r="C29" s="458" t="s">
        <v>568</v>
      </c>
      <c r="D29" s="458" t="s">
        <v>568</v>
      </c>
      <c r="E29" s="487" t="s">
        <v>568</v>
      </c>
      <c r="F29" s="458" t="s">
        <v>568</v>
      </c>
      <c r="H29" s="480"/>
    </row>
    <row r="30" spans="1:9" ht="36">
      <c r="A30" s="456"/>
      <c r="B30" s="486" t="s">
        <v>581</v>
      </c>
      <c r="C30" s="463" t="s">
        <v>582</v>
      </c>
      <c r="D30" s="464">
        <v>24</v>
      </c>
      <c r="E30" s="488"/>
      <c r="F30" s="466">
        <f t="shared" ref="F30:F31" si="2">D30*E30</f>
        <v>0</v>
      </c>
      <c r="H30" s="480"/>
    </row>
    <row r="31" spans="1:9" ht="36">
      <c r="A31" s="456"/>
      <c r="B31" s="486" t="s">
        <v>583</v>
      </c>
      <c r="C31" s="463" t="s">
        <v>582</v>
      </c>
      <c r="D31" s="464">
        <v>6</v>
      </c>
      <c r="E31" s="488"/>
      <c r="F31" s="466">
        <f t="shared" si="2"/>
        <v>0</v>
      </c>
      <c r="H31" s="480"/>
    </row>
    <row r="32" spans="1:9">
      <c r="A32" s="456"/>
      <c r="B32" s="486"/>
      <c r="C32" s="463"/>
      <c r="D32" s="464"/>
      <c r="E32" s="488"/>
      <c r="F32" s="466"/>
      <c r="H32" s="480"/>
    </row>
    <row r="33" spans="1:8" ht="26.25" customHeight="1">
      <c r="A33" s="481"/>
      <c r="B33" s="522" t="s">
        <v>584</v>
      </c>
      <c r="C33" s="522"/>
      <c r="D33" s="522"/>
      <c r="E33" s="522"/>
      <c r="F33" s="522"/>
      <c r="H33" s="480"/>
    </row>
    <row r="34" spans="1:8" ht="26.25" customHeight="1">
      <c r="A34" s="456">
        <v>2</v>
      </c>
      <c r="B34" s="486" t="s">
        <v>585</v>
      </c>
      <c r="C34" s="458" t="s">
        <v>568</v>
      </c>
      <c r="D34" s="458" t="s">
        <v>568</v>
      </c>
      <c r="E34" s="487" t="s">
        <v>568</v>
      </c>
      <c r="F34" s="458" t="s">
        <v>568</v>
      </c>
      <c r="H34" s="480"/>
    </row>
    <row r="35" spans="1:8">
      <c r="A35" s="489"/>
      <c r="B35" s="486" t="s">
        <v>586</v>
      </c>
      <c r="C35" s="463" t="s">
        <v>582</v>
      </c>
      <c r="D35" s="464">
        <v>6</v>
      </c>
      <c r="E35" s="488"/>
      <c r="F35" s="466">
        <f t="shared" ref="F35:F47" si="3">D35*E35</f>
        <v>0</v>
      </c>
      <c r="G35" s="467"/>
      <c r="H35" s="490"/>
    </row>
    <row r="36" spans="1:8">
      <c r="A36" s="489"/>
      <c r="B36" s="486" t="s">
        <v>587</v>
      </c>
      <c r="C36" s="463" t="s">
        <v>582</v>
      </c>
      <c r="D36" s="464">
        <v>4</v>
      </c>
      <c r="E36" s="488"/>
      <c r="F36" s="466">
        <f>D36*E36</f>
        <v>0</v>
      </c>
      <c r="G36" s="467"/>
      <c r="H36" s="490"/>
    </row>
    <row r="37" spans="1:8">
      <c r="A37" s="489"/>
      <c r="B37" s="486" t="s">
        <v>616</v>
      </c>
      <c r="C37" s="463" t="s">
        <v>582</v>
      </c>
      <c r="D37" s="464">
        <v>6</v>
      </c>
      <c r="E37" s="488"/>
      <c r="F37" s="466">
        <f>D37*E37</f>
        <v>0</v>
      </c>
      <c r="G37" s="467"/>
      <c r="H37" s="490"/>
    </row>
    <row r="38" spans="1:8">
      <c r="A38" s="489"/>
      <c r="B38" s="486" t="s">
        <v>588</v>
      </c>
      <c r="C38" s="463" t="s">
        <v>582</v>
      </c>
      <c r="D38" s="464">
        <v>6</v>
      </c>
      <c r="E38" s="488"/>
      <c r="F38" s="466">
        <f>D38*E38</f>
        <v>0</v>
      </c>
      <c r="G38" s="467"/>
      <c r="H38" s="490"/>
    </row>
    <row r="39" spans="1:8">
      <c r="A39" s="489"/>
      <c r="B39" s="486" t="s">
        <v>589</v>
      </c>
      <c r="C39" s="463" t="s">
        <v>582</v>
      </c>
      <c r="D39" s="464">
        <v>4</v>
      </c>
      <c r="E39" s="488"/>
      <c r="F39" s="466">
        <f>D39*E39</f>
        <v>0</v>
      </c>
      <c r="G39" s="467"/>
      <c r="H39" s="490"/>
    </row>
    <row r="40" spans="1:8">
      <c r="A40" s="489"/>
      <c r="B40" s="486" t="s">
        <v>590</v>
      </c>
      <c r="C40" s="463" t="s">
        <v>582</v>
      </c>
      <c r="D40" s="464">
        <v>6</v>
      </c>
      <c r="E40" s="488"/>
      <c r="F40" s="466">
        <f t="shared" si="3"/>
        <v>0</v>
      </c>
      <c r="G40" s="467"/>
      <c r="H40" s="490"/>
    </row>
    <row r="41" spans="1:8">
      <c r="A41" s="489"/>
      <c r="B41" s="486" t="s">
        <v>591</v>
      </c>
      <c r="C41" s="463" t="s">
        <v>582</v>
      </c>
      <c r="D41" s="464">
        <v>16</v>
      </c>
      <c r="E41" s="488"/>
      <c r="F41" s="466">
        <f t="shared" si="3"/>
        <v>0</v>
      </c>
      <c r="G41" s="467"/>
      <c r="H41" s="490"/>
    </row>
    <row r="42" spans="1:8">
      <c r="A42" s="489"/>
      <c r="B42" s="486" t="s">
        <v>592</v>
      </c>
      <c r="C42" s="463" t="s">
        <v>582</v>
      </c>
      <c r="D42" s="464">
        <v>2</v>
      </c>
      <c r="E42" s="488"/>
      <c r="F42" s="466">
        <f t="shared" si="3"/>
        <v>0</v>
      </c>
      <c r="G42" s="467"/>
      <c r="H42" s="490"/>
    </row>
    <row r="43" spans="1:8">
      <c r="A43" s="489"/>
      <c r="B43" s="486" t="s">
        <v>593</v>
      </c>
      <c r="C43" s="463" t="s">
        <v>582</v>
      </c>
      <c r="D43" s="464">
        <v>10</v>
      </c>
      <c r="E43" s="488"/>
      <c r="F43" s="466">
        <f t="shared" si="3"/>
        <v>0</v>
      </c>
      <c r="G43" s="467"/>
      <c r="H43" s="490"/>
    </row>
    <row r="44" spans="1:8">
      <c r="A44" s="489"/>
      <c r="B44" s="486" t="s">
        <v>594</v>
      </c>
      <c r="C44" s="463" t="s">
        <v>420</v>
      </c>
      <c r="D44" s="464">
        <v>80</v>
      </c>
      <c r="E44" s="488"/>
      <c r="F44" s="466">
        <f t="shared" si="3"/>
        <v>0</v>
      </c>
      <c r="G44" s="467"/>
      <c r="H44" s="490"/>
    </row>
    <row r="45" spans="1:8">
      <c r="A45" s="489"/>
      <c r="B45" s="486" t="s">
        <v>595</v>
      </c>
      <c r="C45" s="463" t="s">
        <v>420</v>
      </c>
      <c r="D45" s="464">
        <v>300</v>
      </c>
      <c r="E45" s="488"/>
      <c r="F45" s="466">
        <f t="shared" si="3"/>
        <v>0</v>
      </c>
      <c r="G45" s="467"/>
      <c r="H45" s="490"/>
    </row>
    <row r="46" spans="1:8">
      <c r="A46" s="489"/>
      <c r="B46" s="486" t="s">
        <v>596</v>
      </c>
      <c r="C46" s="463" t="s">
        <v>420</v>
      </c>
      <c r="D46" s="464">
        <v>50</v>
      </c>
      <c r="E46" s="488"/>
      <c r="F46" s="466">
        <f t="shared" si="3"/>
        <v>0</v>
      </c>
      <c r="G46" s="467"/>
      <c r="H46" s="490"/>
    </row>
    <row r="47" spans="1:8">
      <c r="A47" s="489"/>
      <c r="B47" s="486" t="s">
        <v>597</v>
      </c>
      <c r="C47" s="463" t="s">
        <v>420</v>
      </c>
      <c r="D47" s="464">
        <v>150</v>
      </c>
      <c r="E47" s="488"/>
      <c r="F47" s="466">
        <f t="shared" si="3"/>
        <v>0</v>
      </c>
      <c r="G47" s="467"/>
      <c r="H47" s="490"/>
    </row>
    <row r="48" spans="1:8" ht="36">
      <c r="A48" s="489"/>
      <c r="B48" s="486" t="s">
        <v>598</v>
      </c>
      <c r="C48" s="458" t="s">
        <v>568</v>
      </c>
      <c r="D48" s="459" t="s">
        <v>568</v>
      </c>
      <c r="E48" s="460"/>
      <c r="F48" s="458" t="s">
        <v>568</v>
      </c>
      <c r="G48" s="467"/>
      <c r="H48" s="480"/>
    </row>
    <row r="49" spans="1:8">
      <c r="A49" s="491"/>
      <c r="B49" s="475" t="s">
        <v>599</v>
      </c>
      <c r="C49" s="476" t="s">
        <v>449</v>
      </c>
      <c r="D49" s="476" t="s">
        <v>449</v>
      </c>
      <c r="E49" s="476" t="s">
        <v>449</v>
      </c>
      <c r="F49" s="477">
        <f>SUM(F30:F48)</f>
        <v>0</v>
      </c>
      <c r="H49" s="480"/>
    </row>
    <row r="50" spans="1:8">
      <c r="A50" s="446"/>
      <c r="B50" s="446"/>
      <c r="C50" s="446"/>
      <c r="D50" s="478"/>
      <c r="E50" s="448"/>
      <c r="F50" s="463"/>
      <c r="H50" s="480"/>
    </row>
    <row r="51" spans="1:8">
      <c r="A51" s="446"/>
      <c r="B51" s="446"/>
      <c r="C51" s="446"/>
      <c r="D51" s="478"/>
      <c r="E51" s="448"/>
      <c r="F51" s="463"/>
      <c r="H51" s="480"/>
    </row>
    <row r="52" spans="1:8">
      <c r="A52" s="446"/>
      <c r="B52" s="446"/>
      <c r="C52" s="446"/>
      <c r="D52" s="478"/>
      <c r="E52" s="448"/>
      <c r="F52" s="463"/>
      <c r="H52" s="480"/>
    </row>
    <row r="53" spans="1:8">
      <c r="A53" s="479" t="s">
        <v>385</v>
      </c>
      <c r="B53" s="450" t="s">
        <v>600</v>
      </c>
      <c r="C53" s="451" t="s">
        <v>449</v>
      </c>
      <c r="D53" s="451" t="s">
        <v>449</v>
      </c>
      <c r="E53" s="451" t="s">
        <v>449</v>
      </c>
      <c r="F53" s="451" t="s">
        <v>449</v>
      </c>
      <c r="H53" s="480"/>
    </row>
    <row r="54" spans="1:8">
      <c r="A54" s="452"/>
      <c r="B54" s="492"/>
      <c r="C54" s="448"/>
      <c r="D54" s="453"/>
      <c r="E54" s="448"/>
      <c r="F54" s="463"/>
      <c r="H54" s="480"/>
    </row>
    <row r="55" spans="1:8" ht="60">
      <c r="A55" s="493">
        <v>1</v>
      </c>
      <c r="B55" s="494" t="s">
        <v>601</v>
      </c>
      <c r="C55" s="458" t="s">
        <v>568</v>
      </c>
      <c r="D55" s="487" t="s">
        <v>568</v>
      </c>
      <c r="E55" s="460"/>
      <c r="F55" s="487" t="s">
        <v>568</v>
      </c>
      <c r="G55" s="467"/>
      <c r="H55" s="445"/>
    </row>
    <row r="56" spans="1:8">
      <c r="A56" s="452"/>
      <c r="B56" s="494" t="s">
        <v>602</v>
      </c>
      <c r="C56" s="463" t="s">
        <v>420</v>
      </c>
      <c r="D56" s="464">
        <v>20</v>
      </c>
      <c r="E56" s="488"/>
      <c r="F56" s="495">
        <f t="shared" ref="F56:F57" si="4">D56*E56</f>
        <v>0</v>
      </c>
      <c r="G56" s="467"/>
      <c r="H56" s="468"/>
    </row>
    <row r="57" spans="1:8">
      <c r="A57" s="452"/>
      <c r="B57" s="494" t="s">
        <v>603</v>
      </c>
      <c r="C57" s="463" t="s">
        <v>420</v>
      </c>
      <c r="D57" s="464">
        <v>10</v>
      </c>
      <c r="E57" s="488"/>
      <c r="F57" s="495">
        <f t="shared" si="4"/>
        <v>0</v>
      </c>
      <c r="G57" s="467"/>
      <c r="H57" s="468"/>
    </row>
    <row r="58" spans="1:8" ht="24">
      <c r="A58" s="446"/>
      <c r="B58" s="475" t="s">
        <v>604</v>
      </c>
      <c r="C58" s="476" t="s">
        <v>449</v>
      </c>
      <c r="D58" s="476" t="s">
        <v>449</v>
      </c>
      <c r="E58" s="476" t="s">
        <v>449</v>
      </c>
      <c r="F58" s="477">
        <f>SUM(F55:F57)</f>
        <v>0</v>
      </c>
      <c r="H58" s="468"/>
    </row>
    <row r="59" spans="1:8">
      <c r="A59" s="446"/>
      <c r="B59" s="446"/>
      <c r="C59" s="446"/>
      <c r="D59" s="478"/>
      <c r="E59" s="448"/>
      <c r="F59" s="463"/>
      <c r="H59" s="468"/>
    </row>
    <row r="60" spans="1:8">
      <c r="A60" s="446"/>
      <c r="B60" s="484"/>
      <c r="C60" s="448"/>
      <c r="D60" s="496"/>
      <c r="E60" s="448"/>
      <c r="F60" s="497"/>
      <c r="H60" s="445"/>
    </row>
    <row r="61" spans="1:8">
      <c r="A61" s="491"/>
      <c r="B61" s="484"/>
      <c r="C61" s="483"/>
      <c r="D61" s="483"/>
      <c r="E61" s="483"/>
      <c r="F61" s="497"/>
      <c r="H61" s="445"/>
    </row>
    <row r="62" spans="1:8" s="498" customFormat="1">
      <c r="A62" s="479" t="s">
        <v>387</v>
      </c>
      <c r="B62" s="450" t="s">
        <v>388</v>
      </c>
      <c r="C62" s="451" t="s">
        <v>449</v>
      </c>
      <c r="D62" s="451" t="s">
        <v>449</v>
      </c>
      <c r="E62" s="451" t="s">
        <v>449</v>
      </c>
      <c r="F62" s="451" t="s">
        <v>449</v>
      </c>
      <c r="H62" s="445"/>
    </row>
    <row r="63" spans="1:8" s="498" customFormat="1">
      <c r="A63" s="452"/>
      <c r="B63" s="492"/>
      <c r="C63" s="448"/>
      <c r="D63" s="496"/>
      <c r="E63" s="448"/>
      <c r="F63" s="463"/>
      <c r="H63" s="445"/>
    </row>
    <row r="64" spans="1:8" s="498" customFormat="1" ht="228">
      <c r="A64" s="493">
        <v>1</v>
      </c>
      <c r="B64" s="499" t="s">
        <v>605</v>
      </c>
      <c r="C64" s="463" t="s">
        <v>582</v>
      </c>
      <c r="D64" s="464">
        <v>1</v>
      </c>
      <c r="E64" s="460"/>
      <c r="F64" s="466">
        <f>D64*E64</f>
        <v>0</v>
      </c>
      <c r="G64" s="467"/>
      <c r="H64" s="445"/>
    </row>
    <row r="65" spans="1:6" s="498" customFormat="1">
      <c r="A65" s="446"/>
      <c r="B65" s="475" t="s">
        <v>606</v>
      </c>
      <c r="C65" s="476" t="s">
        <v>449</v>
      </c>
      <c r="D65" s="476" t="s">
        <v>449</v>
      </c>
      <c r="E65" s="476" t="s">
        <v>449</v>
      </c>
      <c r="F65" s="477">
        <f>SUM(F64:F64)</f>
        <v>0</v>
      </c>
    </row>
    <row r="66" spans="1:6" s="498" customFormat="1">
      <c r="A66" s="446"/>
      <c r="B66" s="484"/>
      <c r="C66" s="483"/>
      <c r="D66" s="483"/>
      <c r="E66" s="483"/>
      <c r="F66" s="497"/>
    </row>
    <row r="67" spans="1:6" s="498" customFormat="1">
      <c r="A67" s="500"/>
      <c r="B67" s="450" t="s">
        <v>229</v>
      </c>
      <c r="C67" s="451" t="s">
        <v>449</v>
      </c>
      <c r="D67" s="451" t="s">
        <v>449</v>
      </c>
      <c r="E67" s="451" t="s">
        <v>449</v>
      </c>
      <c r="F67" s="451" t="s">
        <v>449</v>
      </c>
    </row>
    <row r="68" spans="1:6" s="498" customFormat="1">
      <c r="A68" s="446"/>
      <c r="B68" s="446"/>
      <c r="C68" s="446"/>
      <c r="D68" s="478"/>
      <c r="E68" s="448"/>
      <c r="F68" s="463"/>
    </row>
    <row r="69" spans="1:6" s="498" customFormat="1">
      <c r="A69" s="501" t="s">
        <v>383</v>
      </c>
      <c r="B69" s="482" t="s">
        <v>607</v>
      </c>
      <c r="C69" s="502" t="s">
        <v>608</v>
      </c>
      <c r="D69" s="503" t="s">
        <v>449</v>
      </c>
      <c r="E69" s="502" t="s">
        <v>449</v>
      </c>
      <c r="F69" s="497">
        <f>F22</f>
        <v>0</v>
      </c>
    </row>
    <row r="70" spans="1:6">
      <c r="A70" s="501" t="s">
        <v>384</v>
      </c>
      <c r="B70" s="482" t="s">
        <v>609</v>
      </c>
      <c r="C70" s="502" t="s">
        <v>608</v>
      </c>
      <c r="D70" s="504" t="s">
        <v>449</v>
      </c>
      <c r="E70" s="502" t="s">
        <v>449</v>
      </c>
      <c r="F70" s="497">
        <f>F49</f>
        <v>0</v>
      </c>
    </row>
    <row r="71" spans="1:6">
      <c r="A71" s="501" t="s">
        <v>385</v>
      </c>
      <c r="B71" s="482" t="s">
        <v>610</v>
      </c>
      <c r="C71" s="502" t="s">
        <v>608</v>
      </c>
      <c r="D71" s="503" t="s">
        <v>449</v>
      </c>
      <c r="E71" s="502" t="s">
        <v>449</v>
      </c>
      <c r="F71" s="497">
        <f>F58</f>
        <v>0</v>
      </c>
    </row>
    <row r="72" spans="1:6">
      <c r="A72" s="501" t="s">
        <v>387</v>
      </c>
      <c r="B72" s="482" t="s">
        <v>611</v>
      </c>
      <c r="C72" s="502" t="s">
        <v>608</v>
      </c>
      <c r="D72" s="503" t="s">
        <v>449</v>
      </c>
      <c r="E72" s="502" t="s">
        <v>449</v>
      </c>
      <c r="F72" s="497">
        <f>F65</f>
        <v>0</v>
      </c>
    </row>
    <row r="73" spans="1:6">
      <c r="A73" s="501"/>
      <c r="B73" s="482"/>
      <c r="C73" s="502"/>
      <c r="D73" s="503"/>
      <c r="E73" s="502"/>
      <c r="F73" s="497"/>
    </row>
    <row r="74" spans="1:6">
      <c r="A74" s="501"/>
      <c r="B74" s="505" t="s">
        <v>543</v>
      </c>
      <c r="C74" s="506" t="s">
        <v>608</v>
      </c>
      <c r="D74" s="476" t="s">
        <v>449</v>
      </c>
      <c r="E74" s="476" t="s">
        <v>449</v>
      </c>
      <c r="F74" s="477">
        <f>SUM(F69:F73)</f>
        <v>0</v>
      </c>
    </row>
  </sheetData>
  <mergeCells count="1">
    <mergeCell ref="B33:F33"/>
  </mergeCells>
  <pageMargins left="0.7" right="0.7" top="0.75" bottom="0.75" header="0.3" footer="0.3"/>
  <pageSetup paperSize="9"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10</vt:i4>
      </vt:variant>
      <vt:variant>
        <vt:lpstr>Imenovani rasponi</vt:lpstr>
      </vt:variant>
      <vt:variant>
        <vt:i4>10</vt:i4>
      </vt:variant>
    </vt:vector>
  </HeadingPairs>
  <TitlesOfParts>
    <vt:vector size="20" baseType="lpstr">
      <vt:lpstr>NASLOVNA I SADRŽAJ</vt:lpstr>
      <vt:lpstr>OPĆI UVJETI </vt:lpstr>
      <vt:lpstr>TRO_veća sanitarija</vt:lpstr>
      <vt:lpstr>TRO_manja sanitarija</vt:lpstr>
      <vt:lpstr>TRO_sanitarije_veća</vt:lpstr>
      <vt:lpstr>TRO_sanitarije_manja</vt:lpstr>
      <vt:lpstr>TRO_ViK_veća</vt:lpstr>
      <vt:lpstr>TRO_ViK_manja</vt:lpstr>
      <vt:lpstr>EL</vt:lpstr>
      <vt:lpstr>rekapitulacija</vt:lpstr>
      <vt:lpstr>TRO_ViK_manja!Ispis_naslova</vt:lpstr>
      <vt:lpstr>TRO_ViK_veća!Ispis_naslova</vt:lpstr>
      <vt:lpstr>'NASLOVNA I SADRŽAJ'!Podrucje_ispisa</vt:lpstr>
      <vt:lpstr>rekapitulacija!Podrucje_ispisa</vt:lpstr>
      <vt:lpstr>'TRO_manja sanitarija'!Podrucje_ispisa</vt:lpstr>
      <vt:lpstr>TRO_sanitarije_manja!Podrucje_ispisa</vt:lpstr>
      <vt:lpstr>TRO_sanitarije_veća!Podrucje_ispisa</vt:lpstr>
      <vt:lpstr>'TRO_veća sanitarija'!Podrucje_ispisa</vt:lpstr>
      <vt:lpstr>TRO_ViK_manja!Podrucje_ispisa</vt:lpstr>
      <vt:lpstr>TRO_ViK_veća!Podrucje_ispisa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SUZANA-2</dc:creator>
  <cp:lastModifiedBy>Anita Šimunović Broznić</cp:lastModifiedBy>
  <cp:lastPrinted>2023-10-02T11:14:40Z</cp:lastPrinted>
  <dcterms:created xsi:type="dcterms:W3CDTF">2020-03-20T06:43:22Z</dcterms:created>
  <dcterms:modified xsi:type="dcterms:W3CDTF">2023-10-04T11:39:04Z</dcterms:modified>
</cp:coreProperties>
</file>