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75" windowWidth="20115" windowHeight="7995"/>
  </bookViews>
  <sheets>
    <sheet name="Troškovnik" sheetId="1" r:id="rId1"/>
  </sheets>
  <calcPr calcId="145621"/>
</workbook>
</file>

<file path=xl/calcChain.xml><?xml version="1.0" encoding="utf-8"?>
<calcChain xmlns="http://schemas.openxmlformats.org/spreadsheetml/2006/main">
  <c r="G7" i="1" l="1"/>
  <c r="L7" i="1" l="1"/>
  <c r="M7" i="1" s="1"/>
  <c r="M8" i="1" s="1"/>
</calcChain>
</file>

<file path=xl/sharedStrings.xml><?xml version="1.0" encoding="utf-8"?>
<sst xmlns="http://schemas.openxmlformats.org/spreadsheetml/2006/main" count="29" uniqueCount="27">
  <si>
    <t>KAMATNA STOPA</t>
  </si>
  <si>
    <t>RAZDOBLJE TRAJANJA LEASINGA</t>
  </si>
  <si>
    <t>%</t>
  </si>
  <si>
    <t>Komada</t>
  </si>
  <si>
    <t>PPMV¹</t>
  </si>
  <si>
    <t>1.</t>
  </si>
  <si>
    <t>PPMV - Poseban porez na motorna vozila</t>
  </si>
  <si>
    <t>Mjeseci</t>
  </si>
  <si>
    <t>KOLIČINA VOZILA</t>
  </si>
  <si>
    <t>REDNI BROJ</t>
  </si>
  <si>
    <t>OPIS</t>
  </si>
  <si>
    <t>BRUTO NABAVNA VRIJEDNOST</t>
  </si>
  <si>
    <t>MJESEČNA RATA</t>
  </si>
  <si>
    <t>OTKUPNA RATA</t>
  </si>
  <si>
    <t>(2+3+4)</t>
  </si>
  <si>
    <t>JEDINIČNA CIJENA VOZILA</t>
  </si>
  <si>
    <t>CIJENA PONUDE S PDV-om</t>
  </si>
  <si>
    <t>Iznos 
PDV-a</t>
  </si>
  <si>
    <t>VRIJEDNOST NABAVE ZA JEDNO VOZILO</t>
  </si>
  <si>
    <t>UKUPNA VRIJEDNOST NABAVE ZA STAVKU</t>
  </si>
  <si>
    <t>1x10</t>
  </si>
  <si>
    <t>Upisati naziv ponuditelja:</t>
  </si>
  <si>
    <t>(7x8)+9</t>
  </si>
  <si>
    <t xml:space="preserve">Osobni automobil </t>
  </si>
  <si>
    <t xml:space="preserve">TROŠKOVNIK </t>
  </si>
  <si>
    <t>EUR bez PDV-a i bez PPMV-a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</si>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</sst>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/>
    <xf numFmtId="0" fontId="2" fillId="0" borderId="6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showGridLines="0" tabSelected="1" showRuler="0" view="pageLayout" zoomScaleNormal="100" workbookViewId="0">
      <selection activeCell="M8" sqref="M8"/>
    </sheetView>
  </sheetViews>
  <sheetFormatPr defaultRowHeight="12.75" x14ac:dyDescent="0.2"/>
  <cols>
    <col min="1" max="1" width="3.7109375" style="1" customWidth="1"/>
    <col min="2" max="2" width="21.28515625" style="1" customWidth="1"/>
    <col min="3" max="3" width="9.28515625" style="1" bestFit="1" customWidth="1"/>
    <col min="4" max="4" width="13.28515625" style="1" customWidth="1"/>
    <col min="5" max="6" width="8.42578125" style="1" customWidth="1"/>
    <col min="7" max="7" width="14.42578125" style="1" customWidth="1"/>
    <col min="8" max="8" width="10.140625" style="1" bestFit="1" customWidth="1"/>
    <col min="9" max="9" width="12.28515625" style="1" bestFit="1" customWidth="1"/>
    <col min="10" max="10" width="14.7109375" style="1" customWidth="1"/>
    <col min="11" max="11" width="11.7109375" style="1" customWidth="1"/>
    <col min="12" max="12" width="21.28515625" style="1" customWidth="1"/>
    <col min="13" max="13" width="31.5703125" style="1" customWidth="1"/>
    <col min="14" max="16384" width="9.140625" style="1"/>
  </cols>
  <sheetData>
    <row r="1" spans="1:13" x14ac:dyDescent="0.2">
      <c r="M1" s="2"/>
    </row>
    <row r="2" spans="1:13" x14ac:dyDescent="0.2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47.25" customHeight="1" x14ac:dyDescent="0.2">
      <c r="A3" s="28" t="s">
        <v>9</v>
      </c>
      <c r="B3" s="29" t="s">
        <v>10</v>
      </c>
      <c r="C3" s="3" t="s">
        <v>8</v>
      </c>
      <c r="D3" s="21" t="s">
        <v>15</v>
      </c>
      <c r="E3" s="22"/>
      <c r="F3" s="22"/>
      <c r="G3" s="23"/>
      <c r="H3" s="3" t="s">
        <v>0</v>
      </c>
      <c r="I3" s="3" t="s">
        <v>1</v>
      </c>
      <c r="J3" s="4"/>
      <c r="K3" s="4"/>
      <c r="L3" s="3" t="s">
        <v>18</v>
      </c>
      <c r="M3" s="3" t="s">
        <v>19</v>
      </c>
    </row>
    <row r="4" spans="1:13" ht="38.25" x14ac:dyDescent="0.2">
      <c r="A4" s="28"/>
      <c r="B4" s="29"/>
      <c r="C4" s="3" t="s">
        <v>3</v>
      </c>
      <c r="D4" s="3" t="s">
        <v>25</v>
      </c>
      <c r="E4" s="3" t="s">
        <v>4</v>
      </c>
      <c r="F4" s="3" t="s">
        <v>17</v>
      </c>
      <c r="G4" s="3" t="s">
        <v>11</v>
      </c>
      <c r="H4" s="3" t="s">
        <v>2</v>
      </c>
      <c r="I4" s="3" t="s">
        <v>7</v>
      </c>
      <c r="J4" s="3" t="s">
        <v>12</v>
      </c>
      <c r="K4" s="3" t="s">
        <v>13</v>
      </c>
      <c r="L4" s="3" t="s">
        <v>26</v>
      </c>
      <c r="M4" s="3" t="s">
        <v>26</v>
      </c>
    </row>
    <row r="5" spans="1:13" x14ac:dyDescent="0.2">
      <c r="A5" s="28"/>
      <c r="B5" s="29"/>
      <c r="C5" s="24">
        <v>1</v>
      </c>
      <c r="D5" s="24">
        <v>2</v>
      </c>
      <c r="E5" s="24">
        <v>3</v>
      </c>
      <c r="F5" s="25">
        <v>4</v>
      </c>
      <c r="G5" s="11">
        <v>5</v>
      </c>
      <c r="H5" s="25">
        <v>6</v>
      </c>
      <c r="I5" s="24">
        <v>7</v>
      </c>
      <c r="J5" s="24">
        <v>8</v>
      </c>
      <c r="K5" s="24">
        <v>9</v>
      </c>
      <c r="L5" s="11">
        <v>10</v>
      </c>
      <c r="M5" s="11">
        <v>11</v>
      </c>
    </row>
    <row r="6" spans="1:13" x14ac:dyDescent="0.2">
      <c r="A6" s="28"/>
      <c r="B6" s="29"/>
      <c r="C6" s="24"/>
      <c r="D6" s="24"/>
      <c r="E6" s="24"/>
      <c r="F6" s="26"/>
      <c r="G6" s="12" t="s">
        <v>14</v>
      </c>
      <c r="H6" s="26"/>
      <c r="I6" s="24"/>
      <c r="J6" s="24"/>
      <c r="K6" s="24"/>
      <c r="L6" s="13" t="s">
        <v>22</v>
      </c>
      <c r="M6" s="11" t="s">
        <v>20</v>
      </c>
    </row>
    <row r="7" spans="1:13" ht="34.5" customHeight="1" x14ac:dyDescent="0.2">
      <c r="A7" s="14" t="s">
        <v>5</v>
      </c>
      <c r="B7" s="5" t="s">
        <v>23</v>
      </c>
      <c r="C7" s="6">
        <v>1</v>
      </c>
      <c r="D7" s="7"/>
      <c r="E7" s="7"/>
      <c r="F7" s="7"/>
      <c r="G7" s="15">
        <f>D7+E7+F7</f>
        <v>0</v>
      </c>
      <c r="H7" s="8"/>
      <c r="I7" s="6">
        <v>59</v>
      </c>
      <c r="J7" s="8"/>
      <c r="K7" s="8"/>
      <c r="L7" s="15">
        <f>(I7*J7)+K7</f>
        <v>0</v>
      </c>
      <c r="M7" s="15">
        <f>C7*L7</f>
        <v>0</v>
      </c>
    </row>
    <row r="8" spans="1:13" ht="34.5" customHeight="1" x14ac:dyDescent="0.2">
      <c r="A8" s="17" t="s">
        <v>16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6">
        <f>SUM(M7:M7)</f>
        <v>0</v>
      </c>
    </row>
    <row r="9" spans="1:13" ht="15.75" customHeight="1" x14ac:dyDescent="0.2"/>
    <row r="10" spans="1:13" x14ac:dyDescent="0.2">
      <c r="A10" s="1" t="s">
        <v>5</v>
      </c>
      <c r="B10" s="1" t="s">
        <v>6</v>
      </c>
      <c r="I10" s="9"/>
      <c r="J10" s="10" t="s">
        <v>21</v>
      </c>
      <c r="K10" s="18"/>
      <c r="L10" s="19"/>
      <c r="M10" s="20"/>
    </row>
  </sheetData>
  <mergeCells count="14">
    <mergeCell ref="A2:M2"/>
    <mergeCell ref="A3:A6"/>
    <mergeCell ref="B3:B6"/>
    <mergeCell ref="D5:D6"/>
    <mergeCell ref="E5:E6"/>
    <mergeCell ref="H5:H6"/>
    <mergeCell ref="I5:I6"/>
    <mergeCell ref="A8:L8"/>
    <mergeCell ref="K10:M10"/>
    <mergeCell ref="D3:G3"/>
    <mergeCell ref="K5:K6"/>
    <mergeCell ref="F5:F6"/>
    <mergeCell ref="C5:C6"/>
    <mergeCell ref="J5:J6"/>
  </mergeCells>
  <printOptions horizontalCentered="1"/>
  <pageMargins left="0.78740157480314965" right="0.78740157480314965" top="0.78740157480314965" bottom="0.78740157480314965" header="0.39370078740157483" footer="0.31496062992125984"/>
  <pageSetup paperSize="8" orientation="landscape" r:id="rId1"/>
  <headerFooter>
    <oddHeader>&amp;L&amp;"Arial,Uobičajeno"Prilog 1&amp;C&amp;"Arial,Podebljano"REPUBLIKA HRVATSKA&amp;"Arial,Uobičajeno"
&amp;"Arial,Podebljano"Općinski kazneni sud u Zagrebu&amp;R&amp;"Arial,Uobičajeno"Stranica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Rumenjak</dc:creator>
  <cp:lastModifiedBy>Ivica Budek</cp:lastModifiedBy>
  <cp:lastPrinted>2016-12-21T12:12:34Z</cp:lastPrinted>
  <dcterms:created xsi:type="dcterms:W3CDTF">2015-08-23T12:14:02Z</dcterms:created>
  <dcterms:modified xsi:type="dcterms:W3CDTF">2024-10-10T07:01:59Z</dcterms:modified>
</cp:coreProperties>
</file>