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25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9" i="1" l="1"/>
  <c r="F13" i="1" l="1"/>
  <c r="G18" i="1" l="1"/>
  <c r="G20" i="1" l="1"/>
  <c r="G19" i="1"/>
  <c r="G17" i="1"/>
  <c r="F15" i="1"/>
  <c r="G15" i="1" s="1"/>
  <c r="F14" i="1"/>
  <c r="G14" i="1" s="1"/>
  <c r="G13" i="1"/>
  <c r="F11" i="1"/>
  <c r="G11" i="1" s="1"/>
  <c r="F10" i="1"/>
  <c r="G10" i="1" s="1"/>
  <c r="G9" i="1"/>
  <c r="G21" i="1" l="1"/>
  <c r="G22" i="1" l="1"/>
  <c r="G23" i="1" s="1"/>
</calcChain>
</file>

<file path=xl/sharedStrings.xml><?xml version="1.0" encoding="utf-8"?>
<sst xmlns="http://schemas.openxmlformats.org/spreadsheetml/2006/main" count="57" uniqueCount="49">
  <si>
    <t>Red. Br.</t>
  </si>
  <si>
    <t xml:space="preserve">Naziv i opis predmeta nabave </t>
  </si>
  <si>
    <t>Jed.mj.</t>
  </si>
  <si>
    <t>Količina mj.</t>
  </si>
  <si>
    <t xml:space="preserve">1. </t>
  </si>
  <si>
    <t>Usluga održavanja pisača u vlasništvu korisnika s hardverskim održavanjem</t>
  </si>
  <si>
    <t>Pisač Lexmark MS521</t>
  </si>
  <si>
    <t>kom</t>
  </si>
  <si>
    <t>1.1</t>
  </si>
  <si>
    <t>1.2</t>
  </si>
  <si>
    <t>Pisač Lexmark MS621</t>
  </si>
  <si>
    <t>1.3</t>
  </si>
  <si>
    <t>Pisač Samsung Ml 3310</t>
  </si>
  <si>
    <t>2.</t>
  </si>
  <si>
    <t>Usluga najma pisača s hardverskim održavanjem</t>
  </si>
  <si>
    <t>2.1</t>
  </si>
  <si>
    <t>2.2.</t>
  </si>
  <si>
    <t>2.3</t>
  </si>
  <si>
    <t>Pisač Model 1</t>
  </si>
  <si>
    <t>Pisač Model 2</t>
  </si>
  <si>
    <t>Pisač Model 3</t>
  </si>
  <si>
    <t>3.</t>
  </si>
  <si>
    <t>Usluga ispisa</t>
  </si>
  <si>
    <t>3.1</t>
  </si>
  <si>
    <t>3.2</t>
  </si>
  <si>
    <t>3.3</t>
  </si>
  <si>
    <t>3.4</t>
  </si>
  <si>
    <t>Usluga ispisa na uređajima u vlasništvu korisnika</t>
  </si>
  <si>
    <t>Usluga ispisa na uređajima Model 1</t>
  </si>
  <si>
    <t>Usluga ispisa na uređajima Model 2</t>
  </si>
  <si>
    <t>Usluga ispisa na uređajima Model 3</t>
  </si>
  <si>
    <t>str.</t>
  </si>
  <si>
    <t>PDV 25%</t>
  </si>
  <si>
    <t>UKUPNO S PDV-om</t>
  </si>
  <si>
    <t>TROŠKOVNIK</t>
  </si>
  <si>
    <t>Vrsta postupka: postupak jednostavne nabave</t>
  </si>
  <si>
    <t>Ponuditelj nudi cijene predmeta nabave putem ovog Troškovnika te je obvezan nuditi, odnosno ispuniti sve stavke Troškovnika. Nije prihvatljivo precrtavanje ili korigiranje zadane stavke Troškovnika. Oprema, koja je u Troškovniku navedena smatra se ponuđenom.</t>
  </si>
  <si>
    <t>Ukupni mjesečni trošak bez PDV-a</t>
  </si>
  <si>
    <t>Jedinična mjesečna cijena bez PDV-a</t>
  </si>
  <si>
    <t>U ________________, dana __________________</t>
  </si>
  <si>
    <t>PONUDITELJ:</t>
  </si>
  <si>
    <t>__________________________</t>
  </si>
  <si>
    <t>Prilog 2a</t>
  </si>
  <si>
    <t xml:space="preserve">UKUPNO  </t>
  </si>
  <si>
    <t>potpis ovlaštene osobe ponuditelja i ovjera</t>
  </si>
  <si>
    <t>Predmet nabave: Usluga upravljanja računalnim napravama-najam printera i kopirnih uređaja</t>
  </si>
  <si>
    <t>Brojčana oznaka predmeta nabave iz Jedinstvenog rječnika javne nabave – CPV: 72514000-1</t>
  </si>
  <si>
    <t>Ukupno za razdoblje od 12 mj. bez PDV-a</t>
  </si>
  <si>
    <t>Evidencijski broj nabave: 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</si>
</sst>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/>
    <xf numFmtId="49" fontId="7" fillId="0" borderId="1" xfId="0" applyNumberFormat="1" applyFont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3" fontId="2" fillId="2" borderId="0" xfId="0" applyNumberFormat="1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 applyBorder="1"/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0" fontId="6" fillId="2" borderId="5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6" fillId="2" borderId="11" xfId="0" applyFont="1" applyFill="1" applyBorder="1" applyAlignment="1" applyProtection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5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G22" sqref="G22"/>
    </sheetView>
  </sheetViews>
  <sheetFormatPr defaultRowHeight="15" x14ac:dyDescent="0.25"/>
  <cols>
    <col min="1" max="1" width="12" style="1" customWidth="1"/>
    <col min="2" max="2" width="24.5703125" style="1" customWidth="1"/>
    <col min="4" max="4" width="11.7109375" style="1" customWidth="1"/>
    <col min="5" max="5" width="22.28515625" style="1" customWidth="1"/>
    <col min="6" max="6" width="20.7109375" customWidth="1"/>
    <col min="7" max="7" width="26.140625" style="1" customWidth="1"/>
  </cols>
  <sheetData>
    <row r="1" spans="1:7" x14ac:dyDescent="0.25">
      <c r="A1" s="36" t="s">
        <v>34</v>
      </c>
      <c r="B1" s="37"/>
      <c r="C1" s="37"/>
      <c r="D1" s="37"/>
      <c r="E1" s="37"/>
      <c r="F1" s="37"/>
      <c r="G1" s="7" t="s">
        <v>42</v>
      </c>
    </row>
    <row r="2" spans="1:7" x14ac:dyDescent="0.25">
      <c r="A2" s="33" t="s">
        <v>45</v>
      </c>
      <c r="B2" s="34"/>
      <c r="C2" s="34"/>
      <c r="D2" s="34"/>
      <c r="E2" s="34"/>
      <c r="F2" s="34"/>
      <c r="G2" s="35"/>
    </row>
    <row r="3" spans="1:7" ht="14.45" x14ac:dyDescent="0.35">
      <c r="A3" s="47" t="s">
        <v>48</v>
      </c>
      <c r="B3" s="48"/>
      <c r="C3" s="48"/>
      <c r="D3" s="48"/>
      <c r="E3" s="48"/>
      <c r="F3" s="48"/>
      <c r="G3" s="49"/>
    </row>
    <row r="4" spans="1:7" x14ac:dyDescent="0.25">
      <c r="A4" s="44" t="s">
        <v>46</v>
      </c>
      <c r="B4" s="45"/>
      <c r="C4" s="45"/>
      <c r="D4" s="45"/>
      <c r="E4" s="45"/>
      <c r="F4" s="45"/>
      <c r="G4" s="46"/>
    </row>
    <row r="5" spans="1:7" ht="14.45" x14ac:dyDescent="0.35">
      <c r="A5" s="41" t="s">
        <v>35</v>
      </c>
      <c r="B5" s="42"/>
      <c r="C5" s="42"/>
      <c r="D5" s="42"/>
      <c r="E5" s="42"/>
      <c r="F5" s="42"/>
      <c r="G5" s="43"/>
    </row>
    <row r="6" spans="1:7" ht="30.95" customHeight="1" x14ac:dyDescent="0.25">
      <c r="A6" s="38" t="s">
        <v>36</v>
      </c>
      <c r="B6" s="39"/>
      <c r="C6" s="39"/>
      <c r="D6" s="39"/>
      <c r="E6" s="39"/>
      <c r="F6" s="39"/>
      <c r="G6" s="40"/>
    </row>
    <row r="7" spans="1:7" ht="28.5" customHeight="1" x14ac:dyDescent="0.25">
      <c r="A7" s="7" t="s">
        <v>0</v>
      </c>
      <c r="B7" s="8" t="s">
        <v>1</v>
      </c>
      <c r="C7" s="7" t="s">
        <v>2</v>
      </c>
      <c r="D7" s="7" t="s">
        <v>3</v>
      </c>
      <c r="E7" s="8" t="s">
        <v>38</v>
      </c>
      <c r="F7" s="8" t="s">
        <v>37</v>
      </c>
      <c r="G7" s="8" t="s">
        <v>47</v>
      </c>
    </row>
    <row r="8" spans="1:7" ht="46.5" customHeight="1" x14ac:dyDescent="0.25">
      <c r="A8" s="9" t="s">
        <v>4</v>
      </c>
      <c r="B8" s="20" t="s">
        <v>5</v>
      </c>
      <c r="C8" s="11"/>
      <c r="D8" s="7"/>
      <c r="E8" s="7"/>
      <c r="F8" s="11"/>
      <c r="G8" s="7"/>
    </row>
    <row r="9" spans="1:7" x14ac:dyDescent="0.25">
      <c r="A9" s="12" t="s">
        <v>8</v>
      </c>
      <c r="B9" s="7" t="s">
        <v>6</v>
      </c>
      <c r="C9" s="11" t="s">
        <v>7</v>
      </c>
      <c r="D9" s="7">
        <v>1</v>
      </c>
      <c r="E9" s="30">
        <v>0</v>
      </c>
      <c r="F9" s="31">
        <f>D9*E9</f>
        <v>0</v>
      </c>
      <c r="G9" s="30">
        <f>F9*12</f>
        <v>0</v>
      </c>
    </row>
    <row r="10" spans="1:7" x14ac:dyDescent="0.25">
      <c r="A10" s="12" t="s">
        <v>9</v>
      </c>
      <c r="B10" s="7" t="s">
        <v>10</v>
      </c>
      <c r="C10" s="11" t="s">
        <v>7</v>
      </c>
      <c r="D10" s="7">
        <v>13</v>
      </c>
      <c r="E10" s="30">
        <v>0</v>
      </c>
      <c r="F10" s="31">
        <f>D10*E10</f>
        <v>0</v>
      </c>
      <c r="G10" s="30">
        <f>F10*12</f>
        <v>0</v>
      </c>
    </row>
    <row r="11" spans="1:7" x14ac:dyDescent="0.25">
      <c r="A11" s="12" t="s">
        <v>11</v>
      </c>
      <c r="B11" s="7" t="s">
        <v>12</v>
      </c>
      <c r="C11" s="11" t="s">
        <v>7</v>
      </c>
      <c r="D11" s="7">
        <v>2</v>
      </c>
      <c r="E11" s="30">
        <v>0</v>
      </c>
      <c r="F11" s="31">
        <f>D11*E11</f>
        <v>0</v>
      </c>
      <c r="G11" s="30">
        <f>F11*12</f>
        <v>0</v>
      </c>
    </row>
    <row r="12" spans="1:7" ht="51" customHeight="1" x14ac:dyDescent="0.25">
      <c r="A12" s="9" t="s">
        <v>13</v>
      </c>
      <c r="B12" s="10" t="s">
        <v>14</v>
      </c>
      <c r="C12" s="11"/>
      <c r="D12" s="7"/>
      <c r="E12" s="7"/>
      <c r="F12" s="11"/>
      <c r="G12" s="7"/>
    </row>
    <row r="13" spans="1:7" x14ac:dyDescent="0.25">
      <c r="A13" s="12" t="s">
        <v>15</v>
      </c>
      <c r="B13" s="7" t="s">
        <v>18</v>
      </c>
      <c r="C13" s="11" t="s">
        <v>7</v>
      </c>
      <c r="D13" s="7">
        <v>1</v>
      </c>
      <c r="E13" s="30">
        <v>0</v>
      </c>
      <c r="F13" s="31">
        <f>D13*E13</f>
        <v>0</v>
      </c>
      <c r="G13" s="30">
        <f>F13*12</f>
        <v>0</v>
      </c>
    </row>
    <row r="14" spans="1:7" x14ac:dyDescent="0.25">
      <c r="A14" s="12" t="s">
        <v>16</v>
      </c>
      <c r="B14" s="7" t="s">
        <v>19</v>
      </c>
      <c r="C14" s="11" t="s">
        <v>7</v>
      </c>
      <c r="D14" s="7">
        <v>4</v>
      </c>
      <c r="E14" s="30">
        <v>0</v>
      </c>
      <c r="F14" s="31">
        <f>D14*E14</f>
        <v>0</v>
      </c>
      <c r="G14" s="30">
        <f>F14*12</f>
        <v>0</v>
      </c>
    </row>
    <row r="15" spans="1:7" x14ac:dyDescent="0.25">
      <c r="A15" s="12" t="s">
        <v>17</v>
      </c>
      <c r="B15" s="7" t="s">
        <v>20</v>
      </c>
      <c r="C15" s="11" t="s">
        <v>7</v>
      </c>
      <c r="D15" s="7">
        <v>40</v>
      </c>
      <c r="E15" s="30">
        <v>0</v>
      </c>
      <c r="F15" s="31">
        <f>D15*E15</f>
        <v>0</v>
      </c>
      <c r="G15" s="30">
        <f>F15*12</f>
        <v>0</v>
      </c>
    </row>
    <row r="16" spans="1:7" ht="14.45" x14ac:dyDescent="0.35">
      <c r="A16" s="9" t="s">
        <v>21</v>
      </c>
      <c r="B16" s="9" t="s">
        <v>22</v>
      </c>
      <c r="C16" s="11"/>
      <c r="D16" s="7"/>
      <c r="E16" s="7"/>
      <c r="F16" s="11"/>
      <c r="G16" s="7"/>
    </row>
    <row r="17" spans="1:8" ht="44.25" customHeight="1" x14ac:dyDescent="0.25">
      <c r="A17" s="12" t="s">
        <v>23</v>
      </c>
      <c r="B17" s="8" t="s">
        <v>27</v>
      </c>
      <c r="C17" s="11"/>
      <c r="D17" s="7" t="s">
        <v>31</v>
      </c>
      <c r="E17" s="13">
        <v>15000</v>
      </c>
      <c r="F17" s="31">
        <v>0</v>
      </c>
      <c r="G17" s="30">
        <f>E17*F17*12</f>
        <v>0</v>
      </c>
    </row>
    <row r="18" spans="1:8" ht="44.25" customHeight="1" x14ac:dyDescent="0.25">
      <c r="A18" s="12" t="s">
        <v>24</v>
      </c>
      <c r="B18" s="14" t="s">
        <v>28</v>
      </c>
      <c r="C18" s="11"/>
      <c r="D18" s="7" t="s">
        <v>31</v>
      </c>
      <c r="E18" s="13">
        <v>12000</v>
      </c>
      <c r="F18" s="31">
        <v>0</v>
      </c>
      <c r="G18" s="30">
        <f>E18*F18*12</f>
        <v>0</v>
      </c>
    </row>
    <row r="19" spans="1:8" ht="44.25" customHeight="1" x14ac:dyDescent="0.25">
      <c r="A19" s="12" t="s">
        <v>25</v>
      </c>
      <c r="B19" s="14" t="s">
        <v>29</v>
      </c>
      <c r="C19" s="11"/>
      <c r="D19" s="7" t="s">
        <v>31</v>
      </c>
      <c r="E19" s="13">
        <v>12000</v>
      </c>
      <c r="F19" s="31">
        <v>0</v>
      </c>
      <c r="G19" s="30">
        <f>E19*F19*12</f>
        <v>0</v>
      </c>
    </row>
    <row r="20" spans="1:8" ht="44.25" customHeight="1" x14ac:dyDescent="0.25">
      <c r="A20" s="12" t="s">
        <v>26</v>
      </c>
      <c r="B20" s="15" t="s">
        <v>30</v>
      </c>
      <c r="C20" s="16"/>
      <c r="D20" s="17" t="s">
        <v>31</v>
      </c>
      <c r="E20" s="13">
        <v>60000</v>
      </c>
      <c r="F20" s="32">
        <v>0</v>
      </c>
      <c r="G20" s="30">
        <f>E20*F20*12</f>
        <v>0</v>
      </c>
    </row>
    <row r="21" spans="1:8" x14ac:dyDescent="0.25">
      <c r="A21" s="7"/>
      <c r="B21" s="9" t="s">
        <v>43</v>
      </c>
      <c r="C21" s="16"/>
      <c r="D21" s="17"/>
      <c r="E21" s="18"/>
      <c r="F21" s="16"/>
      <c r="G21" s="30">
        <f>SUM(G9:G20)</f>
        <v>0</v>
      </c>
    </row>
    <row r="22" spans="1:8" x14ac:dyDescent="0.25">
      <c r="A22" s="7"/>
      <c r="B22" s="9" t="s">
        <v>32</v>
      </c>
      <c r="C22" s="16"/>
      <c r="D22" s="17"/>
      <c r="E22" s="18"/>
      <c r="F22" s="11"/>
      <c r="G22" s="30">
        <f>G21*25%</f>
        <v>0</v>
      </c>
    </row>
    <row r="23" spans="1:8" x14ac:dyDescent="0.25">
      <c r="A23" s="7"/>
      <c r="B23" s="9" t="s">
        <v>33</v>
      </c>
      <c r="C23" s="11"/>
      <c r="D23" s="7"/>
      <c r="E23" s="18"/>
      <c r="F23" s="19"/>
      <c r="G23" s="30">
        <f>SUM(G21,G22)</f>
        <v>0</v>
      </c>
    </row>
    <row r="24" spans="1:8" x14ac:dyDescent="0.25">
      <c r="B24" s="27"/>
      <c r="C24" s="28"/>
      <c r="D24" s="27"/>
    </row>
    <row r="25" spans="1:8" x14ac:dyDescent="0.25">
      <c r="B25" s="27"/>
      <c r="C25" s="28"/>
      <c r="D25" s="27"/>
    </row>
    <row r="26" spans="1:8" x14ac:dyDescent="0.25">
      <c r="B26" s="29" t="s">
        <v>39</v>
      </c>
      <c r="C26" s="28"/>
      <c r="D26" s="27"/>
    </row>
    <row r="27" spans="1:8" x14ac:dyDescent="0.25">
      <c r="B27" s="27"/>
      <c r="C27" s="28"/>
      <c r="D27" s="27"/>
      <c r="E27" s="5"/>
      <c r="F27" s="5"/>
      <c r="G27" s="6"/>
    </row>
    <row r="28" spans="1:8" x14ac:dyDescent="0.25">
      <c r="E28" s="21"/>
      <c r="F28" s="22" t="s">
        <v>40</v>
      </c>
      <c r="G28" s="23"/>
    </row>
    <row r="29" spans="1:8" x14ac:dyDescent="0.25">
      <c r="E29" s="24"/>
      <c r="F29" s="22"/>
      <c r="G29" s="23"/>
    </row>
    <row r="30" spans="1:8" x14ac:dyDescent="0.25">
      <c r="E30" s="24"/>
      <c r="F30" s="4" t="s">
        <v>41</v>
      </c>
      <c r="G30" s="23"/>
    </row>
    <row r="31" spans="1:8" x14ac:dyDescent="0.25">
      <c r="E31" s="25"/>
      <c r="F31" s="22" t="s">
        <v>44</v>
      </c>
      <c r="G31" s="26"/>
      <c r="H31" s="2"/>
    </row>
    <row r="32" spans="1:8" x14ac:dyDescent="0.25">
      <c r="E32" s="27"/>
      <c r="F32" s="25"/>
      <c r="G32" s="4"/>
      <c r="H32" s="2"/>
    </row>
    <row r="33" spans="6:6" x14ac:dyDescent="0.25">
      <c r="F33" s="3"/>
    </row>
  </sheetData>
  <sheetProtection password="CF66" sheet="1" objects="1" scenarios="1"/>
  <protectedRanges>
    <protectedRange sqref="E9:E11 E13:E15 F17:F20" name="Raspon1"/>
  </protectedRanges>
  <mergeCells count="6">
    <mergeCell ref="A2:G2"/>
    <mergeCell ref="A1:F1"/>
    <mergeCell ref="A6:G6"/>
    <mergeCell ref="A5:G5"/>
    <mergeCell ref="A4:G4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Ivica Budek</cp:lastModifiedBy>
  <dcterms:created xsi:type="dcterms:W3CDTF">2022-01-27T15:02:41Z</dcterms:created>
  <dcterms:modified xsi:type="dcterms:W3CDTF">2024-10-10T07:07:24Z</dcterms:modified>
</cp:coreProperties>
</file>