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_rels/externalLink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Naslovnica" sheetId="1" state="visible" r:id="rId2"/>
    <sheet name="Rekapitulacija" sheetId="2" state="visible" r:id="rId3"/>
    <sheet name="I. GO radovi" sheetId="3" state="visible" r:id="rId4"/>
    <sheet name="II. ELEKTROINSTALACIJE" sheetId="4" state="visible" r:id="rId5"/>
  </sheets>
  <externalReferences>
    <externalReference r:id="rId6"/>
  </externalReferences>
  <definedNames>
    <definedName function="false" hidden="false" localSheetId="2" name="_xlnm.Print_Area" vbProcedure="false">'I. GO radovi'!$A$1:$E$161</definedName>
    <definedName function="false" hidden="false" localSheetId="2" name="_xlnm.Print_Titles" vbProcedure="false">'I. GO radovi'!$1:$1</definedName>
    <definedName function="false" hidden="false" localSheetId="3" name="_xlnm.Print_Area" vbProcedure="false">'II. ELEKTROINSTALACIJE'!$B$2:$G$186</definedName>
    <definedName function="false" hidden="false" localSheetId="0" name="_xlnm.Print_Area" vbProcedure="false">Naslovnica!$A$1:$C$23</definedName>
    <definedName function="false" hidden="false" localSheetId="1" name="_xlnm.Print_Area" vbProcedure="false">Rekapitulacija!$A$1:$E$32</definedName>
    <definedName function="false" hidden="false" localSheetId="1" name="_xlnm.Print_Titles" vbProcedure="false">Rekapitulacija!$1:$1</definedName>
    <definedName function="false" hidden="false" name="a" vbProcedure="false">#REF!</definedName>
    <definedName function="false" hidden="false" name="aa" vbProcedure="false">#REF!</definedName>
    <definedName function="false" hidden="false" name="AAAA" vbProcedure="false">#REF!</definedName>
    <definedName function="false" hidden="false" name="ab" vbProcedure="false">#REF!</definedName>
    <definedName function="false" hidden="false" name="ac" vbProcedure="false">#REF!</definedName>
    <definedName function="false" hidden="false" name="ad" vbProcedure="false">#REF!</definedName>
    <definedName function="false" hidden="false" name="af" vbProcedure="false">#REF!</definedName>
    <definedName function="false" hidden="false" name="AFFSFFDVBDBGBDBDBGBDD" vbProcedure="false">#REF!</definedName>
    <definedName function="false" hidden="false" name="ANALIZE" vbProcedure="false">#REF!</definedName>
    <definedName function="false" hidden="false" name="ante" vbProcedure="false">#REF!</definedName>
    <definedName function="false" hidden="false" name="AV" vbProcedure="false">#REF!</definedName>
    <definedName function="false" hidden="false" name="b" vbProcedure="false">#REF!</definedName>
    <definedName function="false" hidden="false" name="BOD" vbProcedure="false">#REF!</definedName>
    <definedName function="false" hidden="false" name="BODIC" vbProcedure="false">#REF!</definedName>
    <definedName function="false" hidden="false" name="cartons" vbProcedure="false">'[1]cjenik (2)'!$T$1</definedName>
    <definedName function="false" hidden="false" name="cd" vbProcedure="false">#REF!</definedName>
    <definedName function="false" hidden="false" name="CEH" vbProcedure="false">#REF!</definedName>
    <definedName function="false" hidden="false" name="Copy_of_DA669E372" vbProcedure="false">#REF!</definedName>
    <definedName function="false" hidden="false" name="d" vbProcedure="false">#REF!</definedName>
    <definedName function="false" hidden="false" name="dd" vbProcedure="false">#REF!</definedName>
    <definedName function="false" hidden="false" name="df" vbProcedure="false">#REF!</definedName>
    <definedName function="false" hidden="false" name="e" vbProcedure="false">#REF!</definedName>
    <definedName function="false" hidden="false" name="ee" vbProcedure="false">#REF!</definedName>
    <definedName function="false" hidden="false" name="Excel_BuiltIn_Print_Area_1" vbProcedure="false">#REF!</definedName>
    <definedName function="false" hidden="false" name="Excel_BuiltIn_Print_Area_1_1" vbProcedure="false">#REF!</definedName>
    <definedName function="false" hidden="false" name="Excel_BuiltIn_Print_Area_1_1_1" vbProcedure="false">#REF!</definedName>
    <definedName function="false" hidden="false" name="Excel_BuiltIn_Print_Area_1_1_1_1" vbProcedure="false">#REF!</definedName>
    <definedName function="false" hidden="false" name="Excel_BuiltIn_Print_Area_1_1_1_1_1" vbProcedure="false">#REF!</definedName>
    <definedName function="false" hidden="false" name="Excel_BuiltIn_Print_Area_1_1_1_1_1_1" vbProcedure="false">#REF!</definedName>
    <definedName function="false" hidden="false" name="Excel_BuiltIn_Print_Area_2" vbProcedure="false">#REF!</definedName>
    <definedName function="false" hidden="false" name="Excel_BuiltIn_Print_Area_3" vbProcedure="false">#REF!</definedName>
    <definedName function="false" hidden="false" name="Excel_BuiltIn_Print_Area_4" vbProcedure="false">#REF!</definedName>
    <definedName function="false" hidden="false" name="Excel_BuiltIn_Print_Area_5" vbProcedure="false">#REF!</definedName>
    <definedName function="false" hidden="false" name="Excel_BuiltIn_Print_Titles" vbProcedure="false">#REF!</definedName>
    <definedName function="false" hidden="false" name="Excel_BuiltIn_Print_Titles_1" vbProcedure="false">#REF!</definedName>
    <definedName function="false" hidden="false" name="Excel_BuiltIn_Print_Titles_1_1" vbProcedure="false">#REF!</definedName>
    <definedName function="false" hidden="false" name="Excel_BuiltIn_Print_Titles_2" vbProcedure="false">#REF!</definedName>
    <definedName function="false" hidden="false" name="Excel_BuiltIn_Print_Titles_3" vbProcedure="false">#REF!</definedName>
    <definedName function="false" hidden="false" name="Excel_BuiltIn_Print_Titles_4" vbProcedure="false">#REF!</definedName>
    <definedName function="false" hidden="false" name="Excel_BuiltIn_Print_Titles_5" vbProcedure="false">#REF!</definedName>
    <definedName function="false" hidden="false" name="f" vbProcedure="false">#REF!</definedName>
    <definedName function="false" hidden="false" name="fagfdgsfd" vbProcedure="false">#REF!</definedName>
    <definedName function="false" hidden="false" name="fgsdgd" vbProcedure="false">#REF!</definedName>
    <definedName function="false" hidden="false" name="fsd" vbProcedure="false">#REF!</definedName>
    <definedName function="false" hidden="false" name="fsfsdf" vbProcedure="false">#REF!</definedName>
    <definedName function="false" hidden="false" name="g" vbProcedure="false">#REF!</definedName>
    <definedName function="false" hidden="false" name="gdf" vbProcedure="false">#REF!</definedName>
    <definedName function="false" hidden="false" name="gdje" vbProcedure="false">#REF!</definedName>
    <definedName function="false" hidden="false" name="gfsd" vbProcedure="false">#REF!</definedName>
    <definedName function="false" hidden="false" name="gfsdf" vbProcedure="false">#REF!</definedName>
    <definedName function="false" hidden="false" name="gfsdgf" vbProcedure="false">#REF!</definedName>
    <definedName function="false" hidden="false" name="gg" vbProcedure="false">#REF!</definedName>
    <definedName function="false" hidden="false" name="GP_KRK" vbProcedure="false">#REF!</definedName>
    <definedName function="false" hidden="false" name="Gradjevina" vbProcedure="false">#REF!</definedName>
    <definedName function="false" hidden="false" name="h" vbProcedure="false">#REF!</definedName>
    <definedName function="false" hidden="false" name="i" vbProcedure="false">#REF!</definedName>
    <definedName function="false" hidden="false" name="ii" vbProcedure="false">#REF!</definedName>
    <definedName function="false" hidden="false" name="iii" vbProcedure="false">#REF!</definedName>
    <definedName function="false" hidden="false" name="is" vbProcedure="false">#REF!</definedName>
    <definedName function="false" hidden="false" name="IzvještajTablicaALPINE" vbProcedure="false">#REF!</definedName>
    <definedName function="false" hidden="false" name="J" vbProcedure="false">#REF!</definedName>
    <definedName function="false" hidden="false" name="k" vbProcedure="false">#REF!</definedName>
    <definedName function="false" hidden="false" name="kikk" vbProcedure="false">#REF!</definedName>
    <definedName function="false" hidden="false" name="kkkk" vbProcedure="false">#REF!</definedName>
    <definedName function="false" hidden="false" name="kl" vbProcedure="false">#REF!</definedName>
    <definedName function="false" hidden="false" name="L" vbProcedure="false">#REF!</definedName>
    <definedName function="false" hidden="false" name="ll" vbProcedure="false">#REF!</definedName>
    <definedName function="false" hidden="false" name="lll" vbProcedure="false">#REF!</definedName>
    <definedName function="false" hidden="false" name="llll" vbProcedure="false">#REF!</definedName>
    <definedName function="false" hidden="false" name="m" vbProcedure="false">#REF!</definedName>
    <definedName function="false" hidden="false" name="mmmm" vbProcedure="false">#REF!</definedName>
    <definedName function="false" hidden="false" name="MSFAKJNFK" vbProcedure="false">#REF!</definedName>
    <definedName function="false" hidden="false" name="n" vbProcedure="false">#REF!</definedName>
    <definedName function="false" hidden="false" name="NA" vbProcedure="false">#REF!</definedName>
    <definedName function="false" hidden="false" name="novo" vbProcedure="false">#REF!</definedName>
    <definedName function="false" hidden="false" name="O" vbProcedure="false">#REF!</definedName>
    <definedName function="false" hidden="false" name="ogulin" vbProcedure="false">#REF!</definedName>
    <definedName function="false" hidden="false" name="OLE_LINK1_1" vbProcedure="false">#REF!</definedName>
    <definedName function="false" hidden="false" name="OLE_LINK1_1_2" vbProcedure="false">#REF!</definedName>
    <definedName function="false" hidden="false" name="OLE_LINK1_1_6" vbProcedure="false">#REF!</definedName>
    <definedName function="false" hidden="false" name="OLE_LINK2" vbProcedure="false">#REF!</definedName>
    <definedName function="false" hidden="false" name="ooo" vbProcedure="false">#REF!</definedName>
    <definedName function="false" hidden="false" name="oooooo" vbProcedure="false">#REF!</definedName>
    <definedName function="false" hidden="false" name="OSIJEK_KOTEKS" vbProcedure="false">#REF!</definedName>
    <definedName function="false" hidden="false" name="p" vbProcedure="false">#REF!</definedName>
    <definedName function="false" hidden="false" name="pi" vbProcedure="false">#REF!</definedName>
    <definedName function="false" hidden="false" name="Ponudjac" vbProcedure="false">#REF!</definedName>
    <definedName function="false" hidden="false" name="pop" vbProcedure="false">#REF!</definedName>
    <definedName function="false" hidden="false" name="POSTOTAK" vbProcedure="false">1.2</definedName>
    <definedName function="false" hidden="false" name="ppppp" vbProcedure="false">#REF!</definedName>
    <definedName function="false" hidden="false" name="PRINTAJ" vbProcedure="false">#REF!</definedName>
    <definedName function="false" hidden="false" name="PRINT_AREA_MI" vbProcedure="false">#REF!</definedName>
    <definedName function="false" hidden="false" name="PRINT_TITLES_MI" vbProcedure="false">#REF!</definedName>
    <definedName function="false" hidden="false" name="PROBA" vbProcedure="false">#REF!</definedName>
    <definedName function="false" hidden="false" name="proizvod" vbProcedure="false">#REF!</definedName>
    <definedName function="false" hidden="false" name="pt" vbProcedure="false">#REF!</definedName>
    <definedName function="false" hidden="false" name="RABAT" vbProcedure="false">#REF!</definedName>
    <definedName function="false" hidden="false" name="raspon" vbProcedure="false">120</definedName>
    <definedName function="false" hidden="false" name="rbr" vbProcedure="false">#REF!</definedName>
    <definedName function="false" hidden="false" name="rijeka" vbProcedure="false">#REF!</definedName>
    <definedName function="false" hidden="false" name="s" vbProcedure="false">#REF!</definedName>
    <definedName function="false" hidden="false" name="sfsdf" vbProcedure="false">#REF!</definedName>
    <definedName function="false" hidden="false" name="ss" vbProcedure="false">#REF!</definedName>
    <definedName function="false" hidden="false" name="st" vbProcedure="false">#REF!</definedName>
    <definedName function="false" hidden="false" name="STROJEVI" vbProcedure="false">#REF!</definedName>
    <definedName function="false" hidden="false" name="SVAŠTA" vbProcedure="false">#REF!</definedName>
    <definedName function="false" hidden="false" name="t" vbProcedure="false">#REF!</definedName>
    <definedName function="false" hidden="false" name="temelji" vbProcedure="false">50</definedName>
    <definedName function="false" hidden="false" name="tt" vbProcedure="false">#REF!</definedName>
    <definedName function="false" hidden="false" name="Vijak" vbProcedure="false">#REF!</definedName>
    <definedName function="false" hidden="false" name="VOZ" vbProcedure="false">#REF!</definedName>
    <definedName function="false" hidden="false" name="WRFEA" vbProcedure="false">#REF!</definedName>
    <definedName function="false" hidden="false" name="z" vbProcedure="false">#REF!</definedName>
    <definedName function="false" hidden="false" name="ZAGI" vbProcedure="false">#REF!</definedName>
    <definedName function="false" hidden="false" name="ZAGI1" vbProcedure="false">#REF!</definedName>
    <definedName function="false" hidden="false" name="ZAGREB_MONTAŽA" vbProcedure="false">#REF!</definedName>
    <definedName function="false" hidden="false" name="zidovi" vbProcedure="false">80</definedName>
    <definedName function="false" hidden="false" name="\e" vbProcedure="false">#REF!</definedName>
    <definedName function="false" hidden="false" name="\p" vbProcedure="false">#REF!</definedName>
    <definedName function="false" hidden="false" name="_102Excel_BuiltIn_Print_Area_1_1_1_1" vbProcedure="false">#REF!</definedName>
    <definedName function="false" hidden="false" name="_12Excel_BuiltIn_Print_Area_1_1_1" vbProcedure="false">#REF!</definedName>
    <definedName function="false" hidden="false" name="_136Excel_BuiltIn_Print_Area_1_1_1_1_1_1" vbProcedure="false">#REF!</definedName>
    <definedName function="false" hidden="false" name="_18Excel_BuiltIn_Print_Area_1_1_1_1" vbProcedure="false">#REF!</definedName>
    <definedName function="false" hidden="false" name="_1Excel_BuiltIn_Print_Area_1" vbProcedure="false">#REF!</definedName>
    <definedName function="false" hidden="false" name="_24Excel_BuiltIn_Print_Area_1_1_1_1_1_1" vbProcedure="false">#REF!</definedName>
    <definedName function="false" hidden="false" name="_34Excel_BuiltIn_Print_Area_1_1" vbProcedure="false">#REF!</definedName>
    <definedName function="false" hidden="false" name="_68Excel_BuiltIn_Print_Area_1_1_1" vbProcedure="false">#REF!</definedName>
    <definedName function="false" hidden="false" name="_6Excel_BuiltIn_Print_Area_1_1" vbProcedure="false">#REF!</definedName>
    <definedName function="false" hidden="false" name="_N1" vbProcedure="false">#REF!</definedName>
    <definedName function="false" hidden="false" name="_N100" vbProcedure="false">#REF!</definedName>
    <definedName function="false" hidden="false" name="_N11" vbProcedure="false">#REF!</definedName>
    <definedName function="false" hidden="false" name="_N110" vbProcedure="false">#REF!</definedName>
    <definedName function="false" hidden="false" name="_N111" vbProcedure="false">#REF!</definedName>
    <definedName function="false" hidden="false" name="_N12" vbProcedure="false">#REF!</definedName>
    <definedName function="false" hidden="false" name="_N13" vbProcedure="false">#REF!</definedName>
    <definedName function="false" hidden="false" name="_N14" vbProcedure="false">#REF!</definedName>
    <definedName function="false" hidden="false" name="_N15" vbProcedure="false">#REF!</definedName>
    <definedName function="false" hidden="false" name="_N16" vbProcedure="false">#REF!</definedName>
    <definedName function="false" hidden="false" name="_N17" vbProcedure="false">#REF!</definedName>
    <definedName function="false" hidden="false" name="_N18" vbProcedure="false">#REF!</definedName>
    <definedName function="false" hidden="false" name="_N19" vbProcedure="false">#REF!</definedName>
    <definedName function="false" hidden="false" name="_N2" vbProcedure="false">#REF!</definedName>
    <definedName function="false" hidden="false" name="_N21" vbProcedure="false">#REF!</definedName>
    <definedName function="false" hidden="false" name="_N210" vbProcedure="false">#REF!</definedName>
    <definedName function="false" hidden="false" name="_N211" vbProcedure="false">#REF!</definedName>
    <definedName function="false" hidden="false" name="_N212" vbProcedure="false">#REF!</definedName>
    <definedName function="false" hidden="false" name="_N213" vbProcedure="false">#REF!</definedName>
    <definedName function="false" hidden="false" name="_N22" vbProcedure="false">#REF!</definedName>
    <definedName function="false" hidden="false" name="_N23" vbProcedure="false">#REF!</definedName>
    <definedName function="false" hidden="false" name="_N24" vbProcedure="false">#REF!</definedName>
    <definedName function="false" hidden="false" name="_N25" vbProcedure="false">#REF!</definedName>
    <definedName function="false" hidden="false" name="_N26" vbProcedure="false">#REF!</definedName>
    <definedName function="false" hidden="false" name="_N27" vbProcedure="false">#REF!</definedName>
    <definedName function="false" hidden="false" name="_N28" vbProcedure="false">#REF!</definedName>
    <definedName function="false" hidden="false" name="_N29" vbProcedure="false">#REF!</definedName>
    <definedName function="false" hidden="false" name="_N3" vbProcedure="false">#REF!</definedName>
    <definedName function="false" hidden="false" name="_N31" vbProcedure="false">#REF!</definedName>
    <definedName function="false" hidden="false" name="_N310" vbProcedure="false">#REF!</definedName>
    <definedName function="false" hidden="false" name="_N311" vbProcedure="false">#REF!</definedName>
    <definedName function="false" hidden="false" name="_N312" vbProcedure="false">#REF!</definedName>
    <definedName function="false" hidden="false" name="_N313" vbProcedure="false">#REF!</definedName>
    <definedName function="false" hidden="false" name="_N32" vbProcedure="false">#REF!</definedName>
    <definedName function="false" hidden="false" name="_N33" vbProcedure="false">#REF!</definedName>
    <definedName function="false" hidden="false" name="_N34" vbProcedure="false">#REF!</definedName>
    <definedName function="false" hidden="false" name="_N35" vbProcedure="false">#REF!</definedName>
    <definedName function="false" hidden="false" name="_N36" vbProcedure="false">#REF!</definedName>
    <definedName function="false" hidden="false" name="_N37" vbProcedure="false">#REF!</definedName>
    <definedName function="false" hidden="false" name="_N38" vbProcedure="false">#REF!</definedName>
    <definedName function="false" hidden="false" name="_N39" vbProcedure="false">#REF!</definedName>
    <definedName function="false" hidden="false" name="_N4" vbProcedure="false">#REF!</definedName>
    <definedName function="false" hidden="false" name="_N41" vbProcedure="false">#REF!</definedName>
    <definedName function="false" hidden="false" name="_N42" vbProcedure="false">#REF!</definedName>
    <definedName function="false" hidden="false" name="_N43" vbProcedure="false">#REF!</definedName>
    <definedName function="false" hidden="false" name="_N44" vbProcedure="false">#REF!</definedName>
    <definedName function="false" hidden="false" name="_N5" vbProcedure="false">#REF!</definedName>
    <definedName function="false" hidden="false" name="_N51" vbProcedure="false">#REF!</definedName>
    <definedName function="false" hidden="false" name="_N52" vbProcedure="false">#REF!</definedName>
    <definedName function="false" hidden="false" name="_N53" vbProcedure="false">#REF!</definedName>
    <definedName function="false" hidden="false" name="_N54" vbProcedure="false">#REF!</definedName>
    <definedName function="false" hidden="false" name="_N55" vbProcedure="false">#REF!</definedName>
    <definedName function="false" hidden="false" name="_N56" vbProcedure="false">#REF!</definedName>
    <definedName function="false" hidden="false" name="_N6" vbProcedure="false">#REF!</definedName>
    <definedName function="false" hidden="false" name="_N61" vbProcedure="false">#REF!</definedName>
    <definedName function="false" hidden="false" name="_N610" vbProcedure="false">#REF!</definedName>
    <definedName function="false" hidden="false" name="_N611" vbProcedure="false">#REF!</definedName>
    <definedName function="false" hidden="false" name="_N612" vbProcedure="false">#REF!</definedName>
    <definedName function="false" hidden="false" name="_N613" vbProcedure="false">#REF!</definedName>
    <definedName function="false" hidden="false" name="_N62" vbProcedure="false">#REF!</definedName>
    <definedName function="false" hidden="false" name="_N63" vbProcedure="false">#REF!</definedName>
    <definedName function="false" hidden="false" name="_N64" vbProcedure="false">#REF!</definedName>
    <definedName function="false" hidden="false" name="_N65" vbProcedure="false">#REF!</definedName>
    <definedName function="false" hidden="false" name="_N66" vbProcedure="false">#REF!</definedName>
    <definedName function="false" hidden="false" name="_N67" vbProcedure="false">#REF!</definedName>
    <definedName function="false" hidden="false" name="_N68" vbProcedure="false">#REF!</definedName>
    <definedName function="false" hidden="false" name="_N69" vbProcedure="false">#REF!</definedName>
    <definedName function="false" hidden="false" name="_N7" vbProcedure="false">#REF!</definedName>
    <definedName function="false" hidden="false" name="_N71" vbProcedure="false">#REF!</definedName>
    <definedName function="false" hidden="false" name="_N72" vbProcedure="false">#REF!</definedName>
    <definedName function="false" hidden="false" name="_N8" vbProcedure="false">#REF!</definedName>
    <definedName function="false" hidden="false" name="_str2" vbProcedure="false">#REF!</definedName>
    <definedName function="false" hidden="false" name="_xlnm.Print_Area" vbProcedure="false">#REF!</definedName>
    <definedName function="false" hidden="false" name="_xlnm.Print_Titles" vbProcedure="false">#REF!</definedName>
    <definedName function="false" hidden="false" name="___str2" vbProcedure="false">#REF!</definedName>
    <definedName function="false" hidden="false" name="čččč" vbProcedure="false">#REF!</definedName>
    <definedName function="false" hidden="false" name="š" vbProcedure="false">#REF!</definedName>
    <definedName function="false" hidden="false" name="šć0uć" vbProcedure="false">#REF!</definedName>
    <definedName function="false" hidden="false" localSheetId="0" name="a" vbProcedure="false">#REF!</definedName>
    <definedName function="false" hidden="false" localSheetId="0" name="aa" vbProcedure="false">#REF!</definedName>
    <definedName function="false" hidden="false" localSheetId="0" name="AAAA" vbProcedure="false">#REF!</definedName>
    <definedName function="false" hidden="false" localSheetId="0" name="ab" vbProcedure="false">#REF!</definedName>
    <definedName function="false" hidden="false" localSheetId="0" name="ac" vbProcedure="false">#REF!</definedName>
    <definedName function="false" hidden="false" localSheetId="0" name="ad" vbProcedure="false">#REF!</definedName>
    <definedName function="false" hidden="false" localSheetId="0" name="af" vbProcedure="false">#REF!</definedName>
    <definedName function="false" hidden="false" localSheetId="0" name="AFFSFFDVBDBGBDBDBGBDD" vbProcedure="false">#REF!</definedName>
    <definedName function="false" hidden="false" localSheetId="0" name="ANALIZE" vbProcedure="false">#REF!</definedName>
    <definedName function="false" hidden="false" localSheetId="0" name="ante" vbProcedure="false">#REF!</definedName>
    <definedName function="false" hidden="false" localSheetId="0" name="AV" vbProcedure="false">#REF!</definedName>
    <definedName function="false" hidden="false" localSheetId="0" name="b" vbProcedure="false">#REF!</definedName>
    <definedName function="false" hidden="false" localSheetId="0" name="BOD" vbProcedure="false">#REF!</definedName>
    <definedName function="false" hidden="false" localSheetId="0" name="BODIC" vbProcedure="false">#REF!</definedName>
    <definedName function="false" hidden="false" localSheetId="0" name="cd" vbProcedure="false">#REF!</definedName>
    <definedName function="false" hidden="false" localSheetId="0" name="CEH" vbProcedure="false">#REF!</definedName>
    <definedName function="false" hidden="false" localSheetId="0" name="Copy_of_DA669E372" vbProcedure="false">#REF!</definedName>
    <definedName function="false" hidden="false" localSheetId="0" name="d" vbProcedure="false">#REF!</definedName>
    <definedName function="false" hidden="false" localSheetId="0" name="dd" vbProcedure="false">#REF!</definedName>
    <definedName function="false" hidden="false" localSheetId="0" name="df" vbProcedure="false">#REF!</definedName>
    <definedName function="false" hidden="false" localSheetId="0" name="e" vbProcedure="false">#REF!</definedName>
    <definedName function="false" hidden="false" localSheetId="0" name="ee" vbProcedure="false">#REF!</definedName>
    <definedName function="false" hidden="false" localSheetId="0" name="Excel_BuiltIn_Print_Area_1" vbProcedure="false">#REF!</definedName>
    <definedName function="false" hidden="false" localSheetId="0" name="Excel_BuiltIn_Print_Area_1_1" vbProcedure="false">#REF!</definedName>
    <definedName function="false" hidden="false" localSheetId="0" name="Excel_BuiltIn_Print_Area_1_1_1" vbProcedure="false">#REF!</definedName>
    <definedName function="false" hidden="false" localSheetId="0" name="Excel_BuiltIn_Print_Area_1_1_1_1" vbProcedure="false">#REF!</definedName>
    <definedName function="false" hidden="false" localSheetId="0" name="Excel_BuiltIn_Print_Area_1_1_1_1_1" vbProcedure="false">#REF!</definedName>
    <definedName function="false" hidden="false" localSheetId="0" name="Excel_BuiltIn_Print_Area_1_1_1_1_1_1" vbProcedure="false">#REF!</definedName>
    <definedName function="false" hidden="false" localSheetId="0" name="Excel_BuiltIn_Print_Area_2" vbProcedure="false">#REF!</definedName>
    <definedName function="false" hidden="false" localSheetId="0" name="Excel_BuiltIn_Print_Area_3" vbProcedure="false">#REF!</definedName>
    <definedName function="false" hidden="false" localSheetId="0" name="Excel_BuiltIn_Print_Area_4" vbProcedure="false">#REF!</definedName>
    <definedName function="false" hidden="false" localSheetId="0" name="Excel_BuiltIn_Print_Area_5" vbProcedure="false">#REF!</definedName>
    <definedName function="false" hidden="false" localSheetId="0" name="Excel_BuiltIn_Print_Titles" vbProcedure="false">#REF!</definedName>
    <definedName function="false" hidden="false" localSheetId="0" name="Excel_BuiltIn_Print_Titles_1" vbProcedure="false">#REF!</definedName>
    <definedName function="false" hidden="false" localSheetId="0" name="Excel_BuiltIn_Print_Titles_1_1" vbProcedure="false">#REF!</definedName>
    <definedName function="false" hidden="false" localSheetId="0" name="Excel_BuiltIn_Print_Titles_2" vbProcedure="false">#REF!</definedName>
    <definedName function="false" hidden="false" localSheetId="0" name="Excel_BuiltIn_Print_Titles_3" vbProcedure="false">#REF!</definedName>
    <definedName function="false" hidden="false" localSheetId="0" name="Excel_BuiltIn_Print_Titles_4" vbProcedure="false">#REF!</definedName>
    <definedName function="false" hidden="false" localSheetId="0" name="Excel_BuiltIn_Print_Titles_5" vbProcedure="false">#REF!</definedName>
    <definedName function="false" hidden="false" localSheetId="0" name="f" vbProcedure="false">#REF!</definedName>
    <definedName function="false" hidden="false" localSheetId="0" name="fagfdgsfd" vbProcedure="false">#REF!</definedName>
    <definedName function="false" hidden="false" localSheetId="0" name="fgsdgd" vbProcedure="false">#REF!</definedName>
    <definedName function="false" hidden="false" localSheetId="0" name="fsd" vbProcedure="false">#REF!</definedName>
    <definedName function="false" hidden="false" localSheetId="0" name="fsfsdf" vbProcedure="false">#REF!</definedName>
    <definedName function="false" hidden="false" localSheetId="0" name="g" vbProcedure="false">#REF!</definedName>
    <definedName function="false" hidden="false" localSheetId="0" name="gdf" vbProcedure="false">#REF!</definedName>
    <definedName function="false" hidden="false" localSheetId="0" name="gdje" vbProcedure="false">#REF!</definedName>
    <definedName function="false" hidden="false" localSheetId="0" name="gfsd" vbProcedure="false">#REF!</definedName>
    <definedName function="false" hidden="false" localSheetId="0" name="gfsdf" vbProcedure="false">#REF!</definedName>
    <definedName function="false" hidden="false" localSheetId="0" name="gfsdgf" vbProcedure="false">#REF!</definedName>
    <definedName function="false" hidden="false" localSheetId="0" name="gg" vbProcedure="false">#REF!</definedName>
    <definedName function="false" hidden="false" localSheetId="0" name="GP_KRK" vbProcedure="false">#REF!</definedName>
    <definedName function="false" hidden="false" localSheetId="0" name="Gradjevina" vbProcedure="false">#REF!</definedName>
    <definedName function="false" hidden="false" localSheetId="0" name="h" vbProcedure="false">#REF!</definedName>
    <definedName function="false" hidden="false" localSheetId="0" name="i" vbProcedure="false">#REF!</definedName>
    <definedName function="false" hidden="false" localSheetId="0" name="ii" vbProcedure="false">#REF!</definedName>
    <definedName function="false" hidden="false" localSheetId="0" name="iii" vbProcedure="false">#REF!</definedName>
    <definedName function="false" hidden="false" localSheetId="0" name="is" vbProcedure="false">#REF!</definedName>
    <definedName function="false" hidden="false" localSheetId="0" name="IzvještajTablicaALPINE" vbProcedure="false">#REF!</definedName>
    <definedName function="false" hidden="false" localSheetId="0" name="J" vbProcedure="false">#REF!</definedName>
    <definedName function="false" hidden="false" localSheetId="0" name="k" vbProcedure="false">#REF!</definedName>
    <definedName function="false" hidden="false" localSheetId="0" name="kikk" vbProcedure="false">#REF!</definedName>
    <definedName function="false" hidden="false" localSheetId="0" name="kkkk" vbProcedure="false">#REF!</definedName>
    <definedName function="false" hidden="false" localSheetId="0" name="kl" vbProcedure="false">#REF!</definedName>
    <definedName function="false" hidden="false" localSheetId="0" name="L" vbProcedure="false">#REF!</definedName>
    <definedName function="false" hidden="false" localSheetId="0" name="ll" vbProcedure="false">#REF!</definedName>
    <definedName function="false" hidden="false" localSheetId="0" name="lll" vbProcedure="false">#REF!</definedName>
    <definedName function="false" hidden="false" localSheetId="0" name="llll" vbProcedure="false">#REF!</definedName>
    <definedName function="false" hidden="false" localSheetId="0" name="m" vbProcedure="false">#REF!</definedName>
    <definedName function="false" hidden="false" localSheetId="0" name="mmmm" vbProcedure="false">#REF!</definedName>
    <definedName function="false" hidden="false" localSheetId="0" name="MSFAKJNFK" vbProcedure="false">#REF!</definedName>
    <definedName function="false" hidden="false" localSheetId="0" name="n" vbProcedure="false">#REF!</definedName>
    <definedName function="false" hidden="false" localSheetId="0" name="NA" vbProcedure="false">#REF!</definedName>
    <definedName function="false" hidden="false" localSheetId="0" name="novo" vbProcedure="false">#REF!</definedName>
    <definedName function="false" hidden="false" localSheetId="0" name="O" vbProcedure="false">#REF!</definedName>
    <definedName function="false" hidden="false" localSheetId="0" name="ogulin" vbProcedure="false">#REF!</definedName>
    <definedName function="false" hidden="false" localSheetId="0" name="OLE_LINK1_1" vbProcedure="false">#REF!</definedName>
    <definedName function="false" hidden="false" localSheetId="0" name="OLE_LINK1_1_2" vbProcedure="false">#REF!</definedName>
    <definedName function="false" hidden="false" localSheetId="0" name="OLE_LINK1_1_6" vbProcedure="false">#REF!</definedName>
    <definedName function="false" hidden="false" localSheetId="0" name="OLE_LINK2" vbProcedure="false">#REF!</definedName>
    <definedName function="false" hidden="false" localSheetId="0" name="ooo" vbProcedure="false">#REF!</definedName>
    <definedName function="false" hidden="false" localSheetId="0" name="oooooo" vbProcedure="false">#REF!</definedName>
    <definedName function="false" hidden="false" localSheetId="0" name="OSIJEK_KOTEKS" vbProcedure="false">#REF!</definedName>
    <definedName function="false" hidden="false" localSheetId="0" name="p" vbProcedure="false">#REF!</definedName>
    <definedName function="false" hidden="false" localSheetId="0" name="pi" vbProcedure="false">#REF!</definedName>
    <definedName function="false" hidden="false" localSheetId="0" name="Ponudjac" vbProcedure="false">#REF!</definedName>
    <definedName function="false" hidden="false" localSheetId="0" name="pop" vbProcedure="false">#REF!</definedName>
    <definedName function="false" hidden="false" localSheetId="0" name="ppppp" vbProcedure="false">#REF!</definedName>
    <definedName function="false" hidden="false" localSheetId="0" name="PRINTAJ" vbProcedure="false">#REF!</definedName>
    <definedName function="false" hidden="false" localSheetId="0" name="PRINT_AREA_MI" vbProcedure="false">#REF!</definedName>
    <definedName function="false" hidden="false" localSheetId="0" name="PRINT_TITLES_MI" vbProcedure="false">#REF!</definedName>
    <definedName function="false" hidden="false" localSheetId="0" name="PROBA" vbProcedure="false">#REF!</definedName>
    <definedName function="false" hidden="false" localSheetId="0" name="proizvod" vbProcedure="false">#REF!</definedName>
    <definedName function="false" hidden="false" localSheetId="0" name="pt" vbProcedure="false">#REF!</definedName>
    <definedName function="false" hidden="false" localSheetId="0" name="RABAT" vbProcedure="false">#REF!</definedName>
    <definedName function="false" hidden="false" localSheetId="0" name="rbr" vbProcedure="false">#REF!</definedName>
    <definedName function="false" hidden="false" localSheetId="0" name="rijeka" vbProcedure="false">#REF!</definedName>
    <definedName function="false" hidden="false" localSheetId="0" name="s" vbProcedure="false">#REF!</definedName>
    <definedName function="false" hidden="false" localSheetId="0" name="sfsdf" vbProcedure="false">#REF!</definedName>
    <definedName function="false" hidden="false" localSheetId="0" name="ss" vbProcedure="false">#REF!</definedName>
    <definedName function="false" hidden="false" localSheetId="0" name="st" vbProcedure="false">#REF!</definedName>
    <definedName function="false" hidden="false" localSheetId="0" name="STROJEVI" vbProcedure="false">#REF!</definedName>
    <definedName function="false" hidden="false" localSheetId="0" name="SVAŠTA" vbProcedure="false">#REF!</definedName>
    <definedName function="false" hidden="false" localSheetId="0" name="t" vbProcedure="false">#REF!</definedName>
    <definedName function="false" hidden="false" localSheetId="0" name="tt" vbProcedure="false">#REF!</definedName>
    <definedName function="false" hidden="false" localSheetId="0" name="Vijak" vbProcedure="false">#REF!</definedName>
    <definedName function="false" hidden="false" localSheetId="0" name="VOZ" vbProcedure="false">#REF!</definedName>
    <definedName function="false" hidden="false" localSheetId="0" name="WRFEA" vbProcedure="false">#REF!</definedName>
    <definedName function="false" hidden="false" localSheetId="0" name="z" vbProcedure="false">#REF!</definedName>
    <definedName function="false" hidden="false" localSheetId="0" name="ZAGI" vbProcedure="false">#REF!</definedName>
    <definedName function="false" hidden="false" localSheetId="0" name="ZAGI1" vbProcedure="false">#REF!</definedName>
    <definedName function="false" hidden="false" localSheetId="0" name="ZAGREB_MONTAŽA" vbProcedure="false">#REF!</definedName>
    <definedName function="false" hidden="false" localSheetId="0" name="\e" vbProcedure="false">#REF!</definedName>
    <definedName function="false" hidden="false" localSheetId="0" name="\p" vbProcedure="false">#REF!</definedName>
    <definedName function="false" hidden="false" localSheetId="0" name="_102Excel_BuiltIn_Print_Area_1_1_1_1" vbProcedure="false">#REF!</definedName>
    <definedName function="false" hidden="false" localSheetId="0" name="_12Excel_BuiltIn_Print_Area_1_1_1" vbProcedure="false">#REF!</definedName>
    <definedName function="false" hidden="false" localSheetId="0" name="_136Excel_BuiltIn_Print_Area_1_1_1_1_1_1" vbProcedure="false">#REF!</definedName>
    <definedName function="false" hidden="false" localSheetId="0" name="_18Excel_BuiltIn_Print_Area_1_1_1_1" vbProcedure="false">#REF!</definedName>
    <definedName function="false" hidden="false" localSheetId="0" name="_1Excel_BuiltIn_Print_Area_1" vbProcedure="false">#REF!</definedName>
    <definedName function="false" hidden="false" localSheetId="0" name="_24Excel_BuiltIn_Print_Area_1_1_1_1_1_1" vbProcedure="false">#REF!</definedName>
    <definedName function="false" hidden="false" localSheetId="0" name="_34Excel_BuiltIn_Print_Area_1_1" vbProcedure="false">#REF!</definedName>
    <definedName function="false" hidden="false" localSheetId="0" name="_68Excel_BuiltIn_Print_Area_1_1_1" vbProcedure="false">#REF!</definedName>
    <definedName function="false" hidden="false" localSheetId="0" name="_6Excel_BuiltIn_Print_Area_1_1" vbProcedure="false">#REF!</definedName>
    <definedName function="false" hidden="false" localSheetId="0" name="_N1" vbProcedure="false">#REF!</definedName>
    <definedName function="false" hidden="false" localSheetId="0" name="_N100" vbProcedure="false">#REF!</definedName>
    <definedName function="false" hidden="false" localSheetId="0" name="_N11" vbProcedure="false">#REF!</definedName>
    <definedName function="false" hidden="false" localSheetId="0" name="_N110" vbProcedure="false">#REF!</definedName>
    <definedName function="false" hidden="false" localSheetId="0" name="_N111" vbProcedure="false">#REF!</definedName>
    <definedName function="false" hidden="false" localSheetId="0" name="_N12" vbProcedure="false">#REF!</definedName>
    <definedName function="false" hidden="false" localSheetId="0" name="_N13" vbProcedure="false">#REF!</definedName>
    <definedName function="false" hidden="false" localSheetId="0" name="_N14" vbProcedure="false">#REF!</definedName>
    <definedName function="false" hidden="false" localSheetId="0" name="_N15" vbProcedure="false">#REF!</definedName>
    <definedName function="false" hidden="false" localSheetId="0" name="_N16" vbProcedure="false">#REF!</definedName>
    <definedName function="false" hidden="false" localSheetId="0" name="_N17" vbProcedure="false">#REF!</definedName>
    <definedName function="false" hidden="false" localSheetId="0" name="_N18" vbProcedure="false">#REF!</definedName>
    <definedName function="false" hidden="false" localSheetId="0" name="_N19" vbProcedure="false">#REF!</definedName>
    <definedName function="false" hidden="false" localSheetId="0" name="_N2" vbProcedure="false">#REF!</definedName>
    <definedName function="false" hidden="false" localSheetId="0" name="_N21" vbProcedure="false">#REF!</definedName>
    <definedName function="false" hidden="false" localSheetId="0" name="_N210" vbProcedure="false">#REF!</definedName>
    <definedName function="false" hidden="false" localSheetId="0" name="_N211" vbProcedure="false">#REF!</definedName>
    <definedName function="false" hidden="false" localSheetId="0" name="_N212" vbProcedure="false">#REF!</definedName>
    <definedName function="false" hidden="false" localSheetId="0" name="_N213" vbProcedure="false">#REF!</definedName>
    <definedName function="false" hidden="false" localSheetId="0" name="_N22" vbProcedure="false">#REF!</definedName>
    <definedName function="false" hidden="false" localSheetId="0" name="_N23" vbProcedure="false">#REF!</definedName>
    <definedName function="false" hidden="false" localSheetId="0" name="_N24" vbProcedure="false">#REF!</definedName>
    <definedName function="false" hidden="false" localSheetId="0" name="_N25" vbProcedure="false">#REF!</definedName>
    <definedName function="false" hidden="false" localSheetId="0" name="_N26" vbProcedure="false">#REF!</definedName>
    <definedName function="false" hidden="false" localSheetId="0" name="_N27" vbProcedure="false">#REF!</definedName>
    <definedName function="false" hidden="false" localSheetId="0" name="_N28" vbProcedure="false">#REF!</definedName>
    <definedName function="false" hidden="false" localSheetId="0" name="_N29" vbProcedure="false">#REF!</definedName>
    <definedName function="false" hidden="false" localSheetId="0" name="_N3" vbProcedure="false">#REF!</definedName>
    <definedName function="false" hidden="false" localSheetId="0" name="_N31" vbProcedure="false">#REF!</definedName>
    <definedName function="false" hidden="false" localSheetId="0" name="_N310" vbProcedure="false">#REF!</definedName>
    <definedName function="false" hidden="false" localSheetId="0" name="_N311" vbProcedure="false">#REF!</definedName>
    <definedName function="false" hidden="false" localSheetId="0" name="_N312" vbProcedure="false">#REF!</definedName>
    <definedName function="false" hidden="false" localSheetId="0" name="_N313" vbProcedure="false">#REF!</definedName>
    <definedName function="false" hidden="false" localSheetId="0" name="_N32" vbProcedure="false">#REF!</definedName>
    <definedName function="false" hidden="false" localSheetId="0" name="_N33" vbProcedure="false">#REF!</definedName>
    <definedName function="false" hidden="false" localSheetId="0" name="_N34" vbProcedure="false">#REF!</definedName>
    <definedName function="false" hidden="false" localSheetId="0" name="_N35" vbProcedure="false">#REF!</definedName>
    <definedName function="false" hidden="false" localSheetId="0" name="_N36" vbProcedure="false">#REF!</definedName>
    <definedName function="false" hidden="false" localSheetId="0" name="_N37" vbProcedure="false">#REF!</definedName>
    <definedName function="false" hidden="false" localSheetId="0" name="_N38" vbProcedure="false">#REF!</definedName>
    <definedName function="false" hidden="false" localSheetId="0" name="_N39" vbProcedure="false">#REF!</definedName>
    <definedName function="false" hidden="false" localSheetId="0" name="_N4" vbProcedure="false">#REF!</definedName>
    <definedName function="false" hidden="false" localSheetId="0" name="_N41" vbProcedure="false">#REF!</definedName>
    <definedName function="false" hidden="false" localSheetId="0" name="_N42" vbProcedure="false">#REF!</definedName>
    <definedName function="false" hidden="false" localSheetId="0" name="_N43" vbProcedure="false">#REF!</definedName>
    <definedName function="false" hidden="false" localSheetId="0" name="_N44" vbProcedure="false">#REF!</definedName>
    <definedName function="false" hidden="false" localSheetId="0" name="_N5" vbProcedure="false">#REF!</definedName>
    <definedName function="false" hidden="false" localSheetId="0" name="_N51" vbProcedure="false">#REF!</definedName>
    <definedName function="false" hidden="false" localSheetId="0" name="_N52" vbProcedure="false">#REF!</definedName>
    <definedName function="false" hidden="false" localSheetId="0" name="_N53" vbProcedure="false">#REF!</definedName>
    <definedName function="false" hidden="false" localSheetId="0" name="_N54" vbProcedure="false">#REF!</definedName>
    <definedName function="false" hidden="false" localSheetId="0" name="_N55" vbProcedure="false">#REF!</definedName>
    <definedName function="false" hidden="false" localSheetId="0" name="_N56" vbProcedure="false">#REF!</definedName>
    <definedName function="false" hidden="false" localSheetId="0" name="_N6" vbProcedure="false">#REF!</definedName>
    <definedName function="false" hidden="false" localSheetId="0" name="_N61" vbProcedure="false">#REF!</definedName>
    <definedName function="false" hidden="false" localSheetId="0" name="_N610" vbProcedure="false">#REF!</definedName>
    <definedName function="false" hidden="false" localSheetId="0" name="_N611" vbProcedure="false">#REF!</definedName>
    <definedName function="false" hidden="false" localSheetId="0" name="_N612" vbProcedure="false">#REF!</definedName>
    <definedName function="false" hidden="false" localSheetId="0" name="_N613" vbProcedure="false">#REF!</definedName>
    <definedName function="false" hidden="false" localSheetId="0" name="_N62" vbProcedure="false">#REF!</definedName>
    <definedName function="false" hidden="false" localSheetId="0" name="_N63" vbProcedure="false">#REF!</definedName>
    <definedName function="false" hidden="false" localSheetId="0" name="_N64" vbProcedure="false">#REF!</definedName>
    <definedName function="false" hidden="false" localSheetId="0" name="_N65" vbProcedure="false">#REF!</definedName>
    <definedName function="false" hidden="false" localSheetId="0" name="_N66" vbProcedure="false">#REF!</definedName>
    <definedName function="false" hidden="false" localSheetId="0" name="_N67" vbProcedure="false">#REF!</definedName>
    <definedName function="false" hidden="false" localSheetId="0" name="_N68" vbProcedure="false">#REF!</definedName>
    <definedName function="false" hidden="false" localSheetId="0" name="_N69" vbProcedure="false">#REF!</definedName>
    <definedName function="false" hidden="false" localSheetId="0" name="_N7" vbProcedure="false">#REF!</definedName>
    <definedName function="false" hidden="false" localSheetId="0" name="_N71" vbProcedure="false">#REF!</definedName>
    <definedName function="false" hidden="false" localSheetId="0" name="_N72" vbProcedure="false">#REF!</definedName>
    <definedName function="false" hidden="false" localSheetId="0" name="_N8" vbProcedure="false">#REF!</definedName>
    <definedName function="false" hidden="false" localSheetId="0" name="_str2" vbProcedure="false">#REF!</definedName>
    <definedName function="false" hidden="false" localSheetId="0" name="__xlnm.Print_Area" vbProcedure="false">Naslovnica!$A$6:$C$23</definedName>
    <definedName function="false" hidden="false" localSheetId="0" name="___str2" vbProcedure="false">#REF!</definedName>
    <definedName function="false" hidden="false" localSheetId="0" name="čččč" vbProcedure="false">#REF!</definedName>
    <definedName function="false" hidden="false" localSheetId="0" name="š" vbProcedure="false">#REF!</definedName>
    <definedName function="false" hidden="false" localSheetId="0" name="šć0uć" vbProcedure="false">#REF!</definedName>
    <definedName function="false" hidden="false" localSheetId="1" name="Print_Area_0_0" vbProcedure="false">Rekapitulacija!$A$1:$E$11</definedName>
    <definedName function="false" hidden="false" localSheetId="1" name="__xlnm.Print_Area" vbProcedure="false">Rekapitulacija!$A$1:$E$11</definedName>
    <definedName function="false" hidden="false" localSheetId="1" name="__xlnm.Print_Titles" vbProcedure="false">Rekapitulacija!$1:$1</definedName>
    <definedName function="false" hidden="false" localSheetId="2" name="Print_Area_0" vbProcedure="false">'I. GO radovi'!$A$1:$E$167</definedName>
    <definedName function="false" hidden="false" localSheetId="2" name="Print_Area_0_0" vbProcedure="false">'I. GO radovi'!$A$1:$E$99</definedName>
    <definedName function="false" hidden="false" localSheetId="2" name="__xlnm.Print_Area" vbProcedure="false">'I. GO radovi'!$A$1:$E$99</definedName>
    <definedName function="false" hidden="false" localSheetId="2" name="__xlnm.Print_Titles" vbProcedure="false">'I. GO radovi'!$1:$1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<sst xmlns="http://schemas.openxmlformats.org/spreadsheetml/2006/main" count="379" uniqueCount="254">
  <si>
    <t xml:space="preserve">investitor</t>
  </si>
  <si>
    <t xml:space="preserve">ŽUPANIJSKI SUD U RIJECI
Žrtava fašizma 7, 51000 Rijeka
OIB 22883124500</t>
  </si>
  <si>
    <t xml:space="preserve">naziv zahvata u prostoru</t>
  </si>
  <si>
    <t xml:space="preserve">UREĐENJE RASPRAVNE DVORANE</t>
  </si>
  <si>
    <t xml:space="preserve">lokacija građevine</t>
  </si>
  <si>
    <t xml:space="preserve">Žrtava fašizma 7
51000, Rijeka</t>
  </si>
  <si>
    <t xml:space="preserve">broj elaborata</t>
  </si>
  <si>
    <t xml:space="preserve">glavni projektant</t>
  </si>
  <si>
    <t xml:space="preserve">Ivan Komadina, mag.ing.arch.
br.ovl. A 4352</t>
  </si>
  <si>
    <t xml:space="preserve">mjesto i datum</t>
  </si>
  <si>
    <t xml:space="preserve">Rijeka, veljača 2025.</t>
  </si>
  <si>
    <t xml:space="preserve">REKAPITULACIJA</t>
  </si>
  <si>
    <t xml:space="preserve">I.</t>
  </si>
  <si>
    <t xml:space="preserve">GRAĐEVINSKO OBRTNIČKI RADOVI</t>
  </si>
  <si>
    <t xml:space="preserve">UKUPNO GRAĐEVINSKO OBRTNIČKI RADOVI</t>
  </si>
  <si>
    <t xml:space="preserve">II.</t>
  </si>
  <si>
    <t xml:space="preserve">ELEKTROINSTALACIJE</t>
  </si>
  <si>
    <t xml:space="preserve">UKUPNOELEKTROINSTALACIJE</t>
  </si>
  <si>
    <t xml:space="preserve">UKUPNO</t>
  </si>
  <si>
    <t xml:space="preserve">25% PDV</t>
  </si>
  <si>
    <t xml:space="preserve">SVEUKUPNO</t>
  </si>
  <si>
    <t xml:space="preserve">6.1.</t>
  </si>
  <si>
    <t xml:space="preserve">6.2.</t>
  </si>
  <si>
    <t xml:space="preserve"> </t>
  </si>
  <si>
    <t xml:space="preserve">redni broj</t>
  </si>
  <si>
    <t xml:space="preserve">opis</t>
  </si>
  <si>
    <t xml:space="preserve">količina</t>
  </si>
  <si>
    <t xml:space="preserve">jed. cijena</t>
  </si>
  <si>
    <t xml:space="preserve">ukupno</t>
  </si>
  <si>
    <t xml:space="preserve">NAPOMENA</t>
  </si>
  <si>
    <t xml:space="preserve">Obračun se vrši po stvarno izvedenim površinama po odobrenju nadzornog inženjera.</t>
  </si>
  <si>
    <t xml:space="preserve">1.</t>
  </si>
  <si>
    <t xml:space="preserve">RUŠENJA I DEMONTAŽE</t>
  </si>
  <si>
    <t xml:space="preserve">1.1.</t>
  </si>
  <si>
    <t xml:space="preserve">Demontaža opreme prije izvođenja radova. Oprema se demontira i odvozi na deponij.</t>
  </si>
  <si>
    <t xml:space="preserve">unutarnja klima jedinica</t>
  </si>
  <si>
    <t xml:space="preserve">kom</t>
  </si>
  <si>
    <t xml:space="preserve">rasvjetna tijela</t>
  </si>
  <si>
    <t xml:space="preserve">fencoil</t>
  </si>
  <si>
    <t xml:space="preserve">1.2.</t>
  </si>
  <si>
    <t xml:space="preserve">Uklanjanje vrata i prozora i odvoz na odlagalište. U stavku uključen kompletan element otvora.
Obračun po komadu.</t>
  </si>
  <si>
    <t xml:space="preserve">-</t>
  </si>
  <si>
    <t xml:space="preserve">Fiksni prozori u sklopu drvene pregrade</t>
  </si>
  <si>
    <t xml:space="preserve">130x90</t>
  </si>
  <si>
    <t xml:space="preserve">95x90</t>
  </si>
  <si>
    <t xml:space="preserve">90x90</t>
  </si>
  <si>
    <t xml:space="preserve">jednokrilna puna zaokretna vrata </t>
  </si>
  <si>
    <t xml:space="preserve">80x210</t>
  </si>
  <si>
    <t xml:space="preserve">90x210</t>
  </si>
  <si>
    <t xml:space="preserve">1.3.</t>
  </si>
  <si>
    <t xml:space="preserve">Sitna rušenja i manipulacije materijala na gradilištu.
Obračun po satu.</t>
  </si>
  <si>
    <t xml:space="preserve">h</t>
  </si>
  <si>
    <t xml:space="preserve">1.4.</t>
  </si>
  <si>
    <t xml:space="preserve">Uklanjanje postojeće podne obloge (laminat) s odvozom na deponij. U stavku uključeno uklanjanje rubnih letvica, drvenih pragova i lajsni.
Obračun po m2.</t>
  </si>
  <si>
    <t xml:space="preserve">laminat</t>
  </si>
  <si>
    <t xml:space="preserve">m2</t>
  </si>
  <si>
    <t xml:space="preserve">1.5.</t>
  </si>
  <si>
    <t xml:space="preserve">Rušenje dijela postojeće drvene pregrade s odvozom na deponij.
Obračun po m2.</t>
  </si>
  <si>
    <t xml:space="preserve">1.6.</t>
  </si>
  <si>
    <t xml:space="preserve">Uklanjanje spuštenog aluminijskog stropa i podkonstrukcije s odvozom na deponij. Spušteni strop na visini cca 300 cm od kote gotovog poda Odvoz i konačno zbrinjavanje otpadnog materijala.
Obračun po m2.</t>
  </si>
  <si>
    <t xml:space="preserve">1.7.</t>
  </si>
  <si>
    <t xml:space="preserve">Utovar i odvoz materijala s privremenog odlagališta. 
Obračun prema tovarnoj zapremini kamiona. 
Obračun po m3 u rasutom stanju.</t>
  </si>
  <si>
    <t xml:space="preserve">m3</t>
  </si>
  <si>
    <t xml:space="preserve">1.8.</t>
  </si>
  <si>
    <t xml:space="preserve">Zaštita prozorskih klupčica, prozora i elemenata koji se ne demontiraju, zaštitnim najlonom.
Obračun po m2 potrebnog najlona.</t>
  </si>
  <si>
    <t xml:space="preserve">1.9.</t>
  </si>
  <si>
    <t xml:space="preserve">Demontaža dijela ograde stubišta gdje se izvodu novi  GK zid. Stavka uključuje rezanje nosača rukohvata i odvoz na deponij. Obračun po m1 demontirane ograde.</t>
  </si>
  <si>
    <t xml:space="preserve">2.</t>
  </si>
  <si>
    <t xml:space="preserve">SUHOMONTAŽNI RADOVI</t>
  </si>
  <si>
    <t xml:space="preserve">2.1.</t>
  </si>
  <si>
    <t xml:space="preserve">Dobava i montaža sustava pregradnih zidova s odgovarajućom oblogom iz gipskartonskih ploča.
Zid je obostrano obložen dvostrukim gipskartonskim pločama (2 x 1,25 cm) na potkonstrukciji širine 10 cm, ukupne debljine zida 15,0 cm, ispuna od mineralne vune d=10cm. Zid se izvodi u nastavku postojeće drvene pregrade. Prilikom izvođenja radova pažljivo i precizno izvesti spoj starog i novog zida. Obračun po m2 gotovog zida.</t>
  </si>
  <si>
    <t xml:space="preserve">Dobava i montaža sustava pregradnih zidova s odgovarajućom oblogom iz gipskartonskih ploča.
Zid je obostrano obložen dvostrukim gipskartonskim pločama (2 x 1,25 cm) na potkonstrukciji širine 5 cm, ukupne debljine zida 10,0 cm, ispuna od mineralne vune d=5cm. Zid se izvodi uz prostor stubišta. Obračun po m2 gotovog zida.</t>
  </si>
  <si>
    <t xml:space="preserve">2.2.</t>
  </si>
  <si>
    <t xml:space="preserve">Dobava i montaža sustava spuštenog stropa s odgovarajućom oblogom iz gipskartonskih ploča.
Strop je obložen gipskartonskom pločom (2 x 1,25 cm) na potkonstrukciji širine 7 cm, ukupne debljine stropa 10,0 cm, ispuna od mineralne vune d=7cm. Spušteni strop se izvodi uz prostor stubišta, ispod dijela stubišnog kraka kako bio se zatvorio unutarnji pretprostor raspravne dvorane. 
Obračun po m2 gotovog stropa.</t>
  </si>
  <si>
    <t xml:space="preserve">2.3.</t>
  </si>
  <si>
    <t xml:space="preserve">Dobava i postava obostrane obloge iz jednostrukih gipskartonskih ploča (2 x 1,25 cm) kojima se oblažu postojeće drvene pregrade koje se ne ruše. Ispuna od mineralne vune d=5 cm.
Obračun po m2 obostrano obložene pregrade.</t>
  </si>
  <si>
    <t xml:space="preserve">Dobava i montaža sustava pregradnih zidova s odgovarajućom oblogom iz gipskartonskih ploča. Pozicija zidova je predviđena oko vertikalnih instalacija u prostoru u svrhu zaštite instalacija i zvučne izolacije prostora.
Zid je jednostrano obložen dvostrukim gipskartonskim pločama (2 x 1,25 cm) na potkonstrukciji širine 5 cm, ukupne debljine zida 7,0 cm, ispuna od mineralne vune d = 5 cm. Obračun po m2 gotovog zida.</t>
  </si>
  <si>
    <t xml:space="preserve">2.4.</t>
  </si>
  <si>
    <t xml:space="preserve">Dobava i postava sustava spuštenog stropa s odgovarajućom oblogom iz jednostrukih gipskartonskih ploča. Ispuna iz mineralne vune d=5 cm.
Obračun po m2.</t>
  </si>
  <si>
    <t xml:space="preserve">2.5.</t>
  </si>
  <si>
    <t xml:space="preserve">Prilagodba postojećeg spuštenog stropa zbog ugradnje pregradnog zida. Zarezivanje postojećeg gipskartonskog spuštenog stropa na mjestu predviđene ugradnje pregradnog zida d = 15 cm. Priprema rubova za nastavak radova, čisto rezanje i uklanjanje viška materijala. Ugradnja pregradnog zida prema projektu (obrađeno u zasebnoj stavci). Zakrpavanje otvora u stropu nakon ugradnje zida, bandažiranje spojeva, gletanje i brušenje do završne obrade.
Obračun po m1.</t>
  </si>
  <si>
    <t xml:space="preserve">m1</t>
  </si>
  <si>
    <t xml:space="preserve">2.6.</t>
  </si>
  <si>
    <t xml:space="preserve">Izvedba detalja spuštenog stropa na mjestu povijesnih prozora u nastavku međukatne konstrukcije. Zatvaranje prostora između prozora i međukatne konstrukcije zvukoupojnim gipskartonskim pločama na potkonstrukciji od 5 cm. Ispuna od mineralne vune d = 5 cm.  Spoj s okvirom prozora, zakrpavanje otvora u stropu, bandažiranje spojeva, gletanje i brušenje do završne obrade. ''L'' presjek spoja, razvijena širina 35+48 cm.
Obračun po m2 izvedenog stropa bez dodataka.</t>
  </si>
  <si>
    <t xml:space="preserve">2.7.</t>
  </si>
  <si>
    <t xml:space="preserve">Razni popravci postojećeg spuštenog stropa. Priprema rubova za zakrpavanje, čisto rezanje i uklanjanje viška materijala. Zakrpavanje otvora u stropu oko vertikalnih instalacija i rasvjetnih tijela sa gipskartonskim pločama, bandažiranje spojeva, gletanje i brušenje do završne obrade.
Obračun po kompletu.</t>
  </si>
  <si>
    <t xml:space="preserve">2.8.</t>
  </si>
  <si>
    <t xml:space="preserve">Izrada ispune iz GK ploča između postojećeg stepeništa i novog GK zida. Ispuna po donjem rubu prati stepenice, a po gornje rubu se izvodi u nagibu koji prati nagib stepenica. Širina ispune 10 cm, prosječna visina 20 cm. Obračun po m2.</t>
  </si>
  <si>
    <t xml:space="preserve">3.</t>
  </si>
  <si>
    <t xml:space="preserve">LIČILAČKI RADOVI</t>
  </si>
  <si>
    <t xml:space="preserve">3.1.</t>
  </si>
  <si>
    <r>
      <rPr>
        <sz val="11"/>
        <color rgb="FF000000"/>
        <rFont val="Arial"/>
        <family val="2"/>
        <charset val="1"/>
      </rPr>
      <t xml:space="preserve">Gletanje i bojenje novih zidova i stropova (h=3,00) visoko prekrivnom disperzivnom bojom u tonu po izboru investitora.
Prije nanošenja glet mase za impregnaciju površina koristi se univerzalna impregnacija bez otapala, omekšivača i isparavanja.
Zaglađivanje površine izvodi se organski vezanom glet masom (glet masa za strojno i ručno nanošenje).  Nanošenje temeljnog premaza za poboljšanje prijanjanja boje. Dvostruko ličenje zidova i stropova.
</t>
    </r>
    <r>
      <rPr>
        <sz val="11"/>
        <color rgb="FF000000"/>
        <rFont val="Arial"/>
        <family val="0"/>
        <charset val="1"/>
      </rPr>
      <t xml:space="preserve">Obračun po m2.</t>
    </r>
  </si>
  <si>
    <t xml:space="preserve">a</t>
  </si>
  <si>
    <t xml:space="preserve">zidovi</t>
  </si>
  <si>
    <t xml:space="preserve">b</t>
  </si>
  <si>
    <t xml:space="preserve">stropovi</t>
  </si>
  <si>
    <t xml:space="preserve">3.2.</t>
  </si>
  <si>
    <r>
      <rPr>
        <sz val="11"/>
        <color rgb="FF000000"/>
        <rFont val="Arial"/>
        <family val="2"/>
        <charset val="1"/>
      </rPr>
      <t xml:space="preserve">Ličenje postojećih zidova i stropova visoko prekrivnom disperzivnom bojom u tonu po izboru investitora.
Priprema zidova za bojenje čišćenjem, uklanjanjem prašine i manjih nečistoća. Popravak manjih oštećenja i neravnina gletanjem (do 2 mm). Po potrebi brušenje i ravnanje površine. Nanošenje temeljnog premaza za poboljšanje prijanjanja boje. Dvostruko ličenje zidova i stropova.
</t>
    </r>
    <r>
      <rPr>
        <sz val="11"/>
        <color rgb="FF000000"/>
        <rFont val="Arial"/>
        <family val="0"/>
        <charset val="1"/>
      </rPr>
      <t xml:space="preserve">Obračun po m2.</t>
    </r>
  </si>
  <si>
    <t xml:space="preserve">3.3.</t>
  </si>
  <si>
    <t xml:space="preserve">Ličenje čelične konstrukcije stubišta u ulaznom prostoru i čeličnih nosača drvene ograde. Uključuje pripremu površine čišćenjem od nečistoća te premazivanje bojom u dva sloja. Radovi se izvode precizno kako bi se postigao ravnomjeran i estetski kvalitetan završni sloj.
Obračun po kompletu</t>
  </si>
  <si>
    <t xml:space="preserve">komplet</t>
  </si>
  <si>
    <t xml:space="preserve">4.</t>
  </si>
  <si>
    <t xml:space="preserve">STOLARSKI I PARKETARSKI RADOVI</t>
  </si>
  <si>
    <t xml:space="preserve">4.1.</t>
  </si>
  <si>
    <t xml:space="preserve">Dobava i ugradnja unutarnjih vrata sa drvenim dovratnicima, drvenim punim krilom te svim okovom za zaokretno otvaranje, bravom i ključem. Zvučna izolacija vrata min 35 dB. Vrata se ugrađuju u postojeću drvenu pregradu obloženu gipskartonskim pločama i u novi gipskartonski pregradni zid. Zidovi debljine 15 cm. Izvedba prema projektu i izmjeri na gradilištu.
Iskazane su građevinske mjere otvora. Sva vrata otvaraju se pod kutom 90°. Obračun po komadu kompletne izvedbe, do potpune gotovosti i pune funkcionalnosti. Okov prvoklasan sa samozatvaračem.
Obračun po komadu</t>
  </si>
  <si>
    <t xml:space="preserve">jednokrilna puna zaokretna vrata dim. 100/210 cm</t>
  </si>
  <si>
    <t xml:space="preserve">4.2.</t>
  </si>
  <si>
    <t xml:space="preserve">Dobava i ugradnja novog ostakljenja u drvenoj stijeni. Umjesto jednostrukog stakla ugrađuje se dvostruko mutno IZO staklo (4+4), unutar postojeće drvene konstrukcije. Dimenzije prema postojećim okvirima cca cca 100x90. Zidovi debljine 15 cm.
Izvedba prema projektu i izmjeri na gradilištu.
Obračun po komadu.</t>
  </si>
  <si>
    <t xml:space="preserve">Fiksni prozor dim. 100/90 cm</t>
  </si>
  <si>
    <t xml:space="preserve">4.3.</t>
  </si>
  <si>
    <t xml:space="preserve">Dobava, izrada i montaža povišenog podesta ukupne visine 20 cm na drvenoj potkonstrukciji (roštilj), rastera 60x60 cm i jedne stepenice visine 10 cm.
Nosiva potkonstrukcija se izvodi iz drvenih greda dim 78x48 mm. Osni razmak u oba smjera je najviše 60 cm. Završna obloga podesta i čela je OSB ploča d=22 mm, slaganje utor pero.
Konstrukcija uključuje nosivi okvir i primarnu konstrukciju od drvenih greda dim 78x48 mm, sekundarnu potkonstrukciju od letvica dim 50x50 mm postavljene okomito na primarne grede (u rasteru od cca 40 cm) te oblogu od OSB ploča debljine 22 mm na gornju površinu podesta i na čelne vidljive površine. Podest se prilagođava postojećem prostoru i fiksira na podlogu prema. 
Obračun po m2. </t>
  </si>
  <si>
    <t xml:space="preserve">4.4.</t>
  </si>
  <si>
    <t xml:space="preserve">Dobava i postava hrastovog parketa dimenzije 60X400x21 mm. Priprema podloge, nivelacija po potrebi te postava parketa u uzorak riblje kosti. Lijepljenje parketa na podlogu odgovarajućim ljepilom, uz poštivanje pravilnog rasporeda i estetske simetrije. Brušenje, fugiranje i završna obrada (lakiranje prema izgledu postojećeg parketa). Stavka uključuje dobavu postavu odgovarajućih rubnih lajsni.
Obračun po m2.</t>
  </si>
  <si>
    <t xml:space="preserve">4.5.</t>
  </si>
  <si>
    <t xml:space="preserve">Izrada sokla parketa iz drvenih letvica lakiranih kao parket. Presjek letvica 30/40 mm. 
Obračun po m1.</t>
  </si>
  <si>
    <t xml:space="preserve">4.6.</t>
  </si>
  <si>
    <t xml:space="preserve">Isto kao stavka 4.4. samo postava parketa na gazišta stuba, postava parketa na gazišta okomito na čelo.
Obračun po m2 izvedene površine bez dodataka. </t>
  </si>
  <si>
    <t xml:space="preserve">4.7.</t>
  </si>
  <si>
    <t xml:space="preserve">Izrada rubne lajsne podesta i stuba iz drvenog masiva širine 10 cm, d=22 mm. 
Obračun po m1</t>
  </si>
  <si>
    <t xml:space="preserve">4.8.</t>
  </si>
  <si>
    <t xml:space="preserve">Dobava i postava obloge na čelo podesta iz iverala. Iveral se postavlja na čelo podesta i na čela stuba. Ton iverala mora biti usklađen sa izgledom sudačkog stola.
Obračun po m2</t>
  </si>
  <si>
    <t xml:space="preserve">4.9.</t>
  </si>
  <si>
    <t xml:space="preserve">Brušenje, popravak i zaštita postojećih drvenih gazišta i ograde stubišta u ulaznom prostoru. Stavka uključuje brušenje drvene površine radi uklanjanja starog laka i nečistoća, sanaciju manjih oštećenja (kitanje, reparacija), nanošenje završne obrade (lakiranje, uljenje ili bajcanje). Gazišta širine cca 32 cm, ograda širine cca 10 cm. Izvođenje radova bez demontaže elemenata.
Obračun po m1.</t>
  </si>
  <si>
    <t xml:space="preserve">Oblaganje čela stubišta visine cca 16 cm umecima iz punog drva d=18 mm. Umeci se izvode ispod gazišta i lakiraju kao gazište.
Obračun po m2</t>
  </si>
  <si>
    <t xml:space="preserve">5.</t>
  </si>
  <si>
    <t xml:space="preserve">OSTALI RADOVI</t>
  </si>
  <si>
    <t xml:space="preserve">5.1.</t>
  </si>
  <si>
    <t xml:space="preserve">Dobava i postava novih rollo zastora na postojeće prozore. Zastor iz gustog tamnog tekstila, dimenzija 215/220 cm, sa rubnom letvicom na dnu zastora. Ručni mehanizam za otvaranje i zatvaranje.
Obračun po komadu.</t>
  </si>
  <si>
    <t xml:space="preserve">5.2.</t>
  </si>
  <si>
    <t xml:space="preserve">Dobava i postava akustičnih panela na zidove. Pravokutni paneli dimenzija cca 100x50x5 cm. Stavka uključuje pripremu površine, čišćenje i niveliranje zida te montiranje panela prema projektu. Paneli se postavljaju koristeći odgovarajuće nosače ili ljepilo, uz pažljivo poravnavanje i razmak između panela. Nakon montaže, obavljaju se potrebno završno čišćenje za uredan izgled. 
Obračun po kom.</t>
  </si>
  <si>
    <t xml:space="preserve">5.3.</t>
  </si>
  <si>
    <t xml:space="preserve">Čišćenje objekta tijekom izvođenja radova i završno fino čišćenje objekta. U cijenu je uključen cjelokupni rad i potrebni materijal za čišćenje.
Obračun po kompletu izvedenih radova.</t>
  </si>
  <si>
    <t xml:space="preserve">INVESTITORI:</t>
  </si>
  <si>
    <t xml:space="preserve">ŽUPANIJSKI SUD U RIJECI; Žrtava fašizma 7, 51000 Rijeka; OIB:22883124500</t>
  </si>
  <si>
    <t xml:space="preserve">LOKACIJA:</t>
  </si>
  <si>
    <t xml:space="preserve">ŽUPANIJSKI SUD U RIJECI, Žrtava fašizma 7, 51000 Rijeka</t>
  </si>
  <si>
    <t xml:space="preserve">GRAĐEVINA:</t>
  </si>
  <si>
    <t xml:space="preserve">PROJEKTANT:</t>
  </si>
  <si>
    <t xml:space="preserve">Moreno Sergo dipl.ing.el.</t>
  </si>
  <si>
    <t xml:space="preserve">TVRTKA:</t>
  </si>
  <si>
    <t xml:space="preserve">INSTALTEH d.o.o.</t>
  </si>
  <si>
    <t xml:space="preserve">FAZA:</t>
  </si>
  <si>
    <t xml:space="preserve">PROJEKT UNUTRAŠNJEG UREĐENJA</t>
  </si>
  <si>
    <t xml:space="preserve">VRSTA PROJEKTA:</t>
  </si>
  <si>
    <t xml:space="preserve">ELEKTROTEHNIČKI PROJEKT</t>
  </si>
  <si>
    <t xml:space="preserve">BROJ PROJEKTA:</t>
  </si>
  <si>
    <t xml:space="preserve">25-002</t>
  </si>
  <si>
    <t xml:space="preserve">DATUM:</t>
  </si>
  <si>
    <t xml:space="preserve">PROJEKTANTSKI TROŠKOVNIK ELEKTRO INSTALACIJA</t>
  </si>
  <si>
    <t xml:space="preserve">OPĆENITO</t>
  </si>
  <si>
    <t xml:space="preserve">U stavkama troškovnika obuhvaćena je prevozna skela za montažu kabela, te spajanje potrebne opreme, a u svemu prema priloženoj tehničkoj dokumentaciji s ugradnjom kvalitetnog elektroinstalacijskog materijala, pomoću kvalificirane i stručne radne snage i u skladu s važećim tehničkim propisima. U svim stavkama troškovnika obuhvaćen je potreban rad, sav nespecificirani spojni i montažni materijal potreban za ugradnju, montažu, spajanje, brtvljenje i puštanje u pogon svih troškovničkih stavki do pune funkcionalnosti. U svim stavkama troškovnika također je predviđena građevinska pripomoć pri postavljanju elektroinstalacije u vidu štemanja, prodora, utora itd. U cijeni rasvjetnih armatura predviđene su fluo cijevi, žarulje, starteri, prigušnice, itd. Svi uređaji moraju biti atestirani od strane ovlaštene organizacije u Hrvatskoj. Ukoliko prilikom izvođenja radova dođe do odstupanja u odnosu na projekt izvođač je dužan o svom trošku izraditi projekt izvedenog stanja te ga ovjeriti i predati ga investitoru. 
Troškovnik je sastavljen prema dijelovima instalacija kako sljedi:</t>
  </si>
  <si>
    <t xml:space="preserve">r.br.</t>
  </si>
  <si>
    <t xml:space="preserve">Naziv materijala</t>
  </si>
  <si>
    <t xml:space="preserve">j. mj.</t>
  </si>
  <si>
    <t xml:space="preserve">cijena</t>
  </si>
  <si>
    <t xml:space="preserve">iznos</t>
  </si>
  <si>
    <t xml:space="preserve">1.0</t>
  </si>
  <si>
    <t xml:space="preserve">GLAVNI RAZVOD</t>
  </si>
  <si>
    <t xml:space="preserve">1.1</t>
  </si>
  <si>
    <t xml:space="preserve">Dobava i polaganje napojnih kabela. </t>
  </si>
  <si>
    <t xml:space="preserve">GRO - RO-S</t>
  </si>
  <si>
    <t xml:space="preserve">Kabeli se polažu po zidu u plastičnoj cijevi.</t>
  </si>
  <si>
    <t xml:space="preserve">NYY 5x10</t>
  </si>
  <si>
    <t xml:space="preserve">m</t>
  </si>
  <si>
    <t xml:space="preserve">CS Ø50</t>
  </si>
  <si>
    <t xml:space="preserve">1.2</t>
  </si>
  <si>
    <t xml:space="preserve">RO-S</t>
  </si>
  <si>
    <t xml:space="preserve">Dobava, montaža i spajanje opreme raz. ormara prema nižoj specifikaciji. Ormar je izrađen iz plastike ili lima s metalnim vratima ugradne izvedbe za ugradnju u zatvorenom prostoru dimenzija prema ugrađenoj opremi, zaštita IP44.</t>
  </si>
  <si>
    <t xml:space="preserve">razvodni ormar 48M</t>
  </si>
  <si>
    <t xml:space="preserve">pren.zaštita četveropolna TIP 1+2 275/25kA</t>
  </si>
  <si>
    <t xml:space="preserve">četveropolni ZUDS 40/0,03A</t>
  </si>
  <si>
    <t xml:space="preserve">tropolni zaštitni prekidač sa svojstvima rastavljača C 63 A</t>
  </si>
  <si>
    <t xml:space="preserve">jednopolni zaštitni prekidač B 40 A</t>
  </si>
  <si>
    <t xml:space="preserve">jednopolni zaštitni prekidač B 16 A</t>
  </si>
  <si>
    <t xml:space="preserve">jednopolni zaštitni prekidač B 10 A</t>
  </si>
  <si>
    <t xml:space="preserve">0 i Z sabirnica, redne stezaljke, mini sab., kleme, tuljci...</t>
  </si>
  <si>
    <t xml:space="preserve">kpl.</t>
  </si>
  <si>
    <t xml:space="preserve">montaža</t>
  </si>
  <si>
    <t xml:space="preserve">pšl.</t>
  </si>
  <si>
    <t xml:space="preserve">UKUPNO:</t>
  </si>
  <si>
    <t xml:space="preserve">2.0</t>
  </si>
  <si>
    <t xml:space="preserve">EL.INSTALACIJA SNAGE, PRIKLJUČNICA i RASVJETE</t>
  </si>
  <si>
    <t xml:space="preserve">2.1</t>
  </si>
  <si>
    <t xml:space="preserve">Dobava, montaža i spajanje instalacionog materijala modularnog sistema. Kutija, nosač i pokrov moduli (nuđen proizvođač TEM - ČATEŽ - SOFT - BIJELA BOJA).</t>
  </si>
  <si>
    <t xml:space="preserve">ins.kutija fi 78mm</t>
  </si>
  <si>
    <t xml:space="preserve">2M - p/ž kutija</t>
  </si>
  <si>
    <t xml:space="preserve">2M - nosač</t>
  </si>
  <si>
    <t xml:space="preserve">2M -  pokrov</t>
  </si>
  <si>
    <t xml:space="preserve">3M - p/ž kutija</t>
  </si>
  <si>
    <t xml:space="preserve">3M - nosač</t>
  </si>
  <si>
    <t xml:space="preserve">3M -  pokrov</t>
  </si>
  <si>
    <t xml:space="preserve">4M - p/ž kutija</t>
  </si>
  <si>
    <t xml:space="preserve">4M - nosač</t>
  </si>
  <si>
    <t xml:space="preserve">4M -  pokrov</t>
  </si>
  <si>
    <t xml:space="preserve">7M - p/ž kutija</t>
  </si>
  <si>
    <t xml:space="preserve">7M - nosač</t>
  </si>
  <si>
    <t xml:space="preserve">7M -  pokrov</t>
  </si>
  <si>
    <t xml:space="preserve">12M - p/ž podna kutija s poklopcem</t>
  </si>
  <si>
    <t xml:space="preserve">utičnica 2M </t>
  </si>
  <si>
    <t xml:space="preserve">prekidač običan</t>
  </si>
  <si>
    <t xml:space="preserve">prekidač izmjenični</t>
  </si>
  <si>
    <t xml:space="preserve">slijepi pokrov </t>
  </si>
  <si>
    <t xml:space="preserve">2.2</t>
  </si>
  <si>
    <t xml:space="preserve">Dobava, montaža i spajanje LED nadgradne protupanične svjetiljke, sa zastavicom za okomitu signalizaciju i piktogramom za smjer evakuacije ili izlaza, 3W, s vlastitim izvorom napajanja 3h</t>
  </si>
  <si>
    <t xml:space="preserve">2.3</t>
  </si>
  <si>
    <t xml:space="preserve">Dobava, montaža i spajanje LED panela s opalnim difuzorom 120x30cm, 32W, 4100lm, 840
</t>
  </si>
  <si>
    <t xml:space="preserve">Dobava, montaža i spajanje LED panela s opalnim difuzorom 60x60cm, 32W, 4100lm, 840
</t>
  </si>
  <si>
    <t xml:space="preserve">2.4</t>
  </si>
  <si>
    <t xml:space="preserve">Dobava, montaža i spajanje vodova prema niže navedenoj specifikaciji. Kabeli se polažu djelomično u zidu, a djelomično u podu u PVC cijevima.</t>
  </si>
  <si>
    <t xml:space="preserve">NYY 3x1,5</t>
  </si>
  <si>
    <t xml:space="preserve">CS Ø20</t>
  </si>
  <si>
    <t xml:space="preserve">NYY 3x2,5</t>
  </si>
  <si>
    <t xml:space="preserve">CS Ø25</t>
  </si>
  <si>
    <t xml:space="preserve">3.0</t>
  </si>
  <si>
    <t xml:space="preserve">INSTALACIJA SLABE STRUJE</t>
  </si>
  <si>
    <t xml:space="preserve">3.1</t>
  </si>
  <si>
    <t xml:space="preserve">Dobava i montaža nazidnog komunikacijskog ormara sa staklenim vratima za koncentraciju telefonske/mrežne instalacije s cijelokupnom potrebnom opremom i materijalom (ventilatori, spojnice, prespojni kabeli, završeci kabela i sl.) za ispravan rad do pune funckionalnosti.</t>
  </si>
  <si>
    <t xml:space="preserve">RACK (12 UNITA)</t>
  </si>
  <si>
    <t xml:space="preserve">Prespojni panel 48xRJ45 cat.6, 19", 2U</t>
  </si>
  <si>
    <t xml:space="preserve">preklopnik 48xRJ45 10/100/1000T, 32xPoE+ portova kombinirane izlazne snage 195W, 1U</t>
  </si>
  <si>
    <t xml:space="preserve">optički razdjelnik, 16 niti, LC,50/125µm OM4, izvlačivi,19", 1U</t>
  </si>
  <si>
    <t xml:space="preserve">napojna letva</t>
  </si>
  <si>
    <t xml:space="preserve">media pretvornik</t>
  </si>
  <si>
    <t xml:space="preserve">montaža i spajanje </t>
  </si>
  <si>
    <t xml:space="preserve">kpl</t>
  </si>
  <si>
    <t xml:space="preserve">3.2</t>
  </si>
  <si>
    <t xml:space="preserve">Dobava, montaža i spajanje WI-FI pristupne točke s internim antenama. Podrška za 2.4 i 5 GHz istovremeno. Podrška za bežične standarde: 802.11 a/b/g/n/ac. 4x4 MIMO s 3 prostorna polja širenja bežiče mreže. 2x 10/100/1000Base-T ethernet sučelje. Napajanje PoE.</t>
  </si>
  <si>
    <t xml:space="preserve">WI-FI pristupna točka</t>
  </si>
  <si>
    <t xml:space="preserve">3.3</t>
  </si>
  <si>
    <t xml:space="preserve">Dobava, montaža i spajanje instalacionog materijala modularnog sistema. (VIMAR, GEWISS, AVE ili slično) kutija, nosač i pokrov moduli.</t>
  </si>
  <si>
    <t xml:space="preserve">TEL utičnica RJ45</t>
  </si>
  <si>
    <t xml:space="preserve">3.4</t>
  </si>
  <si>
    <t xml:space="preserve">Dobava, montaža i spajanje kabela za izvođenje telefonske instalacije od komunikacijskog ormara do telefonskih utičnica u prostoru. Kabeli se polažu djelomično u zidu, a djelomično u podu u PVC cijevima. U cijenu je uključeno spajanje kabela na oba kraja, te sav potreban rad i materijal do pune funkcionalnosti. </t>
  </si>
  <si>
    <t xml:space="preserve">F/FTP CAT 6</t>
  </si>
  <si>
    <t xml:space="preserve">3.5</t>
  </si>
  <si>
    <t xml:space="preserve">Dobava, montaža i spajanje sustava ozvučenja prostora:
- 4x zidni zvučnik 20W s potrebnim kabelima, konektorima i nosačima
- 7x stolni kondenzatorski mikrofon 20Hz-20kHz s tipkom za uključenje i LED indikacijom na postolju s potrebnim kabelima i konektorima
- 1x mikseta+pojačalo s minimalno 7 ulaza mikrofona i izlazom za zvučnike
- 1x snimač i reproduktor zvuka
U cijenu je uključeno spajanje kabela na oba kraja, te sav potreban rad i materijal do pune funkcionalnosti.</t>
  </si>
  <si>
    <t xml:space="preserve">3.6</t>
  </si>
  <si>
    <t xml:space="preserve">Dobava, montaža i spajanje SOS sustava:
- mini SOS centrala: LED signalizacija (smješteno u sudnici), 10m kabela NYY 3x1,5 za napajanje
- SOS tipkalo (smješteno u sudnici), 10m kabela LiYCY 3x0,75 za spajanje
- signalna svjetiljka s biperom (smješteno u portirnici), 30m kabela LiYCY 2x0,75 za spajanje</t>
  </si>
  <si>
    <t xml:space="preserve">4.0</t>
  </si>
  <si>
    <t xml:space="preserve">ISPITIVANJA</t>
  </si>
  <si>
    <t xml:space="preserve">4.1</t>
  </si>
  <si>
    <t xml:space="preserve">Ispitivanje instalacije glavnog razvoda, snage, utičnica, rasvjete, sva potrebna mjerenja, izdavanje atesta i puštanje u pogon.Obračun po stvarno izvedenim mjerenjima.</t>
  </si>
  <si>
    <t xml:space="preserve">4.2</t>
  </si>
  <si>
    <t xml:space="preserve">Ispitivanje instalacije slabe struje, telefona, ozvučenja, sva potrebna mjerenja, izdavanje atesta i puštanje u pogon.Obračun po stvarno izvedenim mjerenjima.</t>
  </si>
  <si>
    <t xml:space="preserve">5.0</t>
  </si>
  <si>
    <t xml:space="preserve">OSTALO</t>
  </si>
  <si>
    <t xml:space="preserve">5.1</t>
  </si>
  <si>
    <t xml:space="preserve">Čišćenje u tijeku radova i generalno čišćenje po završetku svih radova.</t>
  </si>
  <si>
    <t xml:space="preserve">paušal</t>
  </si>
  <si>
    <t xml:space="preserve">pšl</t>
  </si>
  <si>
    <t xml:space="preserve">Montažni pribor i materijal, pod kojim se podrazumijeva sve što nije specificirano a potrebno je za kompletnu montažu električnih instalacija i opreme kao npr.označne pločice, tiple, vijci, matice, kit, uvodnice, ploče, naljepnice, gips i sl.</t>
  </si>
  <si>
    <t xml:space="preserve">5.3</t>
  </si>
  <si>
    <t xml:space="preserve">Izrada projekta izvedenog stanja sa unešenim svim promjenama u odnosu na osnovni projekt. Nacrte u DWG-u, i ostale djelove osnovnog projekta dostavlja Investitor u vidu elektroničkog zapisa. Projekt izvedenog stanja se predaje u dvije uvezane i ovjerene kopije.</t>
  </si>
  <si>
    <t xml:space="preserve">Moreno Sergo dipl.ing.el.___________________</t>
  </si>
</sst>
</file>

<file path=xl/styles.xml><?xml version="1.0" encoding="utf-8"?>
<styleSheet xmlns="http://schemas.openxmlformats.org/spreadsheetml/2006/main">
  <numFmts count="17">
    <numFmt numFmtId="164" formatCode="General"/>
    <numFmt numFmtId="165" formatCode="* #,##0.00&quot;      &quot;;\-* #,##0.00&quot;      &quot;;* \-#&quot;      &quot;;@\ "/>
    <numFmt numFmtId="166" formatCode="#,##0.00"/>
    <numFmt numFmtId="167" formatCode="@"/>
    <numFmt numFmtId="168" formatCode="0%"/>
    <numFmt numFmtId="169" formatCode="#,##0.00\ [$€-41A];[RED]\-#,##0.00\ [$€-41A]"/>
    <numFmt numFmtId="170" formatCode="0.00"/>
    <numFmt numFmtId="171" formatCode="General"/>
    <numFmt numFmtId="172" formatCode="* #,##0.00\ ;* \(#,##0.00\);* \-#\ ;@\ "/>
    <numFmt numFmtId="173" formatCode="_-* #,##0.00\ [$kn-41A]_-;\-* #,##0.00\ [$kn-41A]_-;_-* \-??\ [$kn-41A]_-;_-@_-"/>
    <numFmt numFmtId="174" formatCode="d/mmm"/>
    <numFmt numFmtId="175" formatCode="#,##0"/>
    <numFmt numFmtId="176" formatCode="#,##0.00&quot; kn&quot;;&quot; kn&quot;"/>
    <numFmt numFmtId="177" formatCode="#,##0.00&quot; EUR&quot;;&quot; EUR&quot;"/>
    <numFmt numFmtId="178" formatCode="0"/>
    <numFmt numFmtId="179" formatCode="#,##0.00_ ;[RED]\-#,##0.00\ "/>
    <numFmt numFmtId="180" formatCode="#,##0.00\ [$€-1]"/>
  </numFmts>
  <fonts count="51">
    <font>
      <sz val="10"/>
      <name val="Arial"/>
      <family val="0"/>
      <charset val="1"/>
    </font>
    <font>
      <sz val="10"/>
      <name val="Arial"/>
      <family val="0"/>
    </font>
    <font>
      <sz val="10"/>
      <name val="Arial"/>
      <family val="0"/>
    </font>
    <font>
      <sz val="10"/>
      <name val="Arial"/>
      <family val="0"/>
    </font>
    <font>
      <sz val="10"/>
      <name val="Arial"/>
      <family val="2"/>
      <charset val="1"/>
    </font>
    <font>
      <sz val="11"/>
      <color rgb="FF000000"/>
      <name val="Calibri"/>
      <family val="2"/>
      <charset val="1"/>
    </font>
    <font>
      <sz val="10"/>
      <name val="CRO_Swiss-Normal"/>
      <family val="0"/>
      <charset val="1"/>
    </font>
    <font>
      <sz val="10"/>
      <color rgb="FF000000"/>
      <name val="Arial"/>
      <family val="2"/>
      <charset val="1"/>
    </font>
    <font>
      <sz val="10"/>
      <name val="Arial"/>
      <family val="2"/>
      <charset val="238"/>
    </font>
    <font>
      <sz val="10"/>
      <name val="Arial CE"/>
      <family val="0"/>
      <charset val="238"/>
    </font>
    <font>
      <sz val="14"/>
      <name val="Calibri"/>
      <family val="2"/>
      <charset val="1"/>
    </font>
    <font>
      <sz val="13"/>
      <name val="Calibri"/>
      <family val="2"/>
      <charset val="1"/>
    </font>
    <font>
      <b val="true"/>
      <sz val="12"/>
      <color rgb="FF000099"/>
      <name val="Century Gothic"/>
      <family val="2"/>
      <charset val="1"/>
    </font>
    <font>
      <sz val="9"/>
      <color rgb="FF000099"/>
      <name val="Century Gothic"/>
      <family val="2"/>
      <charset val="1"/>
    </font>
    <font>
      <sz val="8"/>
      <color rgb="FF000099"/>
      <name val="Century Gothic"/>
      <family val="2"/>
      <charset val="1"/>
    </font>
    <font>
      <b val="true"/>
      <sz val="11"/>
      <name val="Arial"/>
      <family val="2"/>
      <charset val="1"/>
    </font>
    <font>
      <sz val="11"/>
      <name val="Arial"/>
      <family val="2"/>
      <charset val="1"/>
    </font>
    <font>
      <sz val="11"/>
      <color rgb="FF000000"/>
      <name val="Arial"/>
      <family val="2"/>
      <charset val="1"/>
    </font>
    <font>
      <sz val="11"/>
      <color rgb="FFC9211E"/>
      <name val="Arial"/>
      <family val="2"/>
      <charset val="1"/>
    </font>
    <font>
      <i val="true"/>
      <sz val="14"/>
      <name val="Calibri"/>
      <family val="2"/>
      <charset val="1"/>
    </font>
    <font>
      <i val="true"/>
      <sz val="13"/>
      <name val="Calibri"/>
      <family val="2"/>
      <charset val="1"/>
    </font>
    <font>
      <b val="true"/>
      <sz val="11"/>
      <color rgb="FFC9211E"/>
      <name val="Arial"/>
      <family val="2"/>
      <charset val="1"/>
    </font>
    <font>
      <sz val="14"/>
      <color rgb="FF000000"/>
      <name val="Calibri"/>
      <family val="2"/>
      <charset val="1"/>
    </font>
    <font>
      <sz val="14"/>
      <color rgb="FFC9211E"/>
      <name val="Calibri"/>
      <family val="2"/>
      <charset val="1"/>
    </font>
    <font>
      <sz val="13"/>
      <color rgb="FF000000"/>
      <name val="Calibri"/>
      <family val="2"/>
      <charset val="1"/>
    </font>
    <font>
      <b val="true"/>
      <sz val="11"/>
      <color rgb="FF000000"/>
      <name val="Arial"/>
      <family val="2"/>
      <charset val="1"/>
    </font>
    <font>
      <sz val="11"/>
      <color rgb="FF00A933"/>
      <name val="Arial"/>
      <family val="2"/>
      <charset val="1"/>
    </font>
    <font>
      <sz val="11"/>
      <color rgb="FF000000"/>
      <name val="Arial"/>
      <family val="0"/>
      <charset val="1"/>
    </font>
    <font>
      <sz val="11"/>
      <name val="Arial"/>
      <family val="0"/>
      <charset val="1"/>
    </font>
    <font>
      <sz val="11"/>
      <name val="Arial"/>
      <family val="2"/>
      <charset val="238"/>
    </font>
    <font>
      <b val="true"/>
      <sz val="11"/>
      <color rgb="FF2A6099"/>
      <name val="Arial"/>
      <family val="2"/>
      <charset val="1"/>
    </font>
    <font>
      <sz val="11"/>
      <color rgb="FF2A6099"/>
      <name val="Arial"/>
      <family val="2"/>
      <charset val="1"/>
    </font>
    <font>
      <sz val="10"/>
      <color rgb="FF0000FF"/>
      <name val="Arial"/>
      <family val="2"/>
      <charset val="238"/>
    </font>
    <font>
      <sz val="10"/>
      <color rgb="FFFF0000"/>
      <name val="Arial"/>
      <family val="2"/>
      <charset val="238"/>
    </font>
    <font>
      <sz val="8"/>
      <name val="Arial"/>
      <family val="2"/>
      <charset val="238"/>
    </font>
    <font>
      <b val="true"/>
      <sz val="10"/>
      <name val="Arial"/>
      <family val="2"/>
      <charset val="238"/>
    </font>
    <font>
      <b val="true"/>
      <sz val="10"/>
      <color rgb="FF000000"/>
      <name val="Arial"/>
      <family val="2"/>
      <charset val="238"/>
    </font>
    <font>
      <sz val="10"/>
      <color rgb="FF000000"/>
      <name val="Arial"/>
      <family val="2"/>
      <charset val="238"/>
    </font>
    <font>
      <sz val="9"/>
      <name val="Arial"/>
      <family val="2"/>
      <charset val="238"/>
    </font>
    <font>
      <b val="true"/>
      <sz val="9"/>
      <name val="Arial"/>
      <family val="2"/>
      <charset val="238"/>
    </font>
    <font>
      <sz val="10"/>
      <color rgb="FF3366FF"/>
      <name val="Arial"/>
      <family val="2"/>
      <charset val="238"/>
    </font>
    <font>
      <b val="true"/>
      <sz val="10"/>
      <color rgb="FF0066CC"/>
      <name val="Arial"/>
      <family val="2"/>
      <charset val="238"/>
    </font>
    <font>
      <b val="true"/>
      <sz val="10"/>
      <color rgb="FFFF0000"/>
      <name val="Arial"/>
      <family val="2"/>
      <charset val="238"/>
    </font>
    <font>
      <sz val="10"/>
      <color rgb="FF0066CC"/>
      <name val="Arial"/>
      <family val="2"/>
      <charset val="238"/>
    </font>
    <font>
      <b val="true"/>
      <sz val="14"/>
      <name val="Arial"/>
      <family val="2"/>
      <charset val="238"/>
    </font>
    <font>
      <sz val="18"/>
      <name val="Arial"/>
      <family val="2"/>
      <charset val="238"/>
    </font>
    <font>
      <b val="true"/>
      <sz val="18"/>
      <name val="Arial"/>
      <family val="2"/>
      <charset val="238"/>
    </font>
    <font>
      <sz val="12"/>
      <color rgb="FF3366FF"/>
      <name val="Arial"/>
      <family val="2"/>
      <charset val="238"/>
    </font>
    <font>
      <sz val="12"/>
      <color rgb="FFFF0000"/>
      <name val="Arial"/>
      <family val="2"/>
      <charset val="238"/>
    </font>
    <font>
      <sz val="12"/>
      <name val="Arial"/>
      <family val="2"/>
      <charset val="238"/>
    </font>
    <font>
      <b val="true"/>
      <sz val="12"/>
      <color rgb="FF3366FF"/>
      <name val="Arial"/>
      <family val="2"/>
      <charset val="238"/>
    </font>
  </fonts>
  <fills count="3">
    <fill>
      <patternFill patternType="none"/>
    </fill>
    <fill>
      <patternFill patternType="gray125"/>
    </fill>
    <fill>
      <patternFill patternType="solid">
        <fgColor rgb="FFD9D9D9"/>
        <bgColor rgb="FFC0C0C0"/>
      </patternFill>
    </fill>
  </fills>
  <borders count="9">
    <border diagonalUp="false" diagonalDown="false">
      <left/>
      <right/>
      <top/>
      <bottom/>
      <diagonal/>
    </border>
    <border diagonalUp="false" diagonalDown="false">
      <left style="thin"/>
      <right/>
      <top/>
      <bottom/>
      <diagonal/>
    </border>
    <border diagonalUp="false" diagonalDown="false">
      <left/>
      <right/>
      <top/>
      <bottom style="thin"/>
      <diagonal/>
    </border>
    <border diagonalUp="false" diagonalDown="false">
      <left/>
      <right/>
      <top style="thin"/>
      <bottom/>
      <diagonal/>
    </border>
    <border diagonalUp="false" diagonalDown="false">
      <left style="thin"/>
      <right style="thin"/>
      <top style="thin"/>
      <bottom style="thin"/>
      <diagonal/>
    </border>
    <border diagonalUp="false" diagonalDown="false">
      <left/>
      <right/>
      <top/>
      <bottom style="medium"/>
      <diagonal/>
    </border>
    <border diagonalUp="false" diagonalDown="false">
      <left/>
      <right style="thin"/>
      <top/>
      <bottom style="thin"/>
      <diagonal/>
    </border>
    <border diagonalUp="false" diagonalDown="false">
      <left style="thin"/>
      <right style="thin"/>
      <top/>
      <bottom style="thin"/>
      <diagonal/>
    </border>
    <border diagonalUp="false" diagonalDown="false">
      <left/>
      <right/>
      <top style="thin"/>
      <bottom style="thin"/>
      <diagonal/>
    </border>
  </borders>
  <cellStyleXfs count="44">
    <xf numFmtId="164" fontId="0" fillId="0" borderId="0" applyFont="true" applyBorder="true" applyAlignment="true" applyProtection="true">
      <alignment horizontal="general" vertical="bottom" textRotation="0" wrapText="tru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2" fontId="0" fillId="0" borderId="0" applyFont="true" applyBorder="false" applyAlignment="true" applyProtection="false">
      <alignment horizontal="general" vertical="bottom" textRotation="0" wrapText="tru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8" fontId="0" fillId="0" borderId="0" applyFont="true" applyBorder="false" applyAlignment="true" applyProtection="false">
      <alignment horizontal="general" vertical="bottom" textRotation="0" wrapText="tru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5" fontId="0" fillId="0" borderId="0" applyFont="true" applyBorder="false" applyAlignment="true" applyProtection="false">
      <alignment horizontal="general" vertical="bottom" textRotation="0" wrapText="true" indent="0" shrinkToFit="false"/>
    </xf>
    <xf numFmtId="166" fontId="4" fillId="0" borderId="0" applyFont="true" applyBorder="true" applyAlignment="true" applyProtection="true">
      <alignment horizontal="general" vertical="bottom" textRotation="0" wrapText="false" indent="0" shrinkToFit="false"/>
      <protection locked="true" hidden="false"/>
    </xf>
    <xf numFmtId="166"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false">
      <alignment horizontal="general" vertical="bottom" textRotation="0" wrapText="tru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235">
    <xf numFmtId="164" fontId="0" fillId="0" borderId="0" xfId="0" applyFont="false" applyBorder="false" applyAlignment="false" applyProtection="false">
      <alignment horizontal="general" vertical="bottom" textRotation="0" wrapText="true" indent="0" shrinkToFit="false"/>
      <protection locked="true" hidden="false"/>
    </xf>
    <xf numFmtId="164" fontId="10" fillId="0" borderId="0" xfId="0" applyFont="true" applyBorder="false" applyAlignment="true" applyProtection="true">
      <alignment horizontal="right" vertical="top" textRotation="0" wrapText="true" indent="0" shrinkToFit="false"/>
      <protection locked="true" hidden="false"/>
    </xf>
    <xf numFmtId="164" fontId="10" fillId="0" borderId="0" xfId="0" applyFont="true" applyBorder="false" applyAlignment="true" applyProtection="true">
      <alignment horizontal="justify" vertical="top" textRotation="0" wrapText="true" indent="0" shrinkToFit="false"/>
      <protection locked="true" hidden="false"/>
    </xf>
    <xf numFmtId="164" fontId="11" fillId="0" borderId="0" xfId="0" applyFont="true" applyBorder="false" applyAlignment="true" applyProtection="true">
      <alignment horizontal="general" vertical="bottom" textRotation="0" wrapText="true" indent="0" shrinkToFit="false"/>
      <protection locked="true" hidden="false"/>
    </xf>
    <xf numFmtId="164" fontId="10" fillId="0" borderId="1" xfId="0" applyFont="true" applyBorder="true" applyAlignment="true" applyProtection="true">
      <alignment horizontal="right" vertical="top" textRotation="0" wrapText="true" indent="0" shrinkToFit="false"/>
      <protection locked="true" hidden="false"/>
    </xf>
    <xf numFmtId="164" fontId="12" fillId="0" borderId="0" xfId="0" applyFont="true" applyBorder="false" applyAlignment="true" applyProtection="true">
      <alignment horizontal="general" vertical="center" textRotation="0" wrapText="true" indent="0" shrinkToFit="false"/>
      <protection locked="true" hidden="false"/>
    </xf>
    <xf numFmtId="164" fontId="13" fillId="0" borderId="0" xfId="0" applyFont="true" applyBorder="false" applyAlignment="true" applyProtection="true">
      <alignment horizontal="general" vertical="center" textRotation="0" wrapText="true" indent="0" shrinkToFit="false"/>
      <protection locked="true" hidden="false"/>
    </xf>
    <xf numFmtId="164" fontId="14" fillId="0" borderId="0" xfId="0" applyFont="true" applyBorder="false" applyAlignment="true" applyProtection="true">
      <alignment horizontal="general" vertical="center" textRotation="0" wrapText="true" indent="0" shrinkToFit="false"/>
      <protection locked="true" hidden="false"/>
    </xf>
    <xf numFmtId="167" fontId="15" fillId="0" borderId="0" xfId="0" applyFont="true" applyBorder="false" applyAlignment="true" applyProtection="true">
      <alignment horizontal="right" vertical="top" textRotation="0" wrapText="false" indent="0" shrinkToFit="false"/>
      <protection locked="false" hidden="false"/>
    </xf>
    <xf numFmtId="167" fontId="15" fillId="0" borderId="1" xfId="0" applyFont="true" applyBorder="true" applyAlignment="true" applyProtection="true">
      <alignment horizontal="right" vertical="top" textRotation="0" wrapText="false" indent="0" shrinkToFit="false"/>
      <protection locked="false" hidden="false"/>
    </xf>
    <xf numFmtId="167" fontId="15" fillId="0" borderId="0" xfId="0" applyFont="true" applyBorder="false" applyAlignment="true" applyProtection="true">
      <alignment horizontal="justify" vertical="top" textRotation="0" wrapText="true" indent="0" shrinkToFit="false"/>
      <protection locked="true" hidden="false"/>
    </xf>
    <xf numFmtId="164" fontId="16" fillId="0" borderId="0" xfId="0" applyFont="true" applyBorder="false" applyAlignment="true" applyProtection="true">
      <alignment horizontal="general" vertical="bottom" textRotation="0" wrapText="true" indent="0" shrinkToFit="false"/>
      <protection locked="true" hidden="false"/>
    </xf>
    <xf numFmtId="164" fontId="16" fillId="0" borderId="1" xfId="0" applyFont="true" applyBorder="true" applyAlignment="true" applyProtection="true">
      <alignment horizontal="general" vertical="bottom" textRotation="0" wrapText="true" indent="0" shrinkToFit="false"/>
      <protection locked="true" hidden="false"/>
    </xf>
    <xf numFmtId="164" fontId="16" fillId="0" borderId="0" xfId="0" applyFont="true" applyBorder="false" applyAlignment="true" applyProtection="true">
      <alignment horizontal="left" vertical="top" textRotation="0" wrapText="true" indent="0" shrinkToFit="false"/>
      <protection locked="true" hidden="false"/>
    </xf>
    <xf numFmtId="164" fontId="16" fillId="0" borderId="1" xfId="0" applyFont="true" applyBorder="true" applyAlignment="true" applyProtection="true">
      <alignment horizontal="left" vertical="top" textRotation="0" wrapText="true" indent="0" shrinkToFit="false"/>
      <protection locked="true" hidden="false"/>
    </xf>
    <xf numFmtId="164" fontId="17" fillId="0" borderId="0" xfId="0" applyFont="true" applyBorder="false" applyAlignment="true" applyProtection="true">
      <alignment horizontal="left" vertical="top" textRotation="0" wrapText="true" indent="0" shrinkToFit="false"/>
      <protection locked="true" hidden="false"/>
    </xf>
    <xf numFmtId="166" fontId="10" fillId="0" borderId="0" xfId="0" applyFont="true" applyBorder="false" applyAlignment="true" applyProtection="true">
      <alignment horizontal="right" vertical="top" textRotation="0" wrapText="false" indent="0" shrinkToFit="false"/>
      <protection locked="false" hidden="false"/>
    </xf>
    <xf numFmtId="166" fontId="11" fillId="0" borderId="0" xfId="0" applyFont="true" applyBorder="false" applyAlignment="true" applyProtection="true">
      <alignment horizontal="general" vertical="bottom" textRotation="0" wrapText="true" indent="0" shrinkToFit="false"/>
      <protection locked="true" hidden="false"/>
    </xf>
    <xf numFmtId="168" fontId="11" fillId="0" borderId="0" xfId="19" applyFont="true" applyBorder="true" applyAlignment="true" applyProtection="true">
      <alignment horizontal="general" vertical="bottom" textRotation="0" wrapText="true" indent="0" shrinkToFit="false"/>
      <protection locked="true" hidden="false"/>
    </xf>
    <xf numFmtId="164" fontId="18" fillId="0" borderId="0" xfId="0" applyFont="true" applyBorder="false" applyAlignment="true" applyProtection="true">
      <alignment horizontal="left" vertical="top" textRotation="0" wrapText="true" indent="0" shrinkToFit="false"/>
      <protection locked="true" hidden="false"/>
    </xf>
    <xf numFmtId="166" fontId="19" fillId="0" borderId="0" xfId="0" applyFont="true" applyBorder="false" applyAlignment="true" applyProtection="true">
      <alignment horizontal="right" vertical="top" textRotation="0" wrapText="false" indent="0" shrinkToFit="false"/>
      <protection locked="false" hidden="false"/>
    </xf>
    <xf numFmtId="164" fontId="20" fillId="0" borderId="0" xfId="0" applyFont="true" applyBorder="false" applyAlignment="true" applyProtection="true">
      <alignment horizontal="general" vertical="bottom" textRotation="0" wrapText="true" indent="0" shrinkToFit="false"/>
      <protection locked="true" hidden="false"/>
    </xf>
    <xf numFmtId="166" fontId="20" fillId="0" borderId="0" xfId="0" applyFont="true" applyBorder="false" applyAlignment="true" applyProtection="true">
      <alignment horizontal="general" vertical="bottom" textRotation="0" wrapText="true" indent="0" shrinkToFit="false"/>
      <protection locked="true" hidden="false"/>
    </xf>
    <xf numFmtId="168" fontId="20" fillId="0" borderId="0" xfId="19" applyFont="true" applyBorder="true" applyAlignment="true" applyProtection="true">
      <alignment horizontal="general" vertical="bottom" textRotation="0" wrapText="true" indent="0" shrinkToFit="false"/>
      <protection locked="true" hidden="false"/>
    </xf>
    <xf numFmtId="164" fontId="17" fillId="0" borderId="0" xfId="0" applyFont="true" applyBorder="false" applyAlignment="true" applyProtection="true">
      <alignment horizontal="left" vertical="center" textRotation="0" wrapText="true" indent="0" shrinkToFit="false"/>
      <protection locked="true" hidden="false"/>
    </xf>
    <xf numFmtId="167" fontId="21" fillId="0" borderId="0" xfId="0" applyFont="true" applyBorder="false" applyAlignment="true" applyProtection="true">
      <alignment horizontal="justify" vertical="top" textRotation="0" wrapText="true" indent="0" shrinkToFit="false"/>
      <protection locked="true" hidden="false"/>
    </xf>
    <xf numFmtId="167" fontId="16" fillId="0" borderId="0" xfId="0" applyFont="true" applyBorder="false" applyAlignment="true" applyProtection="true">
      <alignment horizontal="left" vertical="top" textRotation="0" wrapText="true" indent="0" shrinkToFit="false"/>
      <protection locked="true" hidden="false"/>
    </xf>
    <xf numFmtId="166" fontId="20" fillId="0" borderId="0" xfId="0" applyFont="true" applyBorder="false" applyAlignment="true" applyProtection="true">
      <alignment horizontal="general" vertical="top" textRotation="0" wrapText="true" indent="0" shrinkToFit="false"/>
      <protection locked="true" hidden="false"/>
    </xf>
    <xf numFmtId="168" fontId="20" fillId="0" borderId="0" xfId="19" applyFont="true" applyBorder="true" applyAlignment="true" applyProtection="true">
      <alignment horizontal="general" vertical="top" textRotation="0" wrapText="true" indent="0" shrinkToFit="false"/>
      <protection locked="true" hidden="false"/>
    </xf>
    <xf numFmtId="164" fontId="16" fillId="0" borderId="0" xfId="0" applyFont="true" applyBorder="false" applyAlignment="true" applyProtection="true">
      <alignment horizontal="justify" vertical="top" textRotation="0" wrapText="true" indent="0" shrinkToFit="false"/>
      <protection locked="true" hidden="false"/>
    </xf>
    <xf numFmtId="164" fontId="10" fillId="0" borderId="0" xfId="0" applyFont="true" applyBorder="false" applyAlignment="true" applyProtection="true">
      <alignment horizontal="left" vertical="top" textRotation="0" wrapText="true" indent="0" shrinkToFit="false"/>
      <protection locked="true" hidden="false"/>
    </xf>
    <xf numFmtId="164" fontId="10" fillId="0" borderId="1" xfId="0" applyFont="true" applyBorder="true" applyAlignment="true" applyProtection="true">
      <alignment horizontal="left" vertical="top" textRotation="0" wrapText="true" indent="0" shrinkToFit="false"/>
      <protection locked="true" hidden="false"/>
    </xf>
    <xf numFmtId="164" fontId="10" fillId="0" borderId="1" xfId="0" applyFont="true" applyBorder="true" applyAlignment="true" applyProtection="true">
      <alignment horizontal="justify" vertical="top" textRotation="0" wrapText="true" indent="0" shrinkToFit="false"/>
      <protection locked="true" hidden="false"/>
    </xf>
    <xf numFmtId="166" fontId="22" fillId="0" borderId="0" xfId="0" applyFont="true" applyBorder="false" applyAlignment="true" applyProtection="true">
      <alignment horizontal="right" vertical="center" textRotation="0" wrapText="true" indent="0" shrinkToFit="false"/>
      <protection locked="true" hidden="false"/>
    </xf>
    <xf numFmtId="169" fontId="22" fillId="0" borderId="0" xfId="0" applyFont="true" applyBorder="false" applyAlignment="true" applyProtection="true">
      <alignment horizontal="right" vertical="top" textRotation="0" wrapText="true" indent="0" shrinkToFit="false"/>
      <protection locked="false" hidden="false"/>
    </xf>
    <xf numFmtId="169" fontId="10" fillId="0" borderId="0" xfId="0" applyFont="true" applyBorder="false" applyAlignment="true" applyProtection="true">
      <alignment horizontal="general" vertical="center" textRotation="0" wrapText="true" indent="0" shrinkToFit="false"/>
      <protection locked="true" hidden="false"/>
    </xf>
    <xf numFmtId="164" fontId="16" fillId="0" borderId="0" xfId="0" applyFont="true" applyBorder="false" applyAlignment="true" applyProtection="true">
      <alignment horizontal="center" vertical="top" textRotation="0" wrapText="true" indent="0" shrinkToFit="false"/>
      <protection locked="true" hidden="false"/>
    </xf>
    <xf numFmtId="164" fontId="16" fillId="0" borderId="0" xfId="0" applyFont="true" applyBorder="false" applyAlignment="true" applyProtection="true">
      <alignment horizontal="center" vertical="center" textRotation="0" wrapText="true" indent="0" shrinkToFit="false"/>
      <protection locked="true" hidden="false"/>
    </xf>
    <xf numFmtId="166" fontId="17" fillId="0" borderId="0" xfId="0" applyFont="true" applyBorder="false" applyAlignment="true" applyProtection="true">
      <alignment horizontal="center" vertical="center" textRotation="0" wrapText="true" indent="0" shrinkToFit="false"/>
      <protection locked="true" hidden="false"/>
    </xf>
    <xf numFmtId="169" fontId="17" fillId="0" borderId="0" xfId="0" applyFont="true" applyBorder="false" applyAlignment="true" applyProtection="true">
      <alignment horizontal="center" vertical="center" textRotation="0" wrapText="true" indent="0" shrinkToFit="false"/>
      <protection locked="false" hidden="false"/>
    </xf>
    <xf numFmtId="169" fontId="16" fillId="0" borderId="0" xfId="0" applyFont="true" applyBorder="false" applyAlignment="true" applyProtection="true">
      <alignment horizontal="center" vertical="center" textRotation="0" wrapText="true" indent="0" shrinkToFit="false"/>
      <protection locked="true" hidden="false"/>
    </xf>
    <xf numFmtId="164" fontId="16" fillId="0" borderId="0" xfId="0" applyFont="true" applyBorder="false" applyAlignment="true" applyProtection="true">
      <alignment horizontal="right" vertical="top" textRotation="0" wrapText="true" indent="0" shrinkToFit="false"/>
      <protection locked="true" hidden="false"/>
    </xf>
    <xf numFmtId="166" fontId="17" fillId="0" borderId="0" xfId="0" applyFont="true" applyBorder="false" applyAlignment="true" applyProtection="true">
      <alignment horizontal="right" vertical="center" textRotation="0" wrapText="true" indent="0" shrinkToFit="false"/>
      <protection locked="true" hidden="false"/>
    </xf>
    <xf numFmtId="169" fontId="17" fillId="0" borderId="0" xfId="0" applyFont="true" applyBorder="false" applyAlignment="true" applyProtection="true">
      <alignment horizontal="right" vertical="top" textRotation="0" wrapText="true" indent="0" shrinkToFit="false"/>
      <protection locked="false" hidden="false"/>
    </xf>
    <xf numFmtId="169" fontId="16" fillId="0" borderId="0" xfId="0" applyFont="true" applyBorder="false" applyAlignment="true" applyProtection="true">
      <alignment horizontal="general" vertical="center" textRotation="0" wrapText="true" indent="0" shrinkToFit="false"/>
      <protection locked="true" hidden="false"/>
    </xf>
    <xf numFmtId="164" fontId="15" fillId="0" borderId="0" xfId="0" applyFont="true" applyBorder="false" applyAlignment="true" applyProtection="true">
      <alignment horizontal="center" vertical="top" textRotation="0" wrapText="true" indent="0" shrinkToFit="false"/>
      <protection locked="true" hidden="false"/>
    </xf>
    <xf numFmtId="164" fontId="16" fillId="0" borderId="0" xfId="0" applyFont="true" applyBorder="false" applyAlignment="true" applyProtection="true">
      <alignment horizontal="general" vertical="top" textRotation="0" wrapText="true" indent="0" shrinkToFit="false"/>
      <protection locked="true" hidden="false"/>
    </xf>
    <xf numFmtId="167" fontId="15" fillId="0" borderId="0" xfId="0" applyFont="true" applyBorder="true" applyAlignment="true" applyProtection="true">
      <alignment horizontal="justify" vertical="top" textRotation="0" wrapText="true" indent="0" shrinkToFit="false"/>
      <protection locked="true" hidden="false"/>
    </xf>
    <xf numFmtId="167" fontId="15" fillId="0" borderId="2" xfId="0" applyFont="true" applyBorder="true" applyAlignment="true" applyProtection="true">
      <alignment horizontal="center" vertical="top" textRotation="0" wrapText="false" indent="0" shrinkToFit="false"/>
      <protection locked="false" hidden="false"/>
    </xf>
    <xf numFmtId="167" fontId="15" fillId="0" borderId="2" xfId="0" applyFont="true" applyBorder="true" applyAlignment="true" applyProtection="true">
      <alignment horizontal="justify" vertical="top" textRotation="0" wrapText="true" indent="0" shrinkToFit="false"/>
      <protection locked="true" hidden="false"/>
    </xf>
    <xf numFmtId="167" fontId="17" fillId="0" borderId="2" xfId="0" applyFont="true" applyBorder="true" applyAlignment="true" applyProtection="true">
      <alignment horizontal="right" vertical="top" textRotation="0" wrapText="false" indent="0" shrinkToFit="false"/>
      <protection locked="false" hidden="false"/>
    </xf>
    <xf numFmtId="169" fontId="17" fillId="0" borderId="2" xfId="0" applyFont="true" applyBorder="true" applyAlignment="true" applyProtection="true">
      <alignment horizontal="justify" vertical="top" textRotation="0" wrapText="false" indent="0" shrinkToFit="false"/>
      <protection locked="false" hidden="false"/>
    </xf>
    <xf numFmtId="169" fontId="16" fillId="0" borderId="2" xfId="0" applyFont="true" applyBorder="true" applyAlignment="true" applyProtection="true">
      <alignment horizontal="right" vertical="top" textRotation="0" wrapText="false" indent="0" shrinkToFit="false"/>
      <protection locked="false" hidden="false"/>
    </xf>
    <xf numFmtId="164" fontId="16" fillId="0" borderId="0" xfId="0" applyFont="true" applyBorder="false" applyAlignment="true" applyProtection="true">
      <alignment horizontal="right" vertical="top" textRotation="0" wrapText="false" indent="0" shrinkToFit="false"/>
      <protection locked="true" hidden="false"/>
    </xf>
    <xf numFmtId="170" fontId="17" fillId="0" borderId="0" xfId="0" applyFont="true" applyBorder="false" applyAlignment="true" applyProtection="true">
      <alignment horizontal="right" vertical="top" textRotation="0" wrapText="false" indent="0" shrinkToFit="false"/>
      <protection locked="true" hidden="false"/>
    </xf>
    <xf numFmtId="169" fontId="17" fillId="0" borderId="0" xfId="0" applyFont="true" applyBorder="false" applyAlignment="true" applyProtection="true">
      <alignment horizontal="right" vertical="top" textRotation="0" wrapText="false" indent="0" shrinkToFit="false"/>
      <protection locked="false" hidden="false"/>
    </xf>
    <xf numFmtId="169" fontId="16" fillId="0" borderId="0" xfId="0" applyFont="true" applyBorder="false" applyAlignment="true" applyProtection="true">
      <alignment horizontal="general" vertical="center" textRotation="0" wrapText="false" indent="0" shrinkToFit="false"/>
      <protection locked="true" hidden="false"/>
    </xf>
    <xf numFmtId="171" fontId="17" fillId="0" borderId="0" xfId="0" applyFont="true" applyBorder="false" applyAlignment="true" applyProtection="true">
      <alignment horizontal="general" vertical="top" textRotation="0" wrapText="true" indent="0" shrinkToFit="false"/>
      <protection locked="true" hidden="false"/>
    </xf>
    <xf numFmtId="171" fontId="16" fillId="0" borderId="2" xfId="0" applyFont="true" applyBorder="true" applyAlignment="true" applyProtection="true">
      <alignment horizontal="justify" vertical="top" textRotation="0" wrapText="true" indent="0" shrinkToFit="false"/>
      <protection locked="true" hidden="false"/>
    </xf>
    <xf numFmtId="166" fontId="17" fillId="0" borderId="2" xfId="0" applyFont="true" applyBorder="true" applyAlignment="true" applyProtection="true">
      <alignment horizontal="right" vertical="center" textRotation="0" wrapText="true" indent="0" shrinkToFit="false"/>
      <protection locked="true" hidden="false"/>
    </xf>
    <xf numFmtId="169" fontId="17" fillId="0" borderId="2" xfId="0" applyFont="true" applyBorder="true" applyAlignment="true" applyProtection="true">
      <alignment horizontal="right" vertical="top" textRotation="0" wrapText="true" indent="0" shrinkToFit="false"/>
      <protection locked="false" hidden="false"/>
    </xf>
    <xf numFmtId="169" fontId="16" fillId="0" borderId="2" xfId="0" applyFont="true" applyBorder="true" applyAlignment="true" applyProtection="true">
      <alignment horizontal="general" vertical="center" textRotation="0" wrapText="true" indent="0" shrinkToFit="false"/>
      <protection locked="true" hidden="false"/>
    </xf>
    <xf numFmtId="164" fontId="15" fillId="0" borderId="0" xfId="0" applyFont="true" applyBorder="false" applyAlignment="true" applyProtection="true">
      <alignment horizontal="justify" vertical="top" textRotation="0" wrapText="true" indent="0" shrinkToFit="false"/>
      <protection locked="true" hidden="false"/>
    </xf>
    <xf numFmtId="169" fontId="15" fillId="0" borderId="0" xfId="0" applyFont="true" applyBorder="false" applyAlignment="true" applyProtection="true">
      <alignment horizontal="general" vertical="center" textRotation="0" wrapText="true" indent="0" shrinkToFit="false"/>
      <protection locked="true" hidden="false"/>
    </xf>
    <xf numFmtId="171" fontId="17" fillId="0" borderId="0" xfId="0" applyFont="true" applyBorder="true" applyAlignment="true" applyProtection="true">
      <alignment horizontal="general" vertical="top" textRotation="0" wrapText="true" indent="0" shrinkToFit="false"/>
      <protection locked="true" hidden="false"/>
    </xf>
    <xf numFmtId="171" fontId="17" fillId="0" borderId="2" xfId="0" applyFont="true" applyBorder="true" applyAlignment="true" applyProtection="true">
      <alignment horizontal="general" vertical="top" textRotation="0" wrapText="true" indent="0" shrinkToFit="false"/>
      <protection locked="true" hidden="false"/>
    </xf>
    <xf numFmtId="170" fontId="17" fillId="0" borderId="2" xfId="0" applyFont="true" applyBorder="true" applyAlignment="true" applyProtection="true">
      <alignment horizontal="right" vertical="top" textRotation="0" wrapText="false" indent="0" shrinkToFit="false"/>
      <protection locked="true" hidden="false"/>
    </xf>
    <xf numFmtId="169" fontId="17" fillId="0" borderId="2" xfId="0" applyFont="true" applyBorder="true" applyAlignment="true" applyProtection="true">
      <alignment horizontal="right" vertical="top" textRotation="0" wrapText="false" indent="0" shrinkToFit="false"/>
      <protection locked="false" hidden="false"/>
    </xf>
    <xf numFmtId="169" fontId="16" fillId="0" borderId="2" xfId="0" applyFont="true" applyBorder="true" applyAlignment="true" applyProtection="true">
      <alignment horizontal="general" vertical="center" textRotation="0" wrapText="false" indent="0" shrinkToFit="false"/>
      <protection locked="true" hidden="false"/>
    </xf>
    <xf numFmtId="164" fontId="15" fillId="0" borderId="3" xfId="0" applyFont="true" applyBorder="true" applyAlignment="true" applyProtection="true">
      <alignment horizontal="justify" vertical="top" textRotation="0" wrapText="true" indent="0" shrinkToFit="false"/>
      <protection locked="true" hidden="false"/>
    </xf>
    <xf numFmtId="166" fontId="17" fillId="0" borderId="3" xfId="0" applyFont="true" applyBorder="true" applyAlignment="true" applyProtection="true">
      <alignment horizontal="right" vertical="center" textRotation="0" wrapText="true" indent="0" shrinkToFit="false"/>
      <protection locked="true" hidden="false"/>
    </xf>
    <xf numFmtId="169" fontId="17" fillId="0" borderId="3" xfId="0" applyFont="true" applyBorder="true" applyAlignment="true" applyProtection="true">
      <alignment horizontal="right" vertical="top" textRotation="0" wrapText="true" indent="0" shrinkToFit="false"/>
      <protection locked="false" hidden="false"/>
    </xf>
    <xf numFmtId="169" fontId="15" fillId="0" borderId="3" xfId="0" applyFont="true" applyBorder="true" applyAlignment="true" applyProtection="true">
      <alignment horizontal="general" vertical="center" textRotation="0" wrapText="true" indent="0" shrinkToFit="false"/>
      <protection locked="true" hidden="false"/>
    </xf>
    <xf numFmtId="164" fontId="17" fillId="0" borderId="0" xfId="0" applyFont="true" applyBorder="false" applyAlignment="true" applyProtection="true">
      <alignment horizontal="justify" vertical="top" textRotation="0" wrapText="true" indent="0" shrinkToFit="false"/>
      <protection locked="true" hidden="false"/>
    </xf>
    <xf numFmtId="164" fontId="22" fillId="0" borderId="0" xfId="0" applyFont="true" applyBorder="false" applyAlignment="true" applyProtection="true">
      <alignment horizontal="general" vertical="bottom" textRotation="0" wrapText="true" indent="0" shrinkToFit="false"/>
      <protection locked="true" hidden="false"/>
    </xf>
    <xf numFmtId="169" fontId="22" fillId="0" borderId="0" xfId="0" applyFont="true" applyBorder="false" applyAlignment="true" applyProtection="true">
      <alignment horizontal="general" vertical="bottom" textRotation="0" wrapText="true" indent="0" shrinkToFit="false"/>
      <protection locked="false" hidden="false"/>
    </xf>
    <xf numFmtId="169"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1" fillId="0" borderId="0" xfId="0" applyFont="true" applyBorder="false" applyAlignment="true" applyProtection="true">
      <alignment horizontal="general" vertical="top" textRotation="0" wrapText="true" indent="0" shrinkToFit="false"/>
      <protection locked="true" hidden="false"/>
    </xf>
    <xf numFmtId="166" fontId="23" fillId="0" borderId="0" xfId="0" applyFont="true" applyBorder="false" applyAlignment="true" applyProtection="true">
      <alignment horizontal="right" vertical="center" textRotation="0" wrapText="true" indent="0" shrinkToFit="false"/>
      <protection locked="true" hidden="false"/>
    </xf>
    <xf numFmtId="169" fontId="23" fillId="0" borderId="0" xfId="0" applyFont="true" applyBorder="false" applyAlignment="true" applyProtection="true">
      <alignment horizontal="right" vertical="top" textRotation="0" wrapText="true" indent="0" shrinkToFit="false"/>
      <protection locked="false" hidden="false"/>
    </xf>
    <xf numFmtId="164" fontId="17" fillId="0" borderId="4" xfId="0" applyFont="true" applyBorder="true" applyAlignment="true" applyProtection="true">
      <alignment horizontal="center" vertical="top" textRotation="0" wrapText="true" indent="0" shrinkToFit="false"/>
      <protection locked="true" hidden="false"/>
    </xf>
    <xf numFmtId="164" fontId="17" fillId="0" borderId="4" xfId="0" applyFont="true" applyBorder="true" applyAlignment="true" applyProtection="true">
      <alignment horizontal="center" vertical="center" textRotation="0" wrapText="true" indent="0" shrinkToFit="false"/>
      <protection locked="true" hidden="false"/>
    </xf>
    <xf numFmtId="166" fontId="17" fillId="0" borderId="4" xfId="0" applyFont="true" applyBorder="true" applyAlignment="true" applyProtection="true">
      <alignment horizontal="center" vertical="center" textRotation="0" wrapText="true" indent="0" shrinkToFit="false"/>
      <protection locked="true" hidden="false"/>
    </xf>
    <xf numFmtId="169" fontId="17" fillId="0" borderId="4" xfId="0" applyFont="true" applyBorder="true" applyAlignment="true" applyProtection="true">
      <alignment horizontal="center" vertical="center" textRotation="0" wrapText="true" indent="0" shrinkToFit="false"/>
      <protection locked="false" hidden="false"/>
    </xf>
    <xf numFmtId="169" fontId="17" fillId="0" borderId="4" xfId="0" applyFont="true" applyBorder="true" applyAlignment="true" applyProtection="true">
      <alignment horizontal="center" vertical="center" textRotation="0" wrapText="true" indent="0" shrinkToFit="false"/>
      <protection locked="true" hidden="false"/>
    </xf>
    <xf numFmtId="164" fontId="24" fillId="0" borderId="0" xfId="0" applyFont="true" applyBorder="false" applyAlignment="true" applyProtection="true">
      <alignment horizontal="general" vertical="bottom" textRotation="0" wrapText="true" indent="0" shrinkToFit="false"/>
      <protection locked="true" hidden="false"/>
    </xf>
    <xf numFmtId="166" fontId="18" fillId="0" borderId="0" xfId="0" applyFont="true" applyBorder="false" applyAlignment="true" applyProtection="true">
      <alignment horizontal="right" vertical="center" textRotation="0" wrapText="true" indent="0" shrinkToFit="false"/>
      <protection locked="true" hidden="false"/>
    </xf>
    <xf numFmtId="169" fontId="18" fillId="0" borderId="0" xfId="0" applyFont="true" applyBorder="false" applyAlignment="true" applyProtection="true">
      <alignment horizontal="right" vertical="top" textRotation="0" wrapText="true" indent="0" shrinkToFit="false"/>
      <protection locked="false" hidden="false"/>
    </xf>
    <xf numFmtId="167" fontId="16" fillId="0" borderId="5" xfId="0" applyFont="true" applyBorder="true" applyAlignment="true" applyProtection="true">
      <alignment horizontal="right" vertical="top" textRotation="0" wrapText="false" indent="0" shrinkToFit="false"/>
      <protection locked="false" hidden="false"/>
    </xf>
    <xf numFmtId="167" fontId="15" fillId="0" borderId="5" xfId="0" applyFont="true" applyBorder="true" applyAlignment="true" applyProtection="true">
      <alignment horizontal="justify" vertical="top" textRotation="0" wrapText="true" indent="0" shrinkToFit="false"/>
      <protection locked="true" hidden="false"/>
    </xf>
    <xf numFmtId="167" fontId="18" fillId="0" borderId="5" xfId="0" applyFont="true" applyBorder="true" applyAlignment="true" applyProtection="true">
      <alignment horizontal="right" vertical="top" textRotation="0" wrapText="false" indent="0" shrinkToFit="false"/>
      <protection locked="false" hidden="false"/>
    </xf>
    <xf numFmtId="169" fontId="18" fillId="0" borderId="5" xfId="0" applyFont="true" applyBorder="true" applyAlignment="true" applyProtection="true">
      <alignment horizontal="justify" vertical="top" textRotation="0" wrapText="false" indent="0" shrinkToFit="false"/>
      <protection locked="false" hidden="false"/>
    </xf>
    <xf numFmtId="169" fontId="16" fillId="0" borderId="5" xfId="0" applyFont="true" applyBorder="true" applyAlignment="true" applyProtection="true">
      <alignment horizontal="right" vertical="top" textRotation="0" wrapText="false" indent="0" shrinkToFit="false"/>
      <protection locked="false" hidden="false"/>
    </xf>
    <xf numFmtId="170" fontId="18" fillId="0" borderId="0" xfId="0" applyFont="true" applyBorder="false" applyAlignment="true" applyProtection="true">
      <alignment horizontal="right" vertical="top" textRotation="0" wrapText="false" indent="0" shrinkToFit="false"/>
      <protection locked="true" hidden="false"/>
    </xf>
    <xf numFmtId="169" fontId="18" fillId="0" borderId="0" xfId="0" applyFont="true" applyBorder="false" applyAlignment="true" applyProtection="true">
      <alignment horizontal="right" vertical="top" textRotation="0" wrapText="false" indent="0" shrinkToFit="false"/>
      <protection locked="false" hidden="false"/>
    </xf>
    <xf numFmtId="164" fontId="15" fillId="0" borderId="0" xfId="0" applyFont="true" applyBorder="false" applyAlignment="true" applyProtection="true">
      <alignment horizontal="right" vertical="top" textRotation="0" wrapText="false" indent="0" shrinkToFit="false"/>
      <protection locked="true" hidden="false"/>
    </xf>
    <xf numFmtId="164" fontId="25" fillId="0" borderId="0" xfId="0" applyFont="true" applyBorder="false" applyAlignment="true" applyProtection="true">
      <alignment horizontal="general" vertical="top" textRotation="0" wrapText="true" indent="0" shrinkToFit="false"/>
      <protection locked="true" hidden="false"/>
    </xf>
    <xf numFmtId="164" fontId="17" fillId="0" borderId="6" xfId="0" applyFont="true" applyBorder="true" applyAlignment="true" applyProtection="true">
      <alignment horizontal="right" vertical="top" textRotation="0" wrapText="true" indent="0" shrinkToFit="false"/>
      <protection locked="true" hidden="false"/>
    </xf>
    <xf numFmtId="172" fontId="17" fillId="0" borderId="7" xfId="15" applyFont="true" applyBorder="true" applyAlignment="true" applyProtection="true">
      <alignment horizontal="right" vertical="center" textRotation="0" wrapText="false" indent="0" shrinkToFit="false"/>
      <protection locked="true" hidden="false"/>
    </xf>
    <xf numFmtId="169" fontId="17" fillId="0" borderId="7" xfId="15" applyFont="true" applyBorder="true" applyAlignment="true" applyProtection="true">
      <alignment horizontal="right" vertical="center" textRotation="0" wrapText="false" indent="0" shrinkToFit="false"/>
      <protection locked="false" hidden="false"/>
    </xf>
    <xf numFmtId="169" fontId="16" fillId="0" borderId="7" xfId="15" applyFont="true" applyBorder="true" applyAlignment="true" applyProtection="true">
      <alignment horizontal="right" vertical="center" textRotation="0" wrapText="false" indent="0" shrinkToFit="false"/>
      <protection locked="true" hidden="false"/>
    </xf>
    <xf numFmtId="164" fontId="26" fillId="0" borderId="0" xfId="0" applyFont="true" applyBorder="false" applyAlignment="true" applyProtection="true">
      <alignment horizontal="general" vertical="top" textRotation="0" wrapText="true" indent="0" shrinkToFit="false"/>
      <protection locked="true" hidden="false"/>
    </xf>
    <xf numFmtId="169" fontId="26" fillId="0" borderId="0" xfId="0" applyFont="true" applyBorder="false" applyAlignment="true" applyProtection="true">
      <alignment horizontal="right" vertical="top" textRotation="0" wrapText="false" indent="0" shrinkToFit="false"/>
      <protection locked="false" hidden="false"/>
    </xf>
    <xf numFmtId="172" fontId="17" fillId="0" borderId="0" xfId="15" applyFont="true" applyBorder="true" applyAlignment="true" applyProtection="true">
      <alignment horizontal="right" vertical="center" textRotation="0" wrapText="false" indent="0" shrinkToFit="false"/>
      <protection locked="true" hidden="false"/>
    </xf>
    <xf numFmtId="169" fontId="17" fillId="0" borderId="0" xfId="15" applyFont="true" applyBorder="true" applyAlignment="true" applyProtection="true">
      <alignment horizontal="right" vertical="center" textRotation="0" wrapText="false" indent="0" shrinkToFit="false"/>
      <protection locked="false" hidden="false"/>
    </xf>
    <xf numFmtId="169" fontId="16" fillId="0" borderId="0" xfId="15" applyFont="true" applyBorder="true" applyAlignment="true" applyProtection="true">
      <alignment horizontal="right" vertical="center" textRotation="0" wrapText="false" indent="0" shrinkToFit="false"/>
      <protection locked="true" hidden="false"/>
    </xf>
    <xf numFmtId="170" fontId="18" fillId="0" borderId="0" xfId="0" applyFont="true" applyBorder="false" applyAlignment="true" applyProtection="true">
      <alignment horizontal="right" vertical="bottom" textRotation="0" wrapText="false" indent="0" shrinkToFit="false"/>
      <protection locked="true" hidden="false"/>
    </xf>
    <xf numFmtId="169" fontId="17" fillId="0" borderId="0" xfId="0" applyFont="true" applyBorder="false" applyAlignment="true" applyProtection="true">
      <alignment horizontal="general" vertical="center" textRotation="0" wrapText="false" indent="0" shrinkToFit="false"/>
      <protection locked="true" hidden="false"/>
    </xf>
    <xf numFmtId="169" fontId="17" fillId="0" borderId="7" xfId="15" applyFont="true" applyBorder="true" applyAlignment="true" applyProtection="true">
      <alignment horizontal="right" vertical="center" textRotation="0" wrapText="false" indent="0" shrinkToFit="false"/>
      <protection locked="true" hidden="false"/>
    </xf>
    <xf numFmtId="171" fontId="15" fillId="0" borderId="8" xfId="0" applyFont="true" applyBorder="true" applyAlignment="true" applyProtection="true">
      <alignment horizontal="right" vertical="top" textRotation="0" wrapText="false" indent="0" shrinkToFit="false"/>
      <protection locked="true" hidden="false"/>
    </xf>
    <xf numFmtId="171" fontId="15" fillId="0" borderId="8" xfId="0" applyFont="true" applyBorder="true" applyAlignment="true" applyProtection="true">
      <alignment horizontal="justify" vertical="top" textRotation="0" wrapText="true" indent="0" shrinkToFit="false"/>
      <protection locked="true" hidden="false"/>
    </xf>
    <xf numFmtId="169" fontId="15" fillId="0" borderId="8" xfId="0" applyFont="true" applyBorder="true" applyAlignment="true" applyProtection="true">
      <alignment horizontal="right" vertical="top" textRotation="0" wrapText="true" indent="0" shrinkToFit="false"/>
      <protection locked="true" hidden="false"/>
    </xf>
    <xf numFmtId="169" fontId="17" fillId="0" borderId="0" xfId="0" applyFont="true" applyBorder="false" applyAlignment="true" applyProtection="true">
      <alignment horizontal="right" vertical="bottom" textRotation="0" wrapText="false" indent="0" shrinkToFit="false"/>
      <protection locked="false" hidden="false"/>
    </xf>
    <xf numFmtId="164" fontId="17" fillId="0" borderId="0" xfId="0" applyFont="true" applyBorder="false" applyAlignment="true" applyProtection="true">
      <alignment horizontal="right" vertical="top" textRotation="0" wrapText="true" indent="0" shrinkToFit="false"/>
      <protection locked="true" hidden="false"/>
    </xf>
    <xf numFmtId="164" fontId="17" fillId="0" borderId="0" xfId="0" applyFont="true" applyBorder="false" applyAlignment="true" applyProtection="true">
      <alignment horizontal="right" vertical="top" textRotation="0" wrapText="false" indent="0" shrinkToFit="false"/>
      <protection locked="true" hidden="false"/>
    </xf>
    <xf numFmtId="166" fontId="16" fillId="0" borderId="0" xfId="0" applyFont="true" applyBorder="false" applyAlignment="true" applyProtection="true">
      <alignment horizontal="right" vertical="top" textRotation="0" wrapText="true" indent="0" shrinkToFit="false"/>
      <protection locked="true" hidden="false"/>
    </xf>
    <xf numFmtId="164" fontId="18" fillId="0" borderId="0" xfId="0" applyFont="true" applyBorder="false" applyAlignment="true" applyProtection="true">
      <alignment horizontal="right" vertical="top" textRotation="0" wrapText="true" indent="0" shrinkToFit="false"/>
      <protection locked="true" hidden="false"/>
    </xf>
    <xf numFmtId="164" fontId="15" fillId="0" borderId="0" xfId="0" applyFont="true" applyBorder="false" applyAlignment="true" applyProtection="true">
      <alignment horizontal="right" vertical="top" textRotation="0" wrapText="true" indent="0" shrinkToFit="false"/>
      <protection locked="true" hidden="false"/>
    </xf>
    <xf numFmtId="164" fontId="28" fillId="0" borderId="0" xfId="0" applyFont="true" applyBorder="false" applyAlignment="true" applyProtection="true">
      <alignment horizontal="left" vertical="top" textRotation="0" wrapText="true" indent="0" shrinkToFit="false"/>
      <protection locked="true" hidden="false"/>
    </xf>
    <xf numFmtId="164" fontId="29" fillId="0" borderId="0" xfId="0" applyFont="true" applyBorder="false" applyAlignment="true" applyProtection="true">
      <alignment horizontal="general" vertical="top" textRotation="0" wrapText="true" indent="0" shrinkToFit="false"/>
      <protection locked="true" hidden="false"/>
    </xf>
    <xf numFmtId="171" fontId="15" fillId="0" borderId="8" xfId="0" applyFont="true" applyBorder="true" applyAlignment="true" applyProtection="true">
      <alignment horizontal="right" vertical="center" textRotation="0" wrapText="false" indent="0" shrinkToFit="false"/>
      <protection locked="true" hidden="false"/>
    </xf>
    <xf numFmtId="171" fontId="15" fillId="0" borderId="8" xfId="0" applyFont="true" applyBorder="true" applyAlignment="true" applyProtection="true">
      <alignment horizontal="justify" vertical="center" textRotation="0" wrapText="true" indent="0" shrinkToFit="false"/>
      <protection locked="true" hidden="false"/>
    </xf>
    <xf numFmtId="169" fontId="15" fillId="0" borderId="8" xfId="0" applyFont="true" applyBorder="true" applyAlignment="true" applyProtection="true">
      <alignment horizontal="right" vertical="center" textRotation="0" wrapText="true" indent="0" shrinkToFit="false"/>
      <protection locked="true" hidden="false"/>
    </xf>
    <xf numFmtId="166" fontId="16" fillId="0" borderId="0" xfId="0" applyFont="true" applyBorder="false" applyAlignment="true" applyProtection="true">
      <alignment horizontal="right" vertical="center" textRotation="0" wrapText="true" indent="0" shrinkToFit="false"/>
      <protection locked="true" hidden="false"/>
    </xf>
    <xf numFmtId="169" fontId="16" fillId="0" borderId="0" xfId="0" applyFont="true" applyBorder="false" applyAlignment="true" applyProtection="true">
      <alignment horizontal="right" vertical="top" textRotation="0" wrapText="true" indent="0" shrinkToFit="false"/>
      <protection locked="false" hidden="false"/>
    </xf>
    <xf numFmtId="164" fontId="16" fillId="0" borderId="6" xfId="0" applyFont="true" applyBorder="true" applyAlignment="true" applyProtection="true">
      <alignment horizontal="right" vertical="top" textRotation="0" wrapText="true" indent="0" shrinkToFit="false"/>
      <protection locked="true" hidden="false"/>
    </xf>
    <xf numFmtId="172" fontId="16" fillId="0" borderId="7" xfId="15" applyFont="true" applyBorder="true" applyAlignment="true" applyProtection="true">
      <alignment horizontal="right" vertical="center" textRotation="0" wrapText="false" indent="0" shrinkToFit="false"/>
      <protection locked="true" hidden="false"/>
    </xf>
    <xf numFmtId="169" fontId="16" fillId="0" borderId="7" xfId="15" applyFont="true" applyBorder="true" applyAlignment="true" applyProtection="true">
      <alignment horizontal="right" vertical="center" textRotation="0" wrapText="false" indent="0" shrinkToFit="false"/>
      <protection locked="false" hidden="false"/>
    </xf>
    <xf numFmtId="164" fontId="30" fillId="0" borderId="0" xfId="0" applyFont="true" applyBorder="false" applyAlignment="true" applyProtection="true">
      <alignment horizontal="general" vertical="top" textRotation="0" wrapText="true" indent="0" shrinkToFit="false"/>
      <protection locked="true" hidden="false"/>
    </xf>
    <xf numFmtId="169" fontId="18" fillId="0" borderId="0" xfId="0" applyFont="true" applyBorder="false" applyAlignment="true" applyProtection="true">
      <alignment horizontal="general" vertical="center" textRotation="0" wrapText="true" indent="0" shrinkToFit="false"/>
      <protection locked="true" hidden="false"/>
    </xf>
    <xf numFmtId="164" fontId="21" fillId="0" borderId="0" xfId="0" applyFont="true" applyBorder="false" applyAlignment="true" applyProtection="true">
      <alignment horizontal="general" vertical="top" textRotation="0" wrapText="true" indent="0" shrinkToFit="false"/>
      <protection locked="true" hidden="false"/>
    </xf>
    <xf numFmtId="164" fontId="18" fillId="0" borderId="0" xfId="0" applyFont="true" applyBorder="false" applyAlignment="true" applyProtection="true">
      <alignment horizontal="justify" vertical="top" textRotation="0" wrapText="true" indent="0" shrinkToFit="false"/>
      <protection locked="true" hidden="false"/>
    </xf>
    <xf numFmtId="164" fontId="18" fillId="0" borderId="0" xfId="0" applyFont="true" applyBorder="false" applyAlignment="true" applyProtection="true">
      <alignment horizontal="right" vertical="top" textRotation="0" wrapText="false" indent="0" shrinkToFit="false"/>
      <protection locked="true" hidden="false"/>
    </xf>
    <xf numFmtId="164" fontId="31" fillId="0" borderId="0" xfId="0" applyFont="true" applyBorder="false" applyAlignment="true" applyProtection="true">
      <alignment horizontal="left" vertical="top" textRotation="0" wrapText="true" indent="0" shrinkToFit="false"/>
      <protection locked="true" hidden="false"/>
    </xf>
    <xf numFmtId="164" fontId="31" fillId="0" borderId="0" xfId="0" applyFont="true" applyBorder="false" applyAlignment="true" applyProtection="true">
      <alignment horizontal="justify" vertical="top" textRotation="0" wrapText="tru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left" vertical="top"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73" fontId="32" fillId="0" borderId="0" xfId="0" applyFont="true" applyBorder="false" applyAlignment="true" applyProtection="true">
      <alignment horizontal="general" vertical="bottom" textRotation="0" wrapText="true" indent="0" shrinkToFit="false"/>
      <protection locked="false" hidden="false"/>
    </xf>
    <xf numFmtId="173" fontId="33" fillId="0" borderId="0" xfId="0" applyFont="true" applyBorder="false" applyAlignment="true" applyProtection="true">
      <alignment horizontal="center" vertical="center" textRotation="0" wrapText="false" indent="0" shrinkToFit="false"/>
      <protection locked="true" hidden="false"/>
    </xf>
    <xf numFmtId="164" fontId="34" fillId="0" borderId="0" xfId="0" applyFont="true" applyBorder="false" applyAlignment="true" applyProtection="true">
      <alignment horizontal="center" vertical="center" textRotation="0" wrapText="true" indent="0" shrinkToFit="false"/>
      <protection locked="true" hidden="false"/>
    </xf>
    <xf numFmtId="164" fontId="35" fillId="0" borderId="0" xfId="0" applyFont="true" applyBorder="false" applyAlignment="true" applyProtection="true">
      <alignment horizontal="left" vertical="top"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false" hidden="false"/>
    </xf>
    <xf numFmtId="164" fontId="0" fillId="0" borderId="0" xfId="0" applyFont="true" applyBorder="false" applyAlignment="true" applyProtection="true">
      <alignment horizontal="general" vertical="top" textRotation="0" wrapText="false" indent="0" shrinkToFit="false"/>
      <protection locked="true" hidden="false"/>
    </xf>
    <xf numFmtId="164" fontId="35" fillId="0" borderId="0" xfId="0" applyFont="true" applyBorder="false" applyAlignment="true" applyProtection="true">
      <alignment horizontal="general" vertical="top" textRotation="0" wrapText="false" indent="0" shrinkToFit="false"/>
      <protection locked="true" hidden="false"/>
    </xf>
    <xf numFmtId="164" fontId="35" fillId="0" borderId="0" xfId="0" applyFont="true" applyBorder="false" applyAlignment="true" applyProtection="true">
      <alignment horizontal="left" vertical="top" textRotation="0" wrapText="true" indent="0" shrinkToFit="false"/>
      <protection locked="true" hidden="false"/>
    </xf>
    <xf numFmtId="164" fontId="0" fillId="0" borderId="0" xfId="0" applyFont="true" applyBorder="false" applyAlignment="true" applyProtection="true">
      <alignment horizontal="general" vertical="center" textRotation="0" wrapText="true" indent="0" shrinkToFit="false"/>
      <protection locked="true" hidden="false"/>
    </xf>
    <xf numFmtId="164" fontId="0" fillId="0" borderId="0" xfId="0" applyFont="false" applyBorder="false" applyAlignment="true" applyProtection="true">
      <alignment horizontal="left" vertical="top" textRotation="0" wrapText="true" indent="0" shrinkToFit="false"/>
      <protection locked="true" hidden="false"/>
    </xf>
    <xf numFmtId="164" fontId="0" fillId="0" borderId="0" xfId="0" applyFont="true" applyBorder="true" applyAlignment="true" applyProtection="true">
      <alignment horizontal="center" vertical="bottom" textRotation="0" wrapText="false" indent="0" shrinkToFit="false"/>
      <protection locked="true" hidden="false"/>
    </xf>
    <xf numFmtId="174" fontId="0" fillId="0" borderId="0" xfId="0" applyFont="true" applyBorder="false" applyAlignment="true" applyProtection="true">
      <alignment horizontal="left" vertical="top" textRotation="0" wrapText="false" indent="0" shrinkToFit="false"/>
      <protection locked="true" hidden="false"/>
    </xf>
    <xf numFmtId="164" fontId="35" fillId="0" borderId="0" xfId="0" applyFont="true" applyBorder="false" applyAlignment="true" applyProtection="true">
      <alignment horizontal="left" vertical="bottom" textRotation="0" wrapText="false" indent="0" shrinkToFit="false"/>
      <protection locked="true" hidden="false"/>
    </xf>
    <xf numFmtId="164" fontId="0" fillId="0" borderId="0"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left" vertical="top" textRotation="0" wrapText="false" indent="0" shrinkToFit="false"/>
      <protection locked="false" hidden="false"/>
    </xf>
    <xf numFmtId="164" fontId="0" fillId="0" borderId="0" xfId="0" applyFont="true" applyBorder="false" applyAlignment="true" applyProtection="true">
      <alignment horizontal="center" vertical="bottom" textRotation="0" wrapText="true" indent="0" shrinkToFit="false"/>
      <protection locked="true" hidden="false"/>
    </xf>
    <xf numFmtId="175" fontId="0" fillId="0" borderId="0" xfId="0" applyFont="true" applyBorder="false" applyAlignment="true" applyProtection="true">
      <alignment horizontal="center" vertical="bottom" textRotation="0" wrapText="true" indent="0" shrinkToFit="false"/>
      <protection locked="true" hidden="false"/>
    </xf>
    <xf numFmtId="173" fontId="32" fillId="0" borderId="0" xfId="0" applyFont="true" applyBorder="false" applyAlignment="true" applyProtection="true">
      <alignment horizontal="right" vertical="bottom" textRotation="0" wrapText="true" indent="0" shrinkToFit="false"/>
      <protection locked="false" hidden="false"/>
    </xf>
    <xf numFmtId="173" fontId="33" fillId="0" borderId="0" xfId="0" applyFont="true" applyBorder="false" applyAlignment="true" applyProtection="true">
      <alignment horizontal="center" vertical="center" textRotation="0" wrapText="true" indent="0" shrinkToFit="false"/>
      <protection locked="true" hidden="false"/>
    </xf>
    <xf numFmtId="164" fontId="0" fillId="2" borderId="0" xfId="0" applyFont="false" applyBorder="false" applyAlignment="true" applyProtection="true">
      <alignment horizontal="general" vertical="bottom" textRotation="0" wrapText="true" indent="0" shrinkToFit="false"/>
      <protection locked="true" hidden="false"/>
    </xf>
    <xf numFmtId="164" fontId="36" fillId="2" borderId="0" xfId="0" applyFont="true" applyBorder="false" applyAlignment="true" applyProtection="true">
      <alignment horizontal="general" vertical="top" textRotation="0" wrapText="false" indent="0" shrinkToFit="false"/>
      <protection locked="true" hidden="false"/>
    </xf>
    <xf numFmtId="164" fontId="37" fillId="2" borderId="0" xfId="0" applyFont="true" applyBorder="false" applyAlignment="true" applyProtection="true">
      <alignment horizontal="center" vertical="top" textRotation="0" wrapText="false" indent="0" shrinkToFit="false"/>
      <protection locked="true" hidden="false"/>
    </xf>
    <xf numFmtId="175" fontId="37" fillId="2" borderId="0" xfId="0" applyFont="true" applyBorder="false" applyAlignment="true" applyProtection="true">
      <alignment horizontal="center" vertical="bottom" textRotation="0" wrapText="false" indent="0" shrinkToFit="false"/>
      <protection locked="true" hidden="false"/>
    </xf>
    <xf numFmtId="173" fontId="37" fillId="2" borderId="0" xfId="0" applyFont="true" applyBorder="false" applyAlignment="true" applyProtection="true">
      <alignment horizontal="general" vertical="bottom" textRotation="0" wrapText="true" indent="0" shrinkToFit="false"/>
      <protection locked="false" hidden="false"/>
    </xf>
    <xf numFmtId="173" fontId="37" fillId="2" borderId="0" xfId="0" applyFont="true" applyBorder="fals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right" vertical="top" textRotation="0" wrapText="false" indent="0" shrinkToFit="false"/>
      <protection locked="true" hidden="false"/>
    </xf>
    <xf numFmtId="164" fontId="8" fillId="0" borderId="0" xfId="39"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top" textRotation="0" wrapText="false" indent="0" shrinkToFit="false"/>
      <protection locked="true" hidden="false"/>
    </xf>
    <xf numFmtId="164" fontId="8" fillId="0" borderId="0" xfId="39" applyFont="true" applyBorder="false" applyAlignment="true" applyProtection="true">
      <alignment horizontal="center" vertical="bottom" textRotation="0" wrapText="false" indent="0" shrinkToFit="false"/>
      <protection locked="true" hidden="false"/>
    </xf>
    <xf numFmtId="176" fontId="38" fillId="0" borderId="0" xfId="0" applyFont="true" applyBorder="false" applyAlignment="true" applyProtection="true">
      <alignment horizontal="right" vertical="bottom" textRotation="0" wrapText="false" indent="0" shrinkToFit="false"/>
      <protection locked="false" hidden="false"/>
    </xf>
    <xf numFmtId="176" fontId="39" fillId="0" borderId="0" xfId="42" applyFont="true" applyBorder="false" applyAlignment="true" applyProtection="true">
      <alignment horizontal="right" vertical="bottom" textRotation="0" wrapText="false" indent="0" shrinkToFit="false"/>
      <protection locked="true" hidden="false"/>
    </xf>
    <xf numFmtId="164" fontId="0" fillId="0" borderId="0" xfId="0" applyFont="true" applyBorder="false" applyAlignment="true" applyProtection="true">
      <alignment horizontal="general" vertical="top" textRotation="0" wrapText="true" indent="0" shrinkToFit="false"/>
      <protection locked="true" hidden="false"/>
    </xf>
    <xf numFmtId="175" fontId="0" fillId="0" borderId="0" xfId="0" applyFont="false" applyBorder="false" applyAlignment="true" applyProtection="true">
      <alignment horizontal="center" vertical="bottom" textRotation="0" wrapText="false" indent="0" shrinkToFit="false"/>
      <protection locked="true" hidden="false"/>
    </xf>
    <xf numFmtId="164" fontId="8" fillId="0" borderId="0" xfId="39" applyFont="true" applyBorder="false" applyAlignment="true" applyProtection="true">
      <alignment horizontal="left" vertical="bottom" textRotation="0" wrapText="false" indent="0" shrinkToFit="false"/>
      <protection locked="true" hidden="false"/>
    </xf>
    <xf numFmtId="164" fontId="8" fillId="0" borderId="0" xfId="39" applyFont="true" applyBorder="false" applyAlignment="true" applyProtection="true">
      <alignment horizontal="left" vertical="bottom" textRotation="0" wrapText="true" indent="0" shrinkToFit="false"/>
      <protection locked="true" hidden="false"/>
    </xf>
    <xf numFmtId="177" fontId="38" fillId="0" borderId="0" xfId="0" applyFont="true" applyBorder="false" applyAlignment="true" applyProtection="true">
      <alignment horizontal="right" vertical="bottom" textRotation="0" wrapText="false" indent="0" shrinkToFit="false"/>
      <protection locked="false" hidden="false"/>
    </xf>
    <xf numFmtId="177" fontId="39" fillId="0" borderId="0" xfId="42" applyFont="true" applyBorder="false" applyAlignment="true" applyProtection="true">
      <alignment horizontal="right" vertical="bottom" textRotation="0" wrapText="false" indent="0" shrinkToFit="false"/>
      <protection locked="true" hidden="false"/>
    </xf>
    <xf numFmtId="164" fontId="35" fillId="0" borderId="0" xfId="0" applyFont="true" applyBorder="false" applyAlignment="true" applyProtection="true">
      <alignment horizontal="center" vertical="bottom" textRotation="0" wrapText="false" indent="0" shrinkToFit="false"/>
      <protection locked="true" hidden="false"/>
    </xf>
    <xf numFmtId="178" fontId="0" fillId="0" borderId="0" xfId="0" applyFont="false" applyBorder="false" applyAlignment="true" applyProtection="true">
      <alignment horizontal="center" vertical="bottom" textRotation="0" wrapText="false" indent="0" shrinkToFit="false"/>
      <protection locked="true" hidden="false"/>
    </xf>
    <xf numFmtId="176" fontId="40" fillId="0" borderId="0" xfId="0" applyFont="true" applyBorder="false" applyAlignment="true" applyProtection="true">
      <alignment horizontal="general" vertical="bottom" textRotation="0" wrapText="true" indent="0" shrinkToFit="false"/>
      <protection locked="false" hidden="false"/>
    </xf>
    <xf numFmtId="176" fontId="33" fillId="0" borderId="0" xfId="0" applyFont="true" applyBorder="false" applyAlignment="true" applyProtection="true">
      <alignment horizontal="center" vertical="center" textRotation="0" wrapText="false" indent="0" shrinkToFit="false"/>
      <protection locked="true" hidden="false"/>
    </xf>
    <xf numFmtId="164" fontId="35" fillId="0" borderId="0" xfId="0" applyFont="true" applyBorder="false" applyAlignment="true" applyProtection="true">
      <alignment horizontal="general" vertical="top" textRotation="0" wrapText="true" indent="0" shrinkToFit="false"/>
      <protection locked="true" hidden="false"/>
    </xf>
    <xf numFmtId="164" fontId="8" fillId="0" borderId="0" xfId="38" applyFont="true" applyBorder="false" applyAlignment="true" applyProtection="true">
      <alignment horizontal="left" vertical="bottom" textRotation="0" wrapText="false" indent="0" shrinkToFit="false"/>
      <protection locked="true" hidden="false"/>
    </xf>
    <xf numFmtId="164" fontId="8" fillId="0" borderId="0" xfId="38" applyFont="true" applyBorder="fals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0" shrinkToFit="false"/>
      <protection locked="true" hidden="false"/>
    </xf>
    <xf numFmtId="164" fontId="8" fillId="0" borderId="0" xfId="38" applyFont="true" applyBorder="false" applyAlignment="true" applyProtection="true">
      <alignment horizontal="left" vertical="bottom" textRotation="0" wrapText="true" indent="0" shrinkToFit="false"/>
      <protection locked="true" hidden="false"/>
    </xf>
    <xf numFmtId="173" fontId="41" fillId="0" borderId="0" xfId="0" applyFont="true" applyBorder="false" applyAlignment="true" applyProtection="true">
      <alignment horizontal="right" vertical="bottom" textRotation="0" wrapText="false" indent="0" shrinkToFit="false"/>
      <protection locked="false" hidden="false"/>
    </xf>
    <xf numFmtId="177" fontId="42" fillId="0" borderId="0" xfId="0" applyFont="true" applyBorder="false" applyAlignment="true" applyProtection="true">
      <alignment horizontal="center" vertical="center" textRotation="0" wrapText="false" indent="0" shrinkToFit="false"/>
      <protection locked="true" hidden="false"/>
    </xf>
    <xf numFmtId="173" fontId="40" fillId="0" borderId="0" xfId="0" applyFont="true" applyBorder="false" applyAlignment="true" applyProtection="true">
      <alignment horizontal="general" vertical="bottom" textRotation="0" wrapText="true" indent="0" shrinkToFit="false"/>
      <protection locked="false" hidden="false"/>
    </xf>
    <xf numFmtId="166" fontId="38" fillId="0" borderId="0" xfId="0" applyFont="true" applyBorder="false" applyAlignment="true" applyProtection="true">
      <alignment horizontal="right" vertical="bottom" textRotation="0" wrapText="false" indent="0" shrinkToFit="false"/>
      <protection locked="false" hidden="false"/>
    </xf>
    <xf numFmtId="179" fontId="39" fillId="0" borderId="0" xfId="42" applyFont="true" applyBorder="false" applyAlignment="true" applyProtection="true">
      <alignment horizontal="right" vertical="bottom" textRotation="0" wrapText="false" indent="0" shrinkToFit="false"/>
      <protection locked="true" hidden="false"/>
    </xf>
    <xf numFmtId="164" fontId="8" fillId="0" borderId="0" xfId="40" applyFont="true" applyBorder="false" applyAlignment="true" applyProtection="true">
      <alignment horizontal="left" vertical="bottom" textRotation="0" wrapText="false" indent="0" shrinkToFit="false"/>
      <protection locked="true" hidden="false"/>
    </xf>
    <xf numFmtId="164" fontId="8" fillId="0" borderId="0" xfId="41" applyFont="true" applyBorder="false" applyAlignment="true" applyProtection="true">
      <alignment horizontal="left" vertical="bottom" textRotation="0" wrapText="false" indent="0" shrinkToFit="false"/>
      <protection locked="true" hidden="false"/>
    </xf>
    <xf numFmtId="164" fontId="0" fillId="0" borderId="0" xfId="0" applyFont="false" applyBorder="false" applyAlignment="true" applyProtection="true">
      <alignment horizontal="right" vertical="top" textRotation="0" wrapText="false" indent="0" shrinkToFit="false"/>
      <protection locked="false" hidden="false"/>
    </xf>
    <xf numFmtId="164" fontId="8" fillId="0" borderId="0" xfId="40" applyFont="true" applyBorder="false" applyAlignment="true" applyProtection="true">
      <alignment horizontal="left" vertical="bottom" textRotation="0" wrapText="false" indent="0" shrinkToFit="false"/>
      <protection locked="false" hidden="false"/>
    </xf>
    <xf numFmtId="164" fontId="0" fillId="0" borderId="0" xfId="0" applyFont="true" applyBorder="false" applyAlignment="true" applyProtection="true">
      <alignment horizontal="center" vertical="top" textRotation="0" wrapText="false" indent="0" shrinkToFit="false"/>
      <protection locked="false" hidden="false"/>
    </xf>
    <xf numFmtId="173" fontId="43" fillId="0" borderId="0" xfId="0" applyFont="true" applyBorder="false" applyAlignment="true" applyProtection="true">
      <alignment horizontal="right" vertical="center" textRotation="0" wrapText="true" indent="0" shrinkToFit="false"/>
      <protection locked="false" hidden="false"/>
    </xf>
    <xf numFmtId="173" fontId="42" fillId="0" borderId="0" xfId="0" applyFont="true" applyBorder="false" applyAlignment="true" applyProtection="true">
      <alignment horizontal="center" vertical="center" textRotation="0" wrapText="true" indent="0" shrinkToFit="false"/>
      <protection locked="true" hidden="false"/>
    </xf>
    <xf numFmtId="164" fontId="35" fillId="2" borderId="0" xfId="0" applyFont="true" applyBorder="false" applyAlignment="true" applyProtection="true">
      <alignment horizontal="left" vertical="top" textRotation="0" wrapText="true" indent="0" shrinkToFit="false"/>
      <protection locked="true" hidden="false"/>
    </xf>
    <xf numFmtId="164" fontId="35" fillId="2" borderId="0" xfId="0" applyFont="true" applyBorder="false" applyAlignment="true" applyProtection="true">
      <alignment horizontal="left" vertical="top" textRotation="0" wrapText="false" indent="0" shrinkToFit="false"/>
      <protection locked="true" hidden="false"/>
    </xf>
    <xf numFmtId="164" fontId="0" fillId="2" borderId="0" xfId="0" applyFont="false" applyBorder="false" applyAlignment="true" applyProtection="true">
      <alignment horizontal="center" vertical="bottom" textRotation="0" wrapText="true" indent="0" shrinkToFit="false"/>
      <protection locked="true" hidden="false"/>
    </xf>
    <xf numFmtId="175" fontId="0" fillId="2" borderId="0" xfId="0" applyFont="false" applyBorder="false" applyAlignment="true" applyProtection="true">
      <alignment horizontal="center" vertical="bottom" textRotation="0" wrapText="true" indent="0" shrinkToFit="false"/>
      <protection locked="true" hidden="false"/>
    </xf>
    <xf numFmtId="173" fontId="32" fillId="2" borderId="0" xfId="0" applyFont="true" applyBorder="false" applyAlignment="true" applyProtection="true">
      <alignment horizontal="general" vertical="bottom" textRotation="0" wrapText="true" indent="0" shrinkToFit="false"/>
      <protection locked="false" hidden="false"/>
    </xf>
    <xf numFmtId="173" fontId="33" fillId="2" borderId="0" xfId="0" applyFont="true" applyBorder="false" applyAlignment="true" applyProtection="true">
      <alignment horizontal="center" vertical="center" textRotation="0" wrapText="true" indent="0" shrinkToFit="false"/>
      <protection locked="true" hidden="false"/>
    </xf>
    <xf numFmtId="180" fontId="40" fillId="0" borderId="0" xfId="0" applyFont="true" applyBorder="false" applyAlignment="true" applyProtection="true">
      <alignment horizontal="general" vertical="bottom" textRotation="0" wrapText="true" indent="0" shrinkToFit="false"/>
      <protection locked="false" hidden="false"/>
    </xf>
    <xf numFmtId="180" fontId="33" fillId="0" borderId="0" xfId="0" applyFont="true" applyBorder="false" applyAlignment="true" applyProtection="true">
      <alignment horizontal="center" vertical="center" textRotation="0" wrapText="false" indent="0" shrinkToFit="false"/>
      <protection locked="true" hidden="false"/>
    </xf>
    <xf numFmtId="180" fontId="38" fillId="0" borderId="0" xfId="0" applyFont="true" applyBorder="false" applyAlignment="true" applyProtection="true">
      <alignment horizontal="right" vertical="bottom" textRotation="0" wrapText="false" indent="0" shrinkToFit="false"/>
      <protection locked="false" hidden="false"/>
    </xf>
    <xf numFmtId="180" fontId="39" fillId="0" borderId="0" xfId="42" applyFont="true" applyBorder="false" applyAlignment="true" applyProtection="true">
      <alignment horizontal="right" vertical="bottom" textRotation="0" wrapText="false" indent="0" shrinkToFit="false"/>
      <protection locked="true" hidden="false"/>
    </xf>
    <xf numFmtId="164" fontId="8" fillId="0" borderId="0" xfId="38" applyFont="true" applyBorder="false" applyAlignment="true" applyProtection="true">
      <alignment horizontal="general" vertical="bottom" textRotation="0" wrapText="false" indent="0" shrinkToFit="false"/>
      <protection locked="true" hidden="false"/>
    </xf>
    <xf numFmtId="164" fontId="8" fillId="0" borderId="0" xfId="38" applyFont="true" applyBorder="false" applyAlignment="true" applyProtection="true">
      <alignment horizontal="general" vertical="bottom" textRotation="0" wrapText="true" indent="0" shrinkToFit="false"/>
      <protection locked="true" hidden="false"/>
    </xf>
    <xf numFmtId="164" fontId="8" fillId="0" borderId="0" xfId="37" applyFont="true" applyBorder="false" applyAlignment="true" applyProtection="true">
      <alignment horizontal="left" vertical="bottom" textRotation="0" wrapText="false" indent="0" shrinkToFit="false"/>
      <protection locked="true" hidden="false"/>
    </xf>
    <xf numFmtId="164" fontId="8" fillId="0" borderId="0" xfId="41" applyFont="true" applyBorder="false" applyAlignment="true" applyProtection="true">
      <alignment horizontal="general" vertical="bottom" textRotation="0" wrapText="false" indent="0" shrinkToFit="false"/>
      <protection locked="true" hidden="false"/>
    </xf>
    <xf numFmtId="173" fontId="41" fillId="0" borderId="0" xfId="0" applyFont="true" applyBorder="false" applyAlignment="true" applyProtection="true">
      <alignment horizontal="right" vertical="bottom" textRotation="0" wrapText="true" indent="0" shrinkToFit="false"/>
      <protection locked="false" hidden="false"/>
    </xf>
    <xf numFmtId="173" fontId="0" fillId="2" borderId="0" xfId="0" applyFont="false" applyBorder="false" applyAlignment="true" applyProtection="true">
      <alignment horizontal="center" vertical="center" textRotation="0" wrapText="true" indent="0" shrinkToFit="false"/>
      <protection locked="true" hidden="false"/>
    </xf>
    <xf numFmtId="176" fontId="43" fillId="0" borderId="0" xfId="0" applyFont="true" applyBorder="false" applyAlignment="true" applyProtection="true">
      <alignment horizontal="right" vertical="center" textRotation="0" wrapText="true" indent="0" shrinkToFit="false"/>
      <protection locked="false" hidden="false"/>
    </xf>
    <xf numFmtId="176" fontId="33" fillId="0" borderId="0" xfId="0" applyFont="true" applyBorder="false" applyAlignment="true" applyProtection="true">
      <alignment horizontal="center" vertical="center" textRotation="0" wrapText="true" indent="0" shrinkToFit="false"/>
      <protection locked="true" hidden="false"/>
    </xf>
    <xf numFmtId="176" fontId="42" fillId="0" borderId="0" xfId="0" applyFont="true" applyBorder="false" applyAlignment="true" applyProtection="true">
      <alignment horizontal="center" vertical="center" textRotation="0" wrapText="true" indent="0" shrinkToFit="false"/>
      <protection locked="true" hidden="false"/>
    </xf>
    <xf numFmtId="173" fontId="41" fillId="0" borderId="0" xfId="0" applyFont="true" applyBorder="false" applyAlignment="true" applyProtection="true">
      <alignment horizontal="right" vertical="center" textRotation="0" wrapText="true" indent="0" shrinkToFit="false"/>
      <protection locked="false" hidden="false"/>
    </xf>
    <xf numFmtId="164" fontId="44" fillId="0" borderId="0" xfId="0" applyFont="true" applyBorder="false" applyAlignment="true" applyProtection="true">
      <alignment horizontal="left" vertical="center" textRotation="0" wrapText="false" indent="0" shrinkToFit="false"/>
      <protection locked="true" hidden="false"/>
    </xf>
    <xf numFmtId="164" fontId="35" fillId="0" borderId="0" xfId="0" applyFont="true" applyBorder="false" applyAlignment="true" applyProtection="true">
      <alignment horizontal="general" vertical="bottom" textRotation="0" wrapText="true" indent="0" shrinkToFit="false"/>
      <protection locked="true" hidden="false"/>
    </xf>
    <xf numFmtId="164" fontId="45" fillId="0" borderId="0" xfId="0" applyFont="true" applyBorder="false" applyAlignment="true" applyProtection="true">
      <alignment horizontal="general" vertical="bottom" textRotation="0" wrapText="true" indent="0" shrinkToFit="false"/>
      <protection locked="false" hidden="false"/>
    </xf>
    <xf numFmtId="164" fontId="46"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73" fontId="47" fillId="0" borderId="0" xfId="0" applyFont="true" applyBorder="false" applyAlignment="true" applyProtection="true">
      <alignment horizontal="general" vertical="bottom" textRotation="0" wrapText="true" indent="0" shrinkToFit="false"/>
      <protection locked="false" hidden="false"/>
    </xf>
    <xf numFmtId="173" fontId="42"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true" applyAlignment="true" applyProtection="true">
      <alignment horizontal="general" vertical="bottom" textRotation="0" wrapText="true" indent="0" shrinkToFit="false"/>
      <protection locked="true" hidden="false"/>
    </xf>
    <xf numFmtId="173" fontId="48" fillId="0" borderId="0" xfId="0" applyFont="true" applyBorder="false" applyAlignment="true" applyProtection="true">
      <alignment horizontal="center" vertical="bottom" textRotation="0" wrapText="false" indent="0" shrinkToFit="false"/>
      <protection locked="true" hidden="false"/>
    </xf>
    <xf numFmtId="164" fontId="49" fillId="0" borderId="0" xfId="0" applyFont="true" applyBorder="false" applyAlignment="true" applyProtection="true">
      <alignment horizontal="left" vertical="bottom" textRotation="0" wrapText="true" indent="0" shrinkToFit="false"/>
      <protection locked="true" hidden="false"/>
    </xf>
    <xf numFmtId="173" fontId="48" fillId="0" borderId="0" xfId="0" applyFont="true" applyBorder="false" applyAlignment="true" applyProtection="true">
      <alignment horizontal="center" vertical="center" textRotation="0" wrapText="false" indent="0" shrinkToFit="false"/>
      <protection locked="true" hidden="false"/>
    </xf>
    <xf numFmtId="173" fontId="50" fillId="0" borderId="0" xfId="0" applyFont="true" applyBorder="false" applyAlignment="true" applyProtection="true">
      <alignment horizontal="left" vertical="bottom" textRotation="0" wrapText="false" indent="0" shrinkToFit="false"/>
      <protection locked="false" hidden="false"/>
    </xf>
    <xf numFmtId="173" fontId="50" fillId="0" borderId="0" xfId="0" applyFont="true" applyBorder="false" applyAlignment="true" applyProtection="true">
      <alignment horizontal="right" vertical="bottom" textRotation="0" wrapText="false" indent="0" shrinkToFit="false"/>
      <protection locked="false" hidden="false"/>
    </xf>
    <xf numFmtId="173" fontId="33" fillId="0" borderId="0" xfId="0" applyFont="true" applyBorder="false" applyAlignment="true" applyProtection="true">
      <alignment horizontal="right" vertical="center"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true"/>
    </xf>
    <xf numFmtId="164" fontId="35" fillId="0" borderId="0" xfId="0" applyFont="true" applyBorder="false" applyAlignment="true" applyProtection="true">
      <alignment horizontal="right"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true" indent="0" shrinkToFit="false"/>
      <protection locked="true" hidden="true"/>
    </xf>
    <xf numFmtId="164" fontId="35" fillId="0" borderId="0" xfId="0" applyFont="true" applyBorder="true" applyAlignment="true" applyProtection="true">
      <alignment horizontal="general" vertical="bottom" textRotation="0" wrapText="true" indent="0" shrinkToFit="false"/>
      <protection locked="true" hidden="false"/>
    </xf>
  </cellXfs>
  <cellStyles count="30">
    <cellStyle name="Normal" xfId="0" builtinId="0"/>
    <cellStyle name="Comma" xfId="15" builtinId="3"/>
    <cellStyle name="Comma [0]" xfId="16" builtinId="6"/>
    <cellStyle name="Currency" xfId="17" builtinId="4"/>
    <cellStyle name="Currency [0]" xfId="18" builtinId="7"/>
    <cellStyle name="Percent" xfId="19" builtinId="5"/>
    <cellStyle name="A4 Small 210 x 297 mm" xfId="20"/>
    <cellStyle name="Comma 2" xfId="21"/>
    <cellStyle name="Comma 2 2" xfId="22"/>
    <cellStyle name="Comma 3" xfId="23"/>
    <cellStyle name="Normal 10" xfId="24"/>
    <cellStyle name="Normal 114" xfId="25"/>
    <cellStyle name="Normal 13 2" xfId="26"/>
    <cellStyle name="Normal 2" xfId="27"/>
    <cellStyle name="Normal 2 2" xfId="28"/>
    <cellStyle name="Normal 2 2 2" xfId="29"/>
    <cellStyle name="Normal 3" xfId="30"/>
    <cellStyle name="Normal 3 2" xfId="31"/>
    <cellStyle name="Normal 3 2 31" xfId="32"/>
    <cellStyle name="Normal 3 3" xfId="33"/>
    <cellStyle name="Normal 4" xfId="34"/>
    <cellStyle name="Normal 6" xfId="35"/>
    <cellStyle name="Normal 7" xfId="36"/>
    <cellStyle name="Normal_th" xfId="37"/>
    <cellStyle name="Normal_therapia" xfId="38"/>
    <cellStyle name="Normal_therapia 2" xfId="39"/>
    <cellStyle name="Normal_thersobe" xfId="40"/>
    <cellStyle name="Normal_thersobe 2" xfId="41"/>
    <cellStyle name="Normal_TROŠKOVNIK - KAM - ŽUTO" xfId="42"/>
    <cellStyle name="Stil 1" xfId="43"/>
  </cellStyles>
  <colors>
    <indexedColors>
      <rgbColor rgb="FF000000"/>
      <rgbColor rgb="FFFFFFFF"/>
      <rgbColor rgb="FFFF0000"/>
      <rgbColor rgb="FF00FF00"/>
      <rgbColor rgb="FF0000FF"/>
      <rgbColor rgb="FFFFFF00"/>
      <rgbColor rgb="FFFF00FF"/>
      <rgbColor rgb="FF00FFFF"/>
      <rgbColor rgb="FF800000"/>
      <rgbColor rgb="FF008000"/>
      <rgbColor rgb="FF000099"/>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2A6099"/>
      <rgbColor rgb="FF969696"/>
      <rgbColor rgb="FF003366"/>
      <rgbColor rgb="FF00A933"/>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externalLink" Target="externalLinks/externalLink1.xml"/><Relationship Id="rId7"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file://BORO/Boro/Local%20Settings/Temporary%20Internet%20Files/OLK19C/UGOVORNI%20IZRAVNA%20POGODBA%20%20OPREMANJE%20JAKU&#352;EVAC%20-%20V%20GORICA.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cjenik (2)"/>
    </sheetNames>
    <sheetDataSet>
      <sheetData sheetId="0"/>
    </sheetDataSet>
  </externalBook>
</externalLink>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G25"/>
  <sheetViews>
    <sheetView showFormulas="false" showGridLines="true" showRowColHeaders="true" showZeros="true" rightToLeft="false" tabSelected="false" showOutlineSymbols="true" defaultGridColor="true" view="pageBreakPreview" topLeftCell="A1" colorId="64" zoomScale="80" zoomScaleNormal="80" zoomScalePageLayoutView="80" workbookViewId="0">
      <selection pane="topLeft" activeCell="C22" activeCellId="0" sqref="C22"/>
    </sheetView>
  </sheetViews>
  <sheetFormatPr defaultColWidth="4.42578125" defaultRowHeight="18.75" zeroHeight="false" outlineLevelRow="0" outlineLevelCol="0"/>
  <cols>
    <col collapsed="false" customWidth="true" hidden="false" outlineLevel="0" max="1" min="1" style="1" width="28.14"/>
    <col collapsed="false" customWidth="true" hidden="false" outlineLevel="0" max="2" min="2" style="1" width="6.29"/>
    <col collapsed="false" customWidth="true" hidden="false" outlineLevel="0" max="3" min="3" style="2" width="69.57"/>
    <col collapsed="false" customWidth="true" hidden="false" outlineLevel="0" max="4" min="4" style="3" width="18.42"/>
    <col collapsed="false" customWidth="false" hidden="false" outlineLevel="0" max="5" min="5" style="3" width="4.42"/>
    <col collapsed="false" customWidth="true" hidden="false" outlineLevel="0" max="6" min="6" style="3" width="15"/>
    <col collapsed="false" customWidth="true" hidden="false" outlineLevel="0" max="7" min="7" style="3" width="7"/>
    <col collapsed="false" customWidth="true" hidden="false" outlineLevel="0" max="8" min="8" style="3" width="8.15"/>
    <col collapsed="false" customWidth="false" hidden="false" outlineLevel="0" max="10" min="9" style="3" width="4.42"/>
    <col collapsed="false" customWidth="true" hidden="false" outlineLevel="0" max="11" min="11" style="3" width="11.29"/>
    <col collapsed="false" customWidth="false" hidden="false" outlineLevel="0" max="1024" min="12" style="3" width="4.42"/>
  </cols>
  <sheetData>
    <row r="1" customFormat="false" ht="18.75" hidden="false" customHeight="false" outlineLevel="0" collapsed="false">
      <c r="B1" s="4"/>
    </row>
    <row r="2" customFormat="false" ht="18.75" hidden="false" customHeight="false" outlineLevel="0" collapsed="false">
      <c r="B2" s="4"/>
      <c r="C2" s="5"/>
    </row>
    <row r="3" customFormat="false" ht="18.75" hidden="false" customHeight="false" outlineLevel="0" collapsed="false">
      <c r="B3" s="4"/>
      <c r="C3" s="6"/>
    </row>
    <row r="4" customFormat="false" ht="18.75" hidden="false" customHeight="false" outlineLevel="0" collapsed="false">
      <c r="B4" s="4"/>
      <c r="C4" s="7"/>
    </row>
    <row r="5" customFormat="false" ht="18.75" hidden="false" customHeight="false" outlineLevel="0" collapsed="false">
      <c r="B5" s="4"/>
    </row>
    <row r="6" customFormat="false" ht="17.25" hidden="false" customHeight="false" outlineLevel="0" collapsed="false">
      <c r="A6" s="8"/>
      <c r="B6" s="9"/>
      <c r="C6" s="10"/>
    </row>
    <row r="7" customFormat="false" ht="17.25" hidden="false" customHeight="false" outlineLevel="0" collapsed="false">
      <c r="A7" s="11"/>
      <c r="B7" s="12"/>
      <c r="C7" s="10"/>
    </row>
    <row r="8" customFormat="false" ht="42.75" hidden="false" customHeight="false" outlineLevel="0" collapsed="false">
      <c r="A8" s="13" t="s">
        <v>0</v>
      </c>
      <c r="B8" s="14"/>
      <c r="C8" s="15" t="s">
        <v>1</v>
      </c>
      <c r="D8" s="16"/>
      <c r="F8" s="17"/>
      <c r="G8" s="18"/>
    </row>
    <row r="9" customFormat="false" ht="18.75" hidden="false" customHeight="false" outlineLevel="0" collapsed="false">
      <c r="A9" s="13"/>
      <c r="B9" s="14"/>
      <c r="C9" s="15"/>
      <c r="D9" s="16"/>
      <c r="F9" s="17"/>
      <c r="G9" s="18"/>
    </row>
    <row r="10" customFormat="false" ht="18.75" hidden="false" customHeight="false" outlineLevel="0" collapsed="false">
      <c r="A10" s="13"/>
      <c r="B10" s="14"/>
      <c r="C10" s="19"/>
      <c r="D10" s="16"/>
      <c r="F10" s="17"/>
      <c r="G10" s="18"/>
    </row>
    <row r="11" s="21" customFormat="true" ht="18.75" hidden="false" customHeight="false" outlineLevel="0" collapsed="false">
      <c r="A11" s="13" t="s">
        <v>2</v>
      </c>
      <c r="B11" s="14"/>
      <c r="C11" s="10" t="s">
        <v>3</v>
      </c>
      <c r="D11" s="20"/>
      <c r="F11" s="22"/>
      <c r="G11" s="23"/>
    </row>
    <row r="12" s="21" customFormat="true" ht="18.75" hidden="false" customHeight="false" outlineLevel="0" collapsed="false">
      <c r="A12" s="13"/>
      <c r="B12" s="14"/>
      <c r="C12" s="10"/>
      <c r="D12" s="20"/>
      <c r="F12" s="22"/>
      <c r="G12" s="23"/>
    </row>
    <row r="13" s="21" customFormat="true" ht="18.75" hidden="false" customHeight="false" outlineLevel="0" collapsed="false">
      <c r="A13" s="13"/>
      <c r="B13" s="14"/>
      <c r="C13" s="10"/>
      <c r="D13" s="20"/>
      <c r="F13" s="22"/>
      <c r="G13" s="23"/>
    </row>
    <row r="14" s="21" customFormat="true" ht="28.5" hidden="false" customHeight="false" outlineLevel="0" collapsed="false">
      <c r="A14" s="13" t="s">
        <v>4</v>
      </c>
      <c r="B14" s="14"/>
      <c r="C14" s="13" t="s">
        <v>5</v>
      </c>
      <c r="D14" s="20"/>
      <c r="F14" s="22"/>
      <c r="G14" s="23"/>
    </row>
    <row r="15" s="21" customFormat="true" ht="18.75" hidden="false" customHeight="false" outlineLevel="0" collapsed="false">
      <c r="A15" s="13" t="s">
        <v>6</v>
      </c>
      <c r="B15" s="14"/>
      <c r="C15" s="24" t="n">
        <v>863</v>
      </c>
      <c r="D15" s="20"/>
      <c r="F15" s="22"/>
      <c r="G15" s="23"/>
    </row>
    <row r="16" s="21" customFormat="true" ht="18.75" hidden="false" customHeight="false" outlineLevel="0" collapsed="false">
      <c r="A16" s="13"/>
      <c r="B16" s="14"/>
      <c r="C16" s="25"/>
      <c r="D16" s="20"/>
      <c r="F16" s="22"/>
      <c r="G16" s="23"/>
    </row>
    <row r="17" s="21" customFormat="true" ht="18.75" hidden="false" customHeight="false" outlineLevel="0" collapsed="false">
      <c r="A17" s="13"/>
      <c r="B17" s="14"/>
      <c r="C17" s="25"/>
      <c r="D17" s="20"/>
      <c r="F17" s="22"/>
      <c r="G17" s="23"/>
    </row>
    <row r="18" s="21" customFormat="true" ht="28.5" hidden="false" customHeight="false" outlineLevel="0" collapsed="false">
      <c r="A18" s="13" t="s">
        <v>7</v>
      </c>
      <c r="B18" s="14"/>
      <c r="C18" s="26" t="s">
        <v>8</v>
      </c>
      <c r="D18" s="20"/>
      <c r="F18" s="27"/>
      <c r="G18" s="28"/>
    </row>
    <row r="19" s="21" customFormat="true" ht="18.75" hidden="false" customHeight="false" outlineLevel="0" collapsed="false">
      <c r="A19" s="13"/>
      <c r="B19" s="14"/>
      <c r="C19" s="26"/>
      <c r="D19" s="20"/>
      <c r="F19" s="27"/>
      <c r="G19" s="28"/>
    </row>
    <row r="20" s="21" customFormat="true" ht="18.75" hidden="false" customHeight="false" outlineLevel="0" collapsed="false">
      <c r="A20" s="13"/>
      <c r="B20" s="14"/>
      <c r="C20" s="26"/>
      <c r="D20" s="20"/>
      <c r="F20" s="27"/>
      <c r="G20" s="28"/>
    </row>
    <row r="21" customFormat="false" ht="18.75" hidden="false" customHeight="false" outlineLevel="0" collapsed="false">
      <c r="A21" s="13" t="s">
        <v>9</v>
      </c>
      <c r="B21" s="14"/>
      <c r="C21" s="29" t="s">
        <v>10</v>
      </c>
      <c r="D21" s="16"/>
    </row>
    <row r="22" customFormat="false" ht="18.75" hidden="false" customHeight="false" outlineLevel="0" collapsed="false">
      <c r="A22" s="30"/>
      <c r="B22" s="31"/>
      <c r="D22" s="16"/>
    </row>
    <row r="23" customFormat="false" ht="18.75" hidden="false" customHeight="false" outlineLevel="0" collapsed="false">
      <c r="A23" s="2"/>
      <c r="B23" s="32"/>
      <c r="D23" s="16"/>
    </row>
    <row r="24" customFormat="false" ht="18.75" hidden="false" customHeight="false" outlineLevel="0" collapsed="false">
      <c r="D24" s="16"/>
    </row>
    <row r="25" customFormat="false" ht="18.75" hidden="false" customHeight="false" outlineLevel="0" collapsed="false">
      <c r="D25" s="16"/>
    </row>
  </sheetData>
  <printOptions headings="false" gridLines="false" gridLinesSet="true" horizontalCentered="false" verticalCentered="false"/>
  <pageMargins left="0.7875" right="0.459722222222222" top="0.629861111111111" bottom="0.39375" header="0.511811023622047" footer="0.511811023622047"/>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
    <oddFooter/>
  </headerFooter>
  <rowBreaks count="38" manualBreakCount="38">
    <brk id="44" man="true" max="16383" min="0"/>
    <brk id="71" man="true" max="16383" min="0"/>
    <brk id="89" man="true" max="16383" min="0"/>
    <brk id="126" man="true" max="16383" min="0"/>
    <brk id="163" man="true" max="16383" min="0"/>
    <brk id="182" man="true" max="16383" min="0"/>
    <brk id="216" man="true" max="16383" min="0"/>
    <brk id="247" man="true" max="16383" min="0"/>
    <brk id="276" man="true" max="16383" min="0"/>
    <brk id="306" man="true" max="16383" min="0"/>
    <brk id="342" man="true" max="16383" min="0"/>
    <brk id="374" man="true" max="16383" min="0"/>
    <brk id="382" man="true" max="16383" min="0"/>
    <brk id="424" man="true" max="16383" min="0"/>
    <brk id="473" man="true" max="16383" min="0"/>
    <brk id="502" man="true" max="16383" min="0"/>
    <brk id="526" man="true" max="16383" min="0"/>
    <brk id="571" man="true" max="16383" min="0"/>
    <brk id="612" man="true" max="16383" min="0"/>
    <brk id="644" man="true" max="16383" min="0"/>
    <brk id="686" man="true" max="16383" min="0"/>
    <brk id="721" man="true" max="16383" min="0"/>
    <brk id="760" man="true" max="16383" min="0"/>
    <brk id="797" man="true" max="16383" min="0"/>
    <brk id="830" man="true" max="16383" min="0"/>
    <brk id="864" man="true" max="16383" min="0"/>
    <brk id="944" man="true" max="16383" min="0"/>
    <brk id="987" man="true" max="16383" min="0"/>
    <brk id="1014" man="true" max="16383" min="0"/>
    <brk id="1031" man="true" max="16383" min="0"/>
    <brk id="1068" man="true" max="16383" min="0"/>
    <brk id="1104" man="true" max="16383" min="0"/>
    <brk id="1139" man="true" max="16383" min="0"/>
    <brk id="1159" man="true" max="16383" min="0"/>
    <brk id="1192" man="true" max="16383" min="0"/>
    <brk id="1230" man="true" max="16383" min="0"/>
    <brk id="1276" man="true" max="16383" min="0"/>
    <brk id="1310" man="true" max="16383" min="0"/>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00"/>
    <pageSetUpPr fitToPage="false"/>
  </sheetPr>
  <dimension ref="A1:AMJ1048576"/>
  <sheetViews>
    <sheetView showFormulas="false" showGridLines="true" showRowColHeaders="true" showZeros="true" rightToLeft="false" tabSelected="true" showOutlineSymbols="true" defaultGridColor="true" view="pageBreakPreview" topLeftCell="A1" colorId="64" zoomScale="80" zoomScaleNormal="80" zoomScalePageLayoutView="80" workbookViewId="0">
      <selection pane="topLeft" activeCell="D15" activeCellId="0" sqref="D15"/>
    </sheetView>
  </sheetViews>
  <sheetFormatPr defaultColWidth="4.42578125" defaultRowHeight="18.75" zeroHeight="false" outlineLevelRow="0" outlineLevelCol="0"/>
  <cols>
    <col collapsed="false" customWidth="true" hidden="false" outlineLevel="0" max="1" min="1" style="1" width="5.14"/>
    <col collapsed="false" customWidth="true" hidden="false" outlineLevel="0" max="2" min="2" style="2" width="50"/>
    <col collapsed="false" customWidth="true" hidden="false" outlineLevel="0" max="3" min="3" style="33" width="10.14"/>
    <col collapsed="false" customWidth="true" hidden="false" outlineLevel="0" max="4" min="4" style="34" width="9.73"/>
    <col collapsed="false" customWidth="true" hidden="false" outlineLevel="0" max="5" min="5" style="35" width="21.73"/>
    <col collapsed="false" customWidth="false" hidden="false" outlineLevel="0" max="8" min="6" style="3" width="4.42"/>
    <col collapsed="false" customWidth="true" hidden="false" outlineLevel="0" max="9" min="9" style="3" width="8.15"/>
    <col collapsed="false" customWidth="false" hidden="false" outlineLevel="0" max="11" min="10" style="3" width="4.42"/>
    <col collapsed="false" customWidth="true" hidden="false" outlineLevel="0" max="12" min="12" style="3" width="11.29"/>
    <col collapsed="false" customWidth="false" hidden="false" outlineLevel="0" max="1024" min="13" style="3" width="4.42"/>
  </cols>
  <sheetData>
    <row r="1" customFormat="false" ht="17.25" hidden="false" customHeight="false" outlineLevel="0" collapsed="false">
      <c r="A1" s="36"/>
      <c r="B1" s="37"/>
      <c r="C1" s="38"/>
      <c r="D1" s="39"/>
      <c r="E1" s="40"/>
    </row>
    <row r="2" customFormat="false" ht="17.25" hidden="false" customHeight="false" outlineLevel="0" collapsed="false">
      <c r="A2" s="41"/>
      <c r="B2" s="29"/>
      <c r="C2" s="42"/>
      <c r="D2" s="43"/>
      <c r="E2" s="44"/>
    </row>
    <row r="3" customFormat="false" ht="17.25" hidden="false" customHeight="false" outlineLevel="0" collapsed="false">
      <c r="A3" s="41"/>
      <c r="B3" s="45" t="s">
        <v>11</v>
      </c>
      <c r="C3" s="42"/>
      <c r="D3" s="43"/>
      <c r="E3" s="44"/>
    </row>
    <row r="4" customFormat="false" ht="17.25" hidden="false" customHeight="false" outlineLevel="0" collapsed="false">
      <c r="A4" s="41"/>
      <c r="B4" s="46"/>
      <c r="C4" s="42"/>
      <c r="D4" s="43"/>
      <c r="E4" s="44"/>
    </row>
    <row r="5" customFormat="false" ht="17.35" hidden="false" customHeight="false" outlineLevel="0" collapsed="false">
      <c r="A5" s="41"/>
      <c r="B5" s="47"/>
      <c r="D5" s="43"/>
      <c r="E5" s="44"/>
    </row>
    <row r="6" customFormat="false" ht="17.35" hidden="false" customHeight="false" outlineLevel="0" collapsed="false">
      <c r="A6" s="41"/>
      <c r="B6" s="47"/>
      <c r="D6" s="43"/>
      <c r="E6" s="44"/>
    </row>
    <row r="7" customFormat="false" ht="17.25" hidden="false" customHeight="false" outlineLevel="0" collapsed="false">
      <c r="A7" s="48" t="s">
        <v>12</v>
      </c>
      <c r="B7" s="49" t="s">
        <v>13</v>
      </c>
      <c r="C7" s="50"/>
      <c r="D7" s="51"/>
      <c r="E7" s="52"/>
    </row>
    <row r="8" customFormat="false" ht="17.25" hidden="false" customHeight="false" outlineLevel="0" collapsed="false">
      <c r="A8" s="53"/>
      <c r="B8" s="46"/>
      <c r="C8" s="54"/>
      <c r="D8" s="55"/>
      <c r="E8" s="56"/>
    </row>
    <row r="9" customFormat="false" ht="17.25" hidden="false" customHeight="false" outlineLevel="0" collapsed="false">
      <c r="A9" s="53" t="str">
        <f aca="false">'I. GO radovi'!A8</f>
        <v>1.</v>
      </c>
      <c r="B9" s="57" t="str">
        <f aca="false">'I. GO radovi'!B8</f>
        <v>RUŠENJA I DEMONTAŽE</v>
      </c>
      <c r="C9" s="54"/>
      <c r="D9" s="55"/>
      <c r="E9" s="56" t="n">
        <f aca="false">'I. GO radovi'!E54</f>
        <v>0</v>
      </c>
    </row>
    <row r="10" customFormat="false" ht="17.25" hidden="false" customHeight="false" outlineLevel="0" collapsed="false">
      <c r="A10" s="53" t="str">
        <f aca="false">'I. GO radovi'!A57</f>
        <v>2.</v>
      </c>
      <c r="B10" s="57" t="str">
        <f aca="false">'I. GO radovi'!B57</f>
        <v>SUHOMONTAŽNI RADOVI</v>
      </c>
      <c r="C10" s="54"/>
      <c r="D10" s="55"/>
      <c r="E10" s="56" t="n">
        <f aca="false">'I. GO radovi'!E89</f>
        <v>0</v>
      </c>
    </row>
    <row r="11" customFormat="false" ht="17.25" hidden="false" customHeight="false" outlineLevel="0" collapsed="false">
      <c r="A11" s="53" t="str">
        <f aca="false">'I. GO radovi'!A92</f>
        <v>3.</v>
      </c>
      <c r="B11" s="57" t="str">
        <f aca="false">'I. GO radovi'!B92</f>
        <v>LIČILAČKI RADOVI</v>
      </c>
      <c r="C11" s="54"/>
      <c r="D11" s="55"/>
      <c r="E11" s="56" t="n">
        <f aca="false">'I. GO radovi'!E109</f>
        <v>0</v>
      </c>
    </row>
    <row r="12" customFormat="false" ht="17.25" hidden="false" customHeight="false" outlineLevel="0" collapsed="false">
      <c r="A12" s="41" t="str">
        <f aca="false">'I. GO radovi'!A112</f>
        <v>4.</v>
      </c>
      <c r="B12" s="29" t="str">
        <f aca="false">'I. GO radovi'!B112</f>
        <v>STOLARSKI I PARKETARSKI RADOVI</v>
      </c>
      <c r="C12" s="42"/>
      <c r="D12" s="43"/>
      <c r="E12" s="44" t="n">
        <f aca="false">'I. GO radovi'!E146</f>
        <v>0</v>
      </c>
    </row>
    <row r="13" customFormat="false" ht="17.25" hidden="false" customHeight="false" outlineLevel="0" collapsed="false">
      <c r="A13" s="41" t="str">
        <f aca="false">'I. GO radovi'!A149</f>
        <v>5.</v>
      </c>
      <c r="B13" s="58" t="str">
        <f aca="false">'I. GO radovi'!B149</f>
        <v>OSTALI RADOVI</v>
      </c>
      <c r="C13" s="59"/>
      <c r="D13" s="60"/>
      <c r="E13" s="61" t="n">
        <f aca="false">'I. GO radovi'!E160</f>
        <v>0</v>
      </c>
    </row>
    <row r="14" customFormat="false" ht="16.15" hidden="false" customHeight="false" outlineLevel="0" collapsed="false">
      <c r="A14" s="41"/>
      <c r="B14" s="62" t="s">
        <v>14</v>
      </c>
      <c r="C14" s="42"/>
      <c r="D14" s="43"/>
      <c r="E14" s="63" t="n">
        <f aca="false">SUM(E9:E13)</f>
        <v>0</v>
      </c>
    </row>
    <row r="15" customFormat="false" ht="17.25" hidden="false" customHeight="false" outlineLevel="0" collapsed="false">
      <c r="A15" s="41"/>
      <c r="B15" s="29"/>
      <c r="C15" s="42"/>
      <c r="D15" s="43"/>
      <c r="E15" s="44"/>
    </row>
    <row r="16" customFormat="false" ht="17.25" hidden="false" customHeight="false" outlineLevel="0" collapsed="false">
      <c r="A16" s="41"/>
      <c r="B16" s="29"/>
      <c r="C16" s="42"/>
      <c r="D16" s="43"/>
      <c r="E16" s="44"/>
    </row>
    <row r="17" customFormat="false" ht="16.15" hidden="false" customHeight="false" outlineLevel="0" collapsed="false">
      <c r="A17" s="48" t="s">
        <v>15</v>
      </c>
      <c r="B17" s="49" t="s">
        <v>16</v>
      </c>
      <c r="C17" s="50"/>
      <c r="D17" s="51"/>
      <c r="E17" s="52"/>
    </row>
    <row r="18" customFormat="false" ht="16.15" hidden="false" customHeight="false" outlineLevel="0" collapsed="false">
      <c r="A18" s="41"/>
      <c r="B18" s="29"/>
      <c r="C18" s="42"/>
      <c r="D18" s="43"/>
      <c r="E18" s="44"/>
    </row>
    <row r="19" customFormat="false" ht="16.15" hidden="false" customHeight="false" outlineLevel="0" collapsed="false">
      <c r="A19" s="53" t="str">
        <f aca="false">'II. ELEKTROINSTALACIJE'!B43</f>
        <v>1.0</v>
      </c>
      <c r="B19" s="57" t="str">
        <f aca="false">'II. ELEKTROINSTALACIJE'!C43</f>
        <v>GLAVNI RAZVOD</v>
      </c>
      <c r="C19" s="54"/>
      <c r="D19" s="55"/>
      <c r="E19" s="56" t="n">
        <f aca="false">'II. ELEKTROINSTALACIJE'!G64</f>
        <v>0</v>
      </c>
    </row>
    <row r="20" customFormat="false" ht="16.15" hidden="false" customHeight="false" outlineLevel="0" collapsed="false">
      <c r="A20" s="53" t="str">
        <f aca="false">'II. ELEKTROINSTALACIJE'!B66</f>
        <v>2.0</v>
      </c>
      <c r="B20" s="64" t="str">
        <f aca="false">'II. ELEKTROINSTALACIJE'!C66</f>
        <v>EL.INSTALACIJA SNAGE, PRIKLJUČNICA i RASVJETE</v>
      </c>
      <c r="C20" s="64"/>
      <c r="D20" s="55"/>
      <c r="E20" s="56" t="n">
        <f aca="false">'II. ELEKTROINSTALACIJE'!G101</f>
        <v>0</v>
      </c>
    </row>
    <row r="21" customFormat="false" ht="16.15" hidden="false" customHeight="false" outlineLevel="0" collapsed="false">
      <c r="A21" s="53" t="str">
        <f aca="false">'II. ELEKTROINSTALACIJE'!B103</f>
        <v>3.0</v>
      </c>
      <c r="B21" s="57" t="str">
        <f aca="false">'II. ELEKTROINSTALACIJE'!C103</f>
        <v>INSTALACIJA SLABE STRUJE</v>
      </c>
      <c r="C21" s="54"/>
      <c r="D21" s="55"/>
      <c r="E21" s="56" t="n">
        <f aca="false">'II. ELEKTROINSTALACIJE'!G132</f>
        <v>0</v>
      </c>
    </row>
    <row r="22" customFormat="false" ht="16.15" hidden="false" customHeight="false" outlineLevel="0" collapsed="false">
      <c r="A22" s="53" t="str">
        <f aca="false">'II. ELEKTROINSTALACIJE'!B134</f>
        <v>4.0</v>
      </c>
      <c r="B22" s="57" t="str">
        <f aca="false">'II. ELEKTROINSTALACIJE'!C134</f>
        <v>ISPITIVANJA</v>
      </c>
      <c r="C22" s="54"/>
      <c r="D22" s="55"/>
      <c r="E22" s="56" t="n">
        <f aca="false">'II. ELEKTROINSTALACIJE'!G143</f>
        <v>0</v>
      </c>
    </row>
    <row r="23" customFormat="false" ht="16.15" hidden="false" customHeight="false" outlineLevel="0" collapsed="false">
      <c r="A23" s="53" t="str">
        <f aca="false">'II. ELEKTROINSTALACIJE'!B145</f>
        <v>5.0</v>
      </c>
      <c r="B23" s="65" t="str">
        <f aca="false">'II. ELEKTROINSTALACIJE'!C145</f>
        <v>OSTALO</v>
      </c>
      <c r="C23" s="66"/>
      <c r="D23" s="67"/>
      <c r="E23" s="68" t="n">
        <f aca="false">'II. ELEKTROINSTALACIJE'!G157</f>
        <v>0</v>
      </c>
    </row>
    <row r="24" customFormat="false" ht="16.15" hidden="false" customHeight="false" outlineLevel="0" collapsed="false">
      <c r="A24" s="41"/>
      <c r="B24" s="62" t="s">
        <v>17</v>
      </c>
      <c r="C24" s="42"/>
      <c r="D24" s="43"/>
      <c r="E24" s="63" t="n">
        <f aca="false">SUM(E19:E23)</f>
        <v>0</v>
      </c>
    </row>
    <row r="25" customFormat="false" ht="16.15" hidden="false" customHeight="false" outlineLevel="0" collapsed="false">
      <c r="A25" s="41"/>
      <c r="B25" s="29"/>
      <c r="C25" s="42"/>
      <c r="D25" s="43"/>
      <c r="E25" s="44"/>
    </row>
    <row r="26" customFormat="false" ht="16.15" hidden="false" customHeight="false" outlineLevel="0" collapsed="false">
      <c r="A26" s="41"/>
      <c r="B26" s="29"/>
      <c r="C26" s="42"/>
      <c r="D26" s="43"/>
      <c r="E26" s="44"/>
    </row>
    <row r="27" customFormat="false" ht="17.25" hidden="false" customHeight="false" outlineLevel="0" collapsed="false">
      <c r="A27" s="41"/>
      <c r="B27" s="62" t="s">
        <v>18</v>
      </c>
      <c r="C27" s="42"/>
      <c r="D27" s="43"/>
      <c r="E27" s="63" t="n">
        <f aca="false">E14+E24</f>
        <v>0</v>
      </c>
    </row>
    <row r="28" customFormat="false" ht="17.25" hidden="false" customHeight="false" outlineLevel="0" collapsed="false">
      <c r="A28" s="41"/>
      <c r="B28" s="29" t="s">
        <v>19</v>
      </c>
      <c r="C28" s="42"/>
      <c r="D28" s="43"/>
      <c r="E28" s="44" t="n">
        <f aca="false">E27*0.25</f>
        <v>0</v>
      </c>
    </row>
    <row r="29" customFormat="false" ht="17.25" hidden="false" customHeight="false" outlineLevel="0" collapsed="false">
      <c r="A29" s="41"/>
      <c r="B29" s="69" t="s">
        <v>20</v>
      </c>
      <c r="C29" s="70"/>
      <c r="D29" s="71"/>
      <c r="E29" s="72" t="n">
        <f aca="false">SUM(E27:E28)</f>
        <v>0</v>
      </c>
    </row>
    <row r="30" customFormat="false" ht="17.25" hidden="false" customHeight="false" outlineLevel="0" collapsed="false">
      <c r="A30" s="41"/>
      <c r="B30" s="29"/>
      <c r="C30" s="42"/>
      <c r="D30" s="43"/>
      <c r="E30" s="44"/>
    </row>
    <row r="31" customFormat="false" ht="17.25" hidden="false" customHeight="false" outlineLevel="0" collapsed="false">
      <c r="A31" s="41"/>
      <c r="B31" s="29"/>
      <c r="C31" s="42"/>
      <c r="D31" s="43"/>
      <c r="E31" s="44"/>
    </row>
    <row r="32" customFormat="false" ht="17.25" hidden="false" customHeight="false" outlineLevel="0" collapsed="false">
      <c r="A32" s="41"/>
      <c r="B32" s="29"/>
      <c r="C32" s="42"/>
      <c r="D32" s="43"/>
      <c r="E32" s="44"/>
    </row>
    <row r="33" customFormat="false" ht="17.25" hidden="false" customHeight="false" outlineLevel="0" collapsed="false">
      <c r="A33" s="41"/>
      <c r="B33" s="29"/>
      <c r="C33" s="42"/>
      <c r="D33" s="43"/>
      <c r="E33" s="44"/>
    </row>
    <row r="34" customFormat="false" ht="17.25" hidden="false" customHeight="false" outlineLevel="0" collapsed="false">
      <c r="A34" s="41"/>
      <c r="B34" s="29"/>
      <c r="C34" s="42"/>
      <c r="D34" s="43"/>
      <c r="E34" s="44"/>
    </row>
    <row r="35" customFormat="false" ht="17.25" hidden="false" customHeight="false" outlineLevel="0" collapsed="false">
      <c r="A35" s="41"/>
      <c r="B35" s="29"/>
      <c r="C35" s="42"/>
      <c r="D35" s="43"/>
      <c r="E35" s="44"/>
    </row>
    <row r="36" customFormat="false" ht="17.25" hidden="false" customHeight="false" outlineLevel="0" collapsed="false">
      <c r="A36" s="41"/>
      <c r="B36" s="29"/>
      <c r="C36" s="42"/>
      <c r="D36" s="43"/>
      <c r="E36" s="44"/>
    </row>
    <row r="37" customFormat="false" ht="17.25" hidden="false" customHeight="false" outlineLevel="0" collapsed="false">
      <c r="A37" s="41"/>
      <c r="B37" s="29"/>
      <c r="C37" s="42"/>
      <c r="D37" s="43"/>
      <c r="E37" s="44"/>
    </row>
    <row r="38" customFormat="false" ht="17.25" hidden="false" customHeight="false" outlineLevel="0" collapsed="false">
      <c r="A38" s="41"/>
      <c r="B38" s="29"/>
      <c r="C38" s="42"/>
      <c r="D38" s="43"/>
      <c r="E38" s="44"/>
    </row>
    <row r="39" customFormat="false" ht="17.25" hidden="false" customHeight="false" outlineLevel="0" collapsed="false">
      <c r="A39" s="41"/>
      <c r="B39" s="29"/>
      <c r="C39" s="42"/>
      <c r="D39" s="43"/>
      <c r="E39" s="44"/>
    </row>
    <row r="40" customFormat="false" ht="17.25" hidden="false" customHeight="false" outlineLevel="0" collapsed="false">
      <c r="A40" s="41"/>
      <c r="B40" s="29"/>
      <c r="C40" s="42"/>
      <c r="D40" s="43"/>
      <c r="E40" s="44"/>
    </row>
    <row r="41" customFormat="false" ht="17.25" hidden="false" customHeight="false" outlineLevel="0" collapsed="false">
      <c r="A41" s="41"/>
      <c r="B41" s="29"/>
      <c r="C41" s="42"/>
      <c r="D41" s="43"/>
      <c r="E41" s="44"/>
    </row>
    <row r="42" customFormat="false" ht="17.25" hidden="false" customHeight="false" outlineLevel="0" collapsed="false">
      <c r="A42" s="41"/>
      <c r="B42" s="29"/>
      <c r="C42" s="42"/>
      <c r="D42" s="43"/>
      <c r="E42" s="44"/>
    </row>
    <row r="43" customFormat="false" ht="17.25" hidden="false" customHeight="false" outlineLevel="0" collapsed="false">
      <c r="A43" s="41"/>
      <c r="B43" s="29"/>
      <c r="C43" s="42"/>
      <c r="D43" s="43"/>
      <c r="E43" s="44"/>
    </row>
    <row r="44" customFormat="false" ht="17.25" hidden="false" customHeight="false" outlineLevel="0" collapsed="false">
      <c r="A44" s="41"/>
      <c r="B44" s="29"/>
      <c r="C44" s="42"/>
      <c r="D44" s="43"/>
      <c r="E44" s="44"/>
    </row>
    <row r="45" customFormat="false" ht="17.25" hidden="false" customHeight="false" outlineLevel="0" collapsed="false">
      <c r="A45" s="41"/>
      <c r="B45" s="29"/>
      <c r="C45" s="42"/>
      <c r="D45" s="43"/>
      <c r="E45" s="44"/>
    </row>
    <row r="46" customFormat="false" ht="17.25" hidden="false" customHeight="false" outlineLevel="0" collapsed="false">
      <c r="A46" s="41"/>
      <c r="B46" s="29"/>
      <c r="C46" s="42"/>
      <c r="D46" s="43"/>
      <c r="E46" s="44"/>
    </row>
    <row r="47" customFormat="false" ht="17.25" hidden="false" customHeight="false" outlineLevel="0" collapsed="false">
      <c r="A47" s="41"/>
      <c r="B47" s="29"/>
      <c r="C47" s="42"/>
      <c r="D47" s="43"/>
      <c r="E47" s="44"/>
    </row>
    <row r="48" customFormat="false" ht="17.25" hidden="false" customHeight="false" outlineLevel="0" collapsed="false">
      <c r="A48" s="41"/>
      <c r="B48" s="29"/>
      <c r="C48" s="42"/>
      <c r="D48" s="43"/>
      <c r="E48" s="44"/>
    </row>
    <row r="49" customFormat="false" ht="17.25" hidden="false" customHeight="false" outlineLevel="0" collapsed="false">
      <c r="A49" s="41"/>
      <c r="B49" s="29"/>
      <c r="C49" s="42"/>
      <c r="D49" s="43"/>
      <c r="E49" s="44"/>
    </row>
    <row r="50" customFormat="false" ht="17.25" hidden="false" customHeight="false" outlineLevel="0" collapsed="false">
      <c r="A50" s="41"/>
      <c r="B50" s="29"/>
      <c r="C50" s="42"/>
      <c r="D50" s="43"/>
      <c r="E50" s="44"/>
    </row>
    <row r="51" customFormat="false" ht="17.25" hidden="false" customHeight="false" outlineLevel="0" collapsed="false">
      <c r="A51" s="41"/>
      <c r="B51" s="29"/>
      <c r="C51" s="42"/>
      <c r="D51" s="43"/>
      <c r="E51" s="44"/>
    </row>
    <row r="52" customFormat="false" ht="17.25" hidden="false" customHeight="false" outlineLevel="0" collapsed="false">
      <c r="A52" s="41"/>
      <c r="B52" s="29"/>
      <c r="C52" s="42"/>
      <c r="D52" s="43"/>
      <c r="E52" s="44"/>
    </row>
    <row r="53" customFormat="false" ht="17.25" hidden="false" customHeight="false" outlineLevel="0" collapsed="false">
      <c r="A53" s="41"/>
      <c r="B53" s="29"/>
      <c r="C53" s="42"/>
      <c r="D53" s="43"/>
      <c r="E53" s="44"/>
    </row>
    <row r="54" customFormat="false" ht="17.25" hidden="false" customHeight="false" outlineLevel="0" collapsed="false">
      <c r="A54" s="41"/>
      <c r="B54" s="29"/>
      <c r="C54" s="42"/>
      <c r="D54" s="43"/>
      <c r="E54" s="44"/>
    </row>
    <row r="55" customFormat="false" ht="17.25" hidden="false" customHeight="false" outlineLevel="0" collapsed="false">
      <c r="A55" s="41"/>
      <c r="B55" s="29"/>
      <c r="C55" s="42"/>
      <c r="D55" s="43"/>
      <c r="E55" s="44"/>
    </row>
    <row r="56" customFormat="false" ht="17.25" hidden="false" customHeight="false" outlineLevel="0" collapsed="false">
      <c r="A56" s="41"/>
      <c r="B56" s="29"/>
      <c r="C56" s="42"/>
      <c r="D56" s="43"/>
      <c r="E56" s="44"/>
    </row>
    <row r="57" customFormat="false" ht="17.25" hidden="false" customHeight="false" outlineLevel="0" collapsed="false">
      <c r="A57" s="41"/>
      <c r="B57" s="29"/>
      <c r="C57" s="42"/>
      <c r="D57" s="43"/>
      <c r="E57" s="44"/>
    </row>
    <row r="58" customFormat="false" ht="17.25" hidden="false" customHeight="false" outlineLevel="0" collapsed="false">
      <c r="A58" s="41"/>
      <c r="B58" s="29"/>
      <c r="C58" s="42"/>
      <c r="D58" s="43"/>
      <c r="E58" s="44"/>
    </row>
    <row r="59" customFormat="false" ht="17.25" hidden="false" customHeight="false" outlineLevel="0" collapsed="false">
      <c r="A59" s="41"/>
      <c r="B59" s="29"/>
      <c r="C59" s="42"/>
      <c r="D59" s="43"/>
      <c r="E59" s="44"/>
    </row>
    <row r="60" customFormat="false" ht="17.25" hidden="false" customHeight="false" outlineLevel="0" collapsed="false">
      <c r="A60" s="41"/>
      <c r="B60" s="29"/>
      <c r="C60" s="42"/>
      <c r="D60" s="43"/>
      <c r="E60" s="44"/>
    </row>
    <row r="61" customFormat="false" ht="17.25" hidden="false" customHeight="false" outlineLevel="0" collapsed="false">
      <c r="A61" s="41"/>
      <c r="B61" s="29"/>
      <c r="C61" s="42"/>
      <c r="D61" s="43"/>
      <c r="E61" s="44"/>
    </row>
    <row r="62" customFormat="false" ht="17.25" hidden="false" customHeight="false" outlineLevel="0" collapsed="false">
      <c r="A62" s="41"/>
      <c r="B62" s="29"/>
      <c r="C62" s="42"/>
      <c r="D62" s="43"/>
      <c r="E62" s="44"/>
    </row>
    <row r="63" customFormat="false" ht="17.25" hidden="false" customHeight="false" outlineLevel="0" collapsed="false">
      <c r="A63" s="41"/>
      <c r="B63" s="29"/>
      <c r="C63" s="42"/>
      <c r="D63" s="43"/>
      <c r="E63" s="44"/>
    </row>
    <row r="64" customFormat="false" ht="17.25" hidden="false" customHeight="false" outlineLevel="0" collapsed="false">
      <c r="A64" s="41"/>
      <c r="B64" s="29"/>
      <c r="C64" s="42"/>
      <c r="D64" s="43"/>
      <c r="E64" s="44"/>
    </row>
    <row r="65" customFormat="false" ht="17.25" hidden="false" customHeight="false" outlineLevel="0" collapsed="false">
      <c r="A65" s="41"/>
      <c r="B65" s="29"/>
      <c r="C65" s="42"/>
      <c r="D65" s="43"/>
      <c r="E65" s="44"/>
    </row>
    <row r="66" customFormat="false" ht="17.25" hidden="false" customHeight="false" outlineLevel="0" collapsed="false">
      <c r="A66" s="41"/>
      <c r="B66" s="29"/>
      <c r="C66" s="42"/>
      <c r="D66" s="43"/>
      <c r="E66" s="44"/>
    </row>
    <row r="67" customFormat="false" ht="17.25" hidden="false" customHeight="false" outlineLevel="0" collapsed="false">
      <c r="A67" s="41"/>
      <c r="B67" s="29"/>
      <c r="C67" s="42"/>
      <c r="D67" s="43"/>
      <c r="E67" s="44"/>
    </row>
    <row r="68" customFormat="false" ht="17.25" hidden="false" customHeight="false" outlineLevel="0" collapsed="false">
      <c r="A68" s="41"/>
      <c r="B68" s="29"/>
      <c r="C68" s="42"/>
      <c r="D68" s="43"/>
      <c r="E68" s="44"/>
    </row>
    <row r="69" customFormat="false" ht="17.25" hidden="false" customHeight="false" outlineLevel="0" collapsed="false">
      <c r="A69" s="41"/>
      <c r="B69" s="29"/>
      <c r="C69" s="42"/>
      <c r="D69" s="43"/>
      <c r="E69" s="44"/>
    </row>
    <row r="70" customFormat="false" ht="17.25" hidden="false" customHeight="false" outlineLevel="0" collapsed="false">
      <c r="A70" s="41"/>
      <c r="B70" s="29"/>
      <c r="C70" s="42"/>
      <c r="D70" s="43"/>
      <c r="E70" s="44"/>
    </row>
    <row r="71" customFormat="false" ht="17.25" hidden="false" customHeight="false" outlineLevel="0" collapsed="false">
      <c r="A71" s="41"/>
      <c r="B71" s="29"/>
      <c r="C71" s="42"/>
      <c r="D71" s="43"/>
      <c r="E71" s="44"/>
    </row>
    <row r="72" customFormat="false" ht="17.25" hidden="false" customHeight="false" outlineLevel="0" collapsed="false">
      <c r="A72" s="41"/>
      <c r="B72" s="29"/>
      <c r="C72" s="42"/>
      <c r="D72" s="43"/>
      <c r="E72" s="44"/>
    </row>
    <row r="73" customFormat="false" ht="17.25" hidden="false" customHeight="false" outlineLevel="0" collapsed="false">
      <c r="A73" s="41"/>
      <c r="B73" s="29"/>
      <c r="C73" s="42"/>
      <c r="D73" s="43"/>
      <c r="E73" s="44"/>
    </row>
    <row r="74" customFormat="false" ht="17.25" hidden="false" customHeight="false" outlineLevel="0" collapsed="false">
      <c r="A74" s="41"/>
      <c r="B74" s="29"/>
      <c r="C74" s="42"/>
      <c r="D74" s="43"/>
      <c r="E74" s="44"/>
    </row>
    <row r="75" customFormat="false" ht="17.25" hidden="false" customHeight="false" outlineLevel="0" collapsed="false">
      <c r="A75" s="41"/>
      <c r="B75" s="29"/>
      <c r="C75" s="42"/>
      <c r="D75" s="43"/>
      <c r="E75" s="44"/>
    </row>
    <row r="76" customFormat="false" ht="17.25" hidden="false" customHeight="false" outlineLevel="0" collapsed="false">
      <c r="A76" s="41"/>
      <c r="B76" s="29"/>
      <c r="C76" s="42"/>
      <c r="D76" s="43"/>
      <c r="E76" s="44"/>
    </row>
    <row r="77" customFormat="false" ht="17.25" hidden="false" customHeight="false" outlineLevel="0" collapsed="false">
      <c r="A77" s="41"/>
      <c r="B77" s="29"/>
      <c r="C77" s="42"/>
      <c r="D77" s="43"/>
      <c r="E77" s="44"/>
    </row>
    <row r="78" customFormat="false" ht="17.25" hidden="false" customHeight="false" outlineLevel="0" collapsed="false">
      <c r="A78" s="41"/>
      <c r="B78" s="29"/>
      <c r="C78" s="42"/>
      <c r="D78" s="43"/>
      <c r="E78" s="44"/>
    </row>
    <row r="79" customFormat="false" ht="17.25" hidden="false" customHeight="false" outlineLevel="0" collapsed="false">
      <c r="A79" s="41"/>
      <c r="B79" s="29"/>
      <c r="C79" s="42"/>
      <c r="D79" s="43"/>
      <c r="E79" s="44"/>
    </row>
    <row r="80" customFormat="false" ht="17.25" hidden="false" customHeight="false" outlineLevel="0" collapsed="false">
      <c r="A80" s="41"/>
      <c r="B80" s="29"/>
      <c r="C80" s="42"/>
      <c r="D80" s="43"/>
      <c r="E80" s="44"/>
    </row>
    <row r="81" customFormat="false" ht="17.25" hidden="false" customHeight="false" outlineLevel="0" collapsed="false">
      <c r="A81" s="41"/>
      <c r="B81" s="29"/>
      <c r="C81" s="42"/>
      <c r="D81" s="43"/>
      <c r="E81" s="44"/>
    </row>
    <row r="82" customFormat="false" ht="17.25" hidden="false" customHeight="false" outlineLevel="0" collapsed="false">
      <c r="A82" s="41"/>
      <c r="B82" s="29"/>
      <c r="C82" s="42"/>
      <c r="D82" s="43"/>
      <c r="E82" s="44"/>
    </row>
    <row r="83" customFormat="false" ht="17.25" hidden="false" customHeight="false" outlineLevel="0" collapsed="false">
      <c r="A83" s="41"/>
      <c r="B83" s="29"/>
      <c r="C83" s="42"/>
      <c r="D83" s="43"/>
      <c r="E83" s="44"/>
    </row>
    <row r="84" customFormat="false" ht="17.25" hidden="false" customHeight="false" outlineLevel="0" collapsed="false">
      <c r="A84" s="41"/>
      <c r="B84" s="29"/>
      <c r="C84" s="42"/>
      <c r="D84" s="43"/>
      <c r="E84" s="44"/>
    </row>
    <row r="85" customFormat="false" ht="17.25" hidden="false" customHeight="false" outlineLevel="0" collapsed="false">
      <c r="A85" s="41"/>
      <c r="B85" s="29"/>
      <c r="C85" s="42"/>
      <c r="D85" s="43"/>
      <c r="E85" s="44"/>
    </row>
    <row r="86" customFormat="false" ht="17.25" hidden="false" customHeight="false" outlineLevel="0" collapsed="false">
      <c r="A86" s="41"/>
      <c r="B86" s="29"/>
      <c r="C86" s="42"/>
      <c r="D86" s="43"/>
      <c r="E86" s="44"/>
    </row>
    <row r="87" customFormat="false" ht="17.25" hidden="false" customHeight="false" outlineLevel="0" collapsed="false">
      <c r="A87" s="41"/>
      <c r="B87" s="29"/>
      <c r="C87" s="42"/>
      <c r="D87" s="43"/>
      <c r="E87" s="44"/>
    </row>
    <row r="88" customFormat="false" ht="17.25" hidden="false" customHeight="false" outlineLevel="0" collapsed="false">
      <c r="A88" s="41"/>
      <c r="B88" s="29"/>
      <c r="C88" s="42"/>
      <c r="D88" s="43"/>
      <c r="E88" s="44"/>
    </row>
    <row r="89" customFormat="false" ht="17.25" hidden="false" customHeight="false" outlineLevel="0" collapsed="false">
      <c r="A89" s="41"/>
      <c r="B89" s="29"/>
      <c r="C89" s="42"/>
      <c r="D89" s="43"/>
      <c r="E89" s="44"/>
    </row>
    <row r="90" customFormat="false" ht="17.25" hidden="false" customHeight="false" outlineLevel="0" collapsed="false">
      <c r="A90" s="41"/>
      <c r="B90" s="29"/>
      <c r="C90" s="42"/>
      <c r="D90" s="43"/>
      <c r="E90" s="44"/>
    </row>
    <row r="91" customFormat="false" ht="17.25" hidden="false" customHeight="false" outlineLevel="0" collapsed="false">
      <c r="A91" s="41"/>
      <c r="B91" s="29"/>
      <c r="C91" s="42"/>
      <c r="D91" s="43"/>
      <c r="E91" s="44"/>
    </row>
    <row r="92" customFormat="false" ht="17.25" hidden="false" customHeight="false" outlineLevel="0" collapsed="false">
      <c r="A92" s="41"/>
      <c r="B92" s="29"/>
      <c r="C92" s="42"/>
      <c r="D92" s="43"/>
      <c r="E92" s="44"/>
    </row>
    <row r="93" customFormat="false" ht="17.25" hidden="false" customHeight="false" outlineLevel="0" collapsed="false">
      <c r="A93" s="41"/>
      <c r="B93" s="29"/>
      <c r="C93" s="42"/>
      <c r="D93" s="43"/>
      <c r="E93" s="44"/>
    </row>
    <row r="94" customFormat="false" ht="17.25" hidden="false" customHeight="false" outlineLevel="0" collapsed="false">
      <c r="A94" s="41"/>
      <c r="B94" s="29"/>
      <c r="C94" s="42"/>
      <c r="D94" s="43"/>
      <c r="E94" s="44"/>
    </row>
    <row r="95" customFormat="false" ht="17.25" hidden="false" customHeight="false" outlineLevel="0" collapsed="false">
      <c r="A95" s="41"/>
      <c r="B95" s="29"/>
      <c r="C95" s="42"/>
      <c r="D95" s="43"/>
      <c r="E95" s="44"/>
    </row>
    <row r="96" customFormat="false" ht="17.25" hidden="false" customHeight="false" outlineLevel="0" collapsed="false">
      <c r="A96" s="41"/>
      <c r="B96" s="29"/>
      <c r="C96" s="42"/>
      <c r="D96" s="43"/>
      <c r="E96" s="44"/>
    </row>
    <row r="97" customFormat="false" ht="17.25" hidden="false" customHeight="false" outlineLevel="0" collapsed="false">
      <c r="A97" s="41"/>
      <c r="B97" s="29"/>
      <c r="C97" s="42"/>
      <c r="D97" s="43"/>
      <c r="E97" s="44"/>
    </row>
    <row r="98" customFormat="false" ht="17.25" hidden="false" customHeight="false" outlineLevel="0" collapsed="false">
      <c r="A98" s="41"/>
      <c r="B98" s="29"/>
      <c r="C98" s="42"/>
      <c r="D98" s="43"/>
      <c r="E98" s="44"/>
    </row>
    <row r="99" customFormat="false" ht="17.25" hidden="false" customHeight="false" outlineLevel="0" collapsed="false">
      <c r="A99" s="41"/>
      <c r="B99" s="29"/>
      <c r="C99" s="42"/>
      <c r="D99" s="43"/>
      <c r="E99" s="44"/>
    </row>
    <row r="100" customFormat="false" ht="17.25" hidden="false" customHeight="false" outlineLevel="0" collapsed="false">
      <c r="A100" s="41"/>
      <c r="B100" s="29"/>
      <c r="C100" s="42"/>
      <c r="D100" s="43"/>
      <c r="E100" s="44"/>
    </row>
    <row r="101" customFormat="false" ht="17.25" hidden="false" customHeight="false" outlineLevel="0" collapsed="false">
      <c r="A101" s="41"/>
      <c r="B101" s="29"/>
      <c r="C101" s="42"/>
      <c r="D101" s="43"/>
      <c r="E101" s="44"/>
    </row>
    <row r="102" customFormat="false" ht="17.25" hidden="false" customHeight="false" outlineLevel="0" collapsed="false">
      <c r="A102" s="41"/>
      <c r="B102" s="29"/>
      <c r="C102" s="42"/>
      <c r="D102" s="43"/>
      <c r="E102" s="44"/>
    </row>
    <row r="103" customFormat="false" ht="17.25" hidden="false" customHeight="false" outlineLevel="0" collapsed="false">
      <c r="A103" s="41"/>
      <c r="B103" s="29"/>
      <c r="C103" s="42"/>
      <c r="D103" s="43"/>
      <c r="E103" s="44"/>
    </row>
    <row r="104" customFormat="false" ht="17.25" hidden="false" customHeight="false" outlineLevel="0" collapsed="false">
      <c r="A104" s="41"/>
      <c r="B104" s="29"/>
      <c r="C104" s="42"/>
      <c r="D104" s="43"/>
      <c r="E104" s="44"/>
    </row>
    <row r="105" customFormat="false" ht="17.25" hidden="false" customHeight="false" outlineLevel="0" collapsed="false">
      <c r="A105" s="41"/>
      <c r="B105" s="29"/>
      <c r="C105" s="42"/>
      <c r="D105" s="43"/>
      <c r="E105" s="44"/>
    </row>
    <row r="106" customFormat="false" ht="17.25" hidden="false" customHeight="false" outlineLevel="0" collapsed="false">
      <c r="A106" s="41"/>
      <c r="B106" s="29"/>
      <c r="C106" s="42"/>
      <c r="D106" s="43"/>
      <c r="E106" s="44"/>
    </row>
    <row r="107" customFormat="false" ht="17.25" hidden="false" customHeight="false" outlineLevel="0" collapsed="false">
      <c r="A107" s="41"/>
      <c r="B107" s="29"/>
      <c r="C107" s="42"/>
      <c r="D107" s="43"/>
      <c r="E107" s="44"/>
    </row>
    <row r="108" customFormat="false" ht="17.25" hidden="false" customHeight="false" outlineLevel="0" collapsed="false">
      <c r="A108" s="41"/>
      <c r="B108" s="29"/>
      <c r="C108" s="42"/>
      <c r="D108" s="43"/>
      <c r="E108" s="44"/>
    </row>
    <row r="109" customFormat="false" ht="17.25" hidden="false" customHeight="false" outlineLevel="0" collapsed="false">
      <c r="A109" s="41"/>
      <c r="B109" s="29"/>
      <c r="C109" s="42"/>
      <c r="D109" s="43"/>
      <c r="E109" s="44"/>
    </row>
    <row r="110" customFormat="false" ht="17.25" hidden="false" customHeight="false" outlineLevel="0" collapsed="false">
      <c r="A110" s="41"/>
      <c r="B110" s="29"/>
      <c r="C110" s="42"/>
      <c r="D110" s="43"/>
      <c r="E110" s="44"/>
    </row>
    <row r="111" customFormat="false" ht="17.25" hidden="false" customHeight="false" outlineLevel="0" collapsed="false">
      <c r="A111" s="41"/>
      <c r="B111" s="29"/>
      <c r="C111" s="42"/>
      <c r="D111" s="43"/>
      <c r="E111" s="44"/>
    </row>
    <row r="112" customFormat="false" ht="17.25" hidden="false" customHeight="false" outlineLevel="0" collapsed="false">
      <c r="A112" s="41"/>
      <c r="B112" s="29"/>
      <c r="C112" s="42"/>
      <c r="D112" s="43"/>
      <c r="E112" s="44"/>
    </row>
    <row r="113" customFormat="false" ht="17.25" hidden="false" customHeight="false" outlineLevel="0" collapsed="false">
      <c r="A113" s="41"/>
      <c r="B113" s="29"/>
      <c r="C113" s="42"/>
      <c r="D113" s="43"/>
      <c r="E113" s="44"/>
    </row>
    <row r="114" customFormat="false" ht="17.25" hidden="false" customHeight="false" outlineLevel="0" collapsed="false">
      <c r="A114" s="41"/>
      <c r="B114" s="29"/>
      <c r="C114" s="42"/>
      <c r="D114" s="43"/>
      <c r="E114" s="44"/>
    </row>
    <row r="115" customFormat="false" ht="17.25" hidden="false" customHeight="false" outlineLevel="0" collapsed="false">
      <c r="A115" s="41"/>
      <c r="B115" s="29"/>
      <c r="C115" s="42"/>
      <c r="D115" s="43"/>
      <c r="E115" s="44"/>
    </row>
    <row r="116" customFormat="false" ht="17.25" hidden="false" customHeight="false" outlineLevel="0" collapsed="false">
      <c r="A116" s="41"/>
      <c r="B116" s="29"/>
      <c r="C116" s="42"/>
      <c r="D116" s="43"/>
      <c r="E116" s="44"/>
    </row>
    <row r="117" customFormat="false" ht="17.25" hidden="false" customHeight="false" outlineLevel="0" collapsed="false">
      <c r="A117" s="41"/>
      <c r="B117" s="29"/>
      <c r="C117" s="42"/>
      <c r="D117" s="43"/>
      <c r="E117" s="44"/>
    </row>
    <row r="118" customFormat="false" ht="17.25" hidden="false" customHeight="false" outlineLevel="0" collapsed="false">
      <c r="A118" s="41"/>
      <c r="B118" s="29"/>
      <c r="C118" s="42"/>
      <c r="D118" s="43"/>
      <c r="E118" s="44"/>
    </row>
    <row r="119" customFormat="false" ht="17.25" hidden="false" customHeight="false" outlineLevel="0" collapsed="false">
      <c r="A119" s="41"/>
      <c r="B119" s="29"/>
      <c r="C119" s="42"/>
      <c r="D119" s="43"/>
      <c r="E119" s="44"/>
    </row>
    <row r="120" customFormat="false" ht="17.25" hidden="false" customHeight="false" outlineLevel="0" collapsed="false">
      <c r="A120" s="41"/>
      <c r="B120" s="29"/>
      <c r="C120" s="42"/>
      <c r="D120" s="43"/>
      <c r="E120" s="44"/>
    </row>
    <row r="121" customFormat="false" ht="17.25" hidden="false" customHeight="false" outlineLevel="0" collapsed="false">
      <c r="A121" s="41"/>
      <c r="B121" s="29"/>
      <c r="C121" s="42"/>
      <c r="D121" s="43"/>
      <c r="E121" s="44"/>
    </row>
    <row r="122" customFormat="false" ht="17.25" hidden="false" customHeight="false" outlineLevel="0" collapsed="false">
      <c r="A122" s="41"/>
      <c r="B122" s="29"/>
      <c r="C122" s="42"/>
      <c r="D122" s="43"/>
      <c r="E122" s="44"/>
    </row>
    <row r="123" customFormat="false" ht="17.25" hidden="false" customHeight="false" outlineLevel="0" collapsed="false">
      <c r="A123" s="41"/>
      <c r="B123" s="29"/>
      <c r="C123" s="42"/>
      <c r="D123" s="43"/>
      <c r="E123" s="44"/>
    </row>
    <row r="124" customFormat="false" ht="17.25" hidden="false" customHeight="false" outlineLevel="0" collapsed="false">
      <c r="A124" s="41"/>
      <c r="B124" s="29"/>
      <c r="C124" s="42"/>
      <c r="D124" s="43"/>
      <c r="E124" s="44"/>
    </row>
    <row r="125" customFormat="false" ht="17.25" hidden="false" customHeight="false" outlineLevel="0" collapsed="false">
      <c r="A125" s="41"/>
      <c r="B125" s="29"/>
      <c r="C125" s="42"/>
      <c r="D125" s="43"/>
      <c r="E125" s="44"/>
    </row>
    <row r="126" customFormat="false" ht="17.25" hidden="false" customHeight="false" outlineLevel="0" collapsed="false">
      <c r="A126" s="41"/>
      <c r="B126" s="29"/>
      <c r="C126" s="42"/>
      <c r="D126" s="43"/>
      <c r="E126" s="44"/>
    </row>
    <row r="127" customFormat="false" ht="17.25" hidden="false" customHeight="false" outlineLevel="0" collapsed="false">
      <c r="A127" s="41"/>
      <c r="B127" s="29"/>
      <c r="C127" s="42"/>
      <c r="D127" s="43"/>
      <c r="E127" s="44"/>
    </row>
    <row r="128" customFormat="false" ht="17.25" hidden="false" customHeight="false" outlineLevel="0" collapsed="false">
      <c r="A128" s="41"/>
      <c r="B128" s="29"/>
      <c r="C128" s="42"/>
      <c r="D128" s="43"/>
      <c r="E128" s="44"/>
    </row>
    <row r="129" customFormat="false" ht="17.25" hidden="false" customHeight="false" outlineLevel="0" collapsed="false">
      <c r="A129" s="41"/>
      <c r="B129" s="29"/>
      <c r="C129" s="42"/>
      <c r="D129" s="43"/>
      <c r="E129" s="44"/>
    </row>
    <row r="130" customFormat="false" ht="17.25" hidden="false" customHeight="false" outlineLevel="0" collapsed="false">
      <c r="A130" s="41"/>
      <c r="B130" s="29"/>
      <c r="C130" s="42"/>
      <c r="D130" s="43"/>
      <c r="E130" s="44"/>
    </row>
    <row r="131" customFormat="false" ht="17.25" hidden="false" customHeight="false" outlineLevel="0" collapsed="false">
      <c r="A131" s="41"/>
      <c r="B131" s="29"/>
      <c r="C131" s="42"/>
      <c r="D131" s="43"/>
      <c r="E131" s="44"/>
    </row>
    <row r="132" customFormat="false" ht="17.25" hidden="false" customHeight="false" outlineLevel="0" collapsed="false">
      <c r="A132" s="41"/>
      <c r="B132" s="29"/>
      <c r="C132" s="42"/>
      <c r="D132" s="43"/>
      <c r="E132" s="44"/>
    </row>
    <row r="133" customFormat="false" ht="17.25" hidden="false" customHeight="false" outlineLevel="0" collapsed="false">
      <c r="A133" s="41"/>
      <c r="B133" s="29"/>
      <c r="C133" s="42"/>
      <c r="D133" s="43"/>
      <c r="E133" s="44"/>
    </row>
    <row r="134" customFormat="false" ht="17.25" hidden="false" customHeight="false" outlineLevel="0" collapsed="false">
      <c r="A134" s="41"/>
      <c r="B134" s="29"/>
      <c r="C134" s="42"/>
      <c r="D134" s="43"/>
      <c r="E134" s="44"/>
    </row>
    <row r="135" customFormat="false" ht="17.25" hidden="false" customHeight="false" outlineLevel="0" collapsed="false">
      <c r="A135" s="41"/>
      <c r="B135" s="29"/>
      <c r="C135" s="42"/>
      <c r="D135" s="43"/>
      <c r="E135" s="44"/>
    </row>
    <row r="136" customFormat="false" ht="17.25" hidden="false" customHeight="false" outlineLevel="0" collapsed="false">
      <c r="A136" s="41"/>
      <c r="B136" s="29"/>
      <c r="C136" s="42"/>
      <c r="D136" s="43"/>
      <c r="E136" s="44"/>
    </row>
    <row r="137" customFormat="false" ht="17.25" hidden="false" customHeight="false" outlineLevel="0" collapsed="false">
      <c r="A137" s="41"/>
      <c r="B137" s="29"/>
      <c r="C137" s="42"/>
      <c r="D137" s="43"/>
      <c r="E137" s="44"/>
    </row>
    <row r="138" customFormat="false" ht="17.25" hidden="false" customHeight="false" outlineLevel="0" collapsed="false">
      <c r="A138" s="41"/>
      <c r="B138" s="29"/>
      <c r="C138" s="42"/>
      <c r="D138" s="43"/>
      <c r="E138" s="44"/>
    </row>
    <row r="139" customFormat="false" ht="17.25" hidden="false" customHeight="false" outlineLevel="0" collapsed="false">
      <c r="A139" s="41"/>
      <c r="B139" s="29"/>
      <c r="C139" s="42"/>
      <c r="D139" s="43"/>
      <c r="E139" s="44"/>
    </row>
    <row r="140" customFormat="false" ht="17.25" hidden="false" customHeight="false" outlineLevel="0" collapsed="false">
      <c r="A140" s="41"/>
      <c r="B140" s="29"/>
      <c r="C140" s="42"/>
      <c r="D140" s="43"/>
      <c r="E140" s="44"/>
    </row>
    <row r="141" customFormat="false" ht="17.25" hidden="false" customHeight="false" outlineLevel="0" collapsed="false">
      <c r="A141" s="41"/>
      <c r="B141" s="29"/>
      <c r="C141" s="42"/>
      <c r="D141" s="43"/>
      <c r="E141" s="44"/>
    </row>
    <row r="142" customFormat="false" ht="17.25" hidden="false" customHeight="false" outlineLevel="0" collapsed="false">
      <c r="A142" s="41"/>
      <c r="B142" s="29"/>
      <c r="C142" s="42"/>
      <c r="D142" s="43"/>
      <c r="E142" s="44"/>
    </row>
    <row r="143" customFormat="false" ht="17.25" hidden="false" customHeight="false" outlineLevel="0" collapsed="false">
      <c r="A143" s="41"/>
      <c r="B143" s="29"/>
      <c r="C143" s="42"/>
      <c r="D143" s="43"/>
      <c r="E143" s="44"/>
    </row>
    <row r="144" customFormat="false" ht="17.25" hidden="false" customHeight="false" outlineLevel="0" collapsed="false">
      <c r="A144" s="41"/>
      <c r="B144" s="29"/>
      <c r="C144" s="42"/>
      <c r="D144" s="43"/>
      <c r="E144" s="44"/>
    </row>
    <row r="145" customFormat="false" ht="17.25" hidden="false" customHeight="false" outlineLevel="0" collapsed="false">
      <c r="A145" s="41"/>
      <c r="B145" s="29"/>
      <c r="C145" s="42"/>
      <c r="D145" s="43"/>
      <c r="E145" s="44"/>
    </row>
    <row r="146" customFormat="false" ht="17.25" hidden="false" customHeight="false" outlineLevel="0" collapsed="false">
      <c r="A146" s="41"/>
      <c r="B146" s="29"/>
      <c r="C146" s="42"/>
      <c r="D146" s="43"/>
      <c r="E146" s="44"/>
    </row>
    <row r="147" customFormat="false" ht="17.25" hidden="false" customHeight="false" outlineLevel="0" collapsed="false">
      <c r="A147" s="41"/>
      <c r="B147" s="29"/>
      <c r="C147" s="42"/>
      <c r="D147" s="43"/>
      <c r="E147" s="44"/>
    </row>
    <row r="148" customFormat="false" ht="17.25" hidden="false" customHeight="false" outlineLevel="0" collapsed="false">
      <c r="A148" s="41"/>
      <c r="B148" s="29"/>
      <c r="C148" s="42"/>
      <c r="D148" s="43"/>
      <c r="E148" s="44"/>
    </row>
    <row r="149" customFormat="false" ht="17.25" hidden="false" customHeight="false" outlineLevel="0" collapsed="false">
      <c r="A149" s="41"/>
      <c r="B149" s="29"/>
      <c r="C149" s="42"/>
      <c r="D149" s="43"/>
      <c r="E149" s="44"/>
    </row>
    <row r="150" customFormat="false" ht="17.25" hidden="false" customHeight="false" outlineLevel="0" collapsed="false">
      <c r="A150" s="41"/>
      <c r="B150" s="29"/>
      <c r="C150" s="42"/>
      <c r="D150" s="43"/>
      <c r="E150" s="44"/>
    </row>
    <row r="151" customFormat="false" ht="17.25" hidden="false" customHeight="false" outlineLevel="0" collapsed="false">
      <c r="A151" s="41"/>
      <c r="B151" s="29"/>
      <c r="C151" s="42"/>
      <c r="D151" s="43"/>
      <c r="E151" s="44"/>
    </row>
    <row r="152" customFormat="false" ht="17.25" hidden="false" customHeight="false" outlineLevel="0" collapsed="false">
      <c r="A152" s="41"/>
      <c r="B152" s="29"/>
      <c r="C152" s="42"/>
      <c r="D152" s="43"/>
      <c r="E152" s="44"/>
    </row>
    <row r="153" customFormat="false" ht="17.25" hidden="false" customHeight="false" outlineLevel="0" collapsed="false">
      <c r="A153" s="41"/>
      <c r="B153" s="29"/>
      <c r="C153" s="42"/>
      <c r="D153" s="43"/>
      <c r="E153" s="44"/>
    </row>
    <row r="154" customFormat="false" ht="17.25" hidden="false" customHeight="false" outlineLevel="0" collapsed="false">
      <c r="A154" s="41"/>
      <c r="B154" s="29"/>
      <c r="C154" s="42"/>
      <c r="D154" s="43"/>
      <c r="E154" s="44"/>
    </row>
    <row r="155" customFormat="false" ht="17.25" hidden="false" customHeight="false" outlineLevel="0" collapsed="false">
      <c r="A155" s="41"/>
      <c r="B155" s="29"/>
      <c r="C155" s="42"/>
      <c r="D155" s="43"/>
      <c r="E155" s="44"/>
    </row>
    <row r="156" customFormat="false" ht="17.25" hidden="false" customHeight="false" outlineLevel="0" collapsed="false">
      <c r="A156" s="41"/>
      <c r="B156" s="29"/>
      <c r="C156" s="42"/>
      <c r="D156" s="43"/>
      <c r="E156" s="44"/>
    </row>
    <row r="157" customFormat="false" ht="17.25" hidden="false" customHeight="false" outlineLevel="0" collapsed="false">
      <c r="A157" s="41"/>
      <c r="B157" s="29"/>
      <c r="C157" s="42"/>
      <c r="D157" s="43"/>
      <c r="E157" s="44"/>
    </row>
    <row r="158" customFormat="false" ht="17.25" hidden="false" customHeight="false" outlineLevel="0" collapsed="false">
      <c r="A158" s="41"/>
      <c r="B158" s="29"/>
      <c r="C158" s="42"/>
      <c r="D158" s="43"/>
      <c r="E158" s="44"/>
    </row>
    <row r="159" customFormat="false" ht="17.25" hidden="false" customHeight="false" outlineLevel="0" collapsed="false">
      <c r="A159" s="41"/>
      <c r="B159" s="29"/>
      <c r="C159" s="42"/>
      <c r="D159" s="43"/>
      <c r="E159" s="44"/>
    </row>
    <row r="160" customFormat="false" ht="17.25" hidden="false" customHeight="false" outlineLevel="0" collapsed="false">
      <c r="A160" s="41"/>
      <c r="B160" s="29"/>
      <c r="C160" s="42"/>
      <c r="D160" s="43"/>
      <c r="E160" s="44"/>
    </row>
    <row r="161" customFormat="false" ht="17.25" hidden="false" customHeight="false" outlineLevel="0" collapsed="false">
      <c r="A161" s="41"/>
      <c r="B161" s="29"/>
      <c r="C161" s="42"/>
      <c r="D161" s="43"/>
      <c r="E161" s="44"/>
    </row>
    <row r="162" customFormat="false" ht="17.25" hidden="false" customHeight="false" outlineLevel="0" collapsed="false">
      <c r="A162" s="41"/>
      <c r="B162" s="29"/>
      <c r="C162" s="42"/>
      <c r="D162" s="43"/>
      <c r="E162" s="44"/>
    </row>
    <row r="163" customFormat="false" ht="17.25" hidden="false" customHeight="false" outlineLevel="0" collapsed="false">
      <c r="A163" s="41"/>
      <c r="B163" s="29"/>
      <c r="C163" s="42"/>
      <c r="D163" s="43"/>
      <c r="E163" s="44"/>
    </row>
    <row r="164" customFormat="false" ht="17.25" hidden="false" customHeight="false" outlineLevel="0" collapsed="false">
      <c r="A164" s="41"/>
      <c r="B164" s="29"/>
      <c r="C164" s="42"/>
      <c r="D164" s="43"/>
      <c r="E164" s="44"/>
    </row>
    <row r="165" customFormat="false" ht="17.25" hidden="false" customHeight="false" outlineLevel="0" collapsed="false">
      <c r="A165" s="41"/>
      <c r="B165" s="29"/>
      <c r="C165" s="42"/>
      <c r="D165" s="43"/>
      <c r="E165" s="44"/>
    </row>
    <row r="166" customFormat="false" ht="17.25" hidden="false" customHeight="false" outlineLevel="0" collapsed="false">
      <c r="A166" s="41"/>
      <c r="B166" s="29"/>
      <c r="C166" s="42"/>
      <c r="D166" s="43"/>
      <c r="E166" s="44"/>
    </row>
    <row r="167" customFormat="false" ht="17.25" hidden="false" customHeight="false" outlineLevel="0" collapsed="false">
      <c r="A167" s="41"/>
      <c r="B167" s="29"/>
      <c r="C167" s="42"/>
      <c r="D167" s="43"/>
      <c r="E167" s="44"/>
    </row>
    <row r="168" customFormat="false" ht="17.25" hidden="false" customHeight="false" outlineLevel="0" collapsed="false">
      <c r="A168" s="41"/>
      <c r="B168" s="29"/>
      <c r="C168" s="42"/>
      <c r="D168" s="43"/>
      <c r="E168" s="44"/>
    </row>
    <row r="169" customFormat="false" ht="17.25" hidden="false" customHeight="false" outlineLevel="0" collapsed="false">
      <c r="A169" s="41"/>
      <c r="B169" s="29"/>
      <c r="C169" s="42"/>
      <c r="D169" s="43"/>
      <c r="E169" s="44"/>
    </row>
    <row r="170" customFormat="false" ht="17.25" hidden="false" customHeight="false" outlineLevel="0" collapsed="false">
      <c r="A170" s="41" t="s">
        <v>21</v>
      </c>
      <c r="B170" s="73"/>
      <c r="C170" s="42"/>
      <c r="D170" s="43"/>
      <c r="E170" s="44"/>
    </row>
    <row r="171" customFormat="false" ht="17.25" hidden="false" customHeight="false" outlineLevel="0" collapsed="false">
      <c r="A171" s="41"/>
      <c r="B171" s="29"/>
      <c r="C171" s="42"/>
      <c r="D171" s="43"/>
      <c r="E171" s="44"/>
    </row>
    <row r="172" customFormat="false" ht="17.25" hidden="false" customHeight="false" outlineLevel="0" collapsed="false">
      <c r="A172" s="41"/>
      <c r="B172" s="29"/>
      <c r="C172" s="42"/>
      <c r="D172" s="43"/>
      <c r="E172" s="44"/>
    </row>
    <row r="173" customFormat="false" ht="17.25" hidden="false" customHeight="false" outlineLevel="0" collapsed="false">
      <c r="A173" s="41" t="s">
        <v>22</v>
      </c>
      <c r="B173" s="29"/>
      <c r="C173" s="42"/>
      <c r="D173" s="43"/>
      <c r="E173" s="44"/>
    </row>
    <row r="174" customFormat="false" ht="17.25" hidden="false" customHeight="false" outlineLevel="0" collapsed="false">
      <c r="A174" s="41"/>
      <c r="B174" s="29"/>
      <c r="C174" s="42"/>
      <c r="D174" s="43"/>
      <c r="E174" s="44"/>
    </row>
    <row r="175" customFormat="false" ht="17.25" hidden="false" customHeight="false" outlineLevel="0" collapsed="false">
      <c r="A175" s="41"/>
      <c r="B175" s="29"/>
      <c r="C175" s="42"/>
      <c r="D175" s="43"/>
      <c r="E175" s="44"/>
    </row>
    <row r="176" customFormat="false" ht="17.25" hidden="false" customHeight="false" outlineLevel="0" collapsed="false">
      <c r="A176" s="41"/>
      <c r="B176" s="29"/>
      <c r="C176" s="42"/>
      <c r="D176" s="43"/>
      <c r="E176" s="44"/>
    </row>
    <row r="177" customFormat="false" ht="17.25" hidden="false" customHeight="false" outlineLevel="0" collapsed="false">
      <c r="A177" s="41"/>
      <c r="B177" s="29"/>
      <c r="C177" s="42"/>
      <c r="D177" s="43"/>
      <c r="E177" s="44"/>
    </row>
    <row r="178" customFormat="false" ht="17.25" hidden="false" customHeight="false" outlineLevel="0" collapsed="false">
      <c r="A178" s="41"/>
      <c r="B178" s="29"/>
      <c r="C178" s="42"/>
      <c r="D178" s="43"/>
      <c r="E178" s="44"/>
    </row>
    <row r="179" customFormat="false" ht="17.25" hidden="false" customHeight="false" outlineLevel="0" collapsed="false">
      <c r="A179" s="41"/>
      <c r="B179" s="29"/>
      <c r="C179" s="42"/>
      <c r="D179" s="43"/>
      <c r="E179" s="44"/>
    </row>
    <row r="180" customFormat="false" ht="17.25" hidden="false" customHeight="false" outlineLevel="0" collapsed="false">
      <c r="A180" s="41"/>
      <c r="B180" s="29"/>
      <c r="C180" s="42"/>
      <c r="D180" s="43"/>
      <c r="E180" s="44"/>
    </row>
    <row r="181" customFormat="false" ht="17.25" hidden="false" customHeight="false" outlineLevel="0" collapsed="false">
      <c r="A181" s="41"/>
      <c r="B181" s="29"/>
      <c r="C181" s="42"/>
      <c r="D181" s="43"/>
      <c r="E181" s="44"/>
    </row>
    <row r="182" customFormat="false" ht="17.25" hidden="false" customHeight="false" outlineLevel="0" collapsed="false">
      <c r="A182" s="41"/>
      <c r="B182" s="29"/>
      <c r="C182" s="42"/>
      <c r="D182" s="43"/>
      <c r="E182" s="44"/>
    </row>
    <row r="183" customFormat="false" ht="17.25" hidden="false" customHeight="false" outlineLevel="0" collapsed="false">
      <c r="A183" s="41"/>
      <c r="B183" s="29"/>
      <c r="C183" s="42"/>
      <c r="D183" s="43"/>
      <c r="E183" s="44"/>
    </row>
    <row r="184" customFormat="false" ht="17.25" hidden="false" customHeight="false" outlineLevel="0" collapsed="false">
      <c r="A184" s="41"/>
      <c r="B184" s="29"/>
      <c r="C184" s="42"/>
      <c r="D184" s="43"/>
      <c r="E184" s="44"/>
    </row>
    <row r="185" customFormat="false" ht="17.25" hidden="false" customHeight="false" outlineLevel="0" collapsed="false">
      <c r="A185" s="41"/>
      <c r="B185" s="29"/>
      <c r="C185" s="42"/>
      <c r="D185" s="43"/>
      <c r="E185" s="44"/>
    </row>
    <row r="186" customFormat="false" ht="17.25" hidden="false" customHeight="false" outlineLevel="0" collapsed="false">
      <c r="A186" s="41"/>
      <c r="B186" s="29"/>
      <c r="C186" s="42"/>
      <c r="D186" s="43"/>
      <c r="E186" s="44"/>
    </row>
    <row r="187" customFormat="false" ht="17.25" hidden="false" customHeight="false" outlineLevel="0" collapsed="false">
      <c r="A187" s="41"/>
      <c r="B187" s="29"/>
      <c r="C187" s="42"/>
      <c r="D187" s="43"/>
      <c r="E187" s="44"/>
    </row>
    <row r="188" customFormat="false" ht="17.25" hidden="false" customHeight="false" outlineLevel="0" collapsed="false">
      <c r="A188" s="41"/>
      <c r="B188" s="29"/>
      <c r="C188" s="42"/>
      <c r="D188" s="43"/>
      <c r="E188" s="44"/>
    </row>
    <row r="189" customFormat="false" ht="17.25" hidden="false" customHeight="false" outlineLevel="0" collapsed="false">
      <c r="A189" s="41"/>
      <c r="B189" s="29"/>
      <c r="C189" s="42"/>
      <c r="D189" s="43"/>
      <c r="E189" s="44"/>
    </row>
    <row r="190" customFormat="false" ht="17.25" hidden="false" customHeight="false" outlineLevel="0" collapsed="false">
      <c r="A190" s="41"/>
      <c r="B190" s="29"/>
      <c r="C190" s="42"/>
      <c r="D190" s="43"/>
      <c r="E190" s="44"/>
    </row>
    <row r="191" customFormat="false" ht="17.25" hidden="false" customHeight="false" outlineLevel="0" collapsed="false">
      <c r="A191" s="41"/>
      <c r="B191" s="29"/>
      <c r="C191" s="42"/>
      <c r="D191" s="43"/>
      <c r="E191" s="44"/>
    </row>
    <row r="192" customFormat="false" ht="17.25" hidden="false" customHeight="false" outlineLevel="0" collapsed="false">
      <c r="A192" s="41"/>
      <c r="B192" s="29"/>
      <c r="C192" s="42"/>
      <c r="D192" s="43"/>
      <c r="E192" s="44"/>
    </row>
    <row r="193" customFormat="false" ht="17.25" hidden="false" customHeight="false" outlineLevel="0" collapsed="false">
      <c r="A193" s="41"/>
      <c r="B193" s="29"/>
      <c r="C193" s="42"/>
      <c r="D193" s="43"/>
      <c r="E193" s="44"/>
    </row>
    <row r="194" customFormat="false" ht="17.25" hidden="false" customHeight="false" outlineLevel="0" collapsed="false">
      <c r="A194" s="41"/>
      <c r="B194" s="29"/>
      <c r="C194" s="42"/>
      <c r="D194" s="43"/>
      <c r="E194" s="44"/>
    </row>
    <row r="195" customFormat="false" ht="17.25" hidden="false" customHeight="false" outlineLevel="0" collapsed="false">
      <c r="A195" s="41"/>
      <c r="B195" s="29"/>
      <c r="C195" s="42"/>
      <c r="D195" s="43"/>
      <c r="E195" s="44"/>
    </row>
    <row r="196" customFormat="false" ht="17.25" hidden="false" customHeight="false" outlineLevel="0" collapsed="false">
      <c r="A196" s="41"/>
      <c r="B196" s="29"/>
      <c r="C196" s="42"/>
      <c r="D196" s="43"/>
      <c r="E196" s="44"/>
    </row>
    <row r="197" customFormat="false" ht="17.25" hidden="false" customHeight="false" outlineLevel="0" collapsed="false">
      <c r="A197" s="41"/>
      <c r="B197" s="29"/>
      <c r="C197" s="42"/>
      <c r="D197" s="43"/>
      <c r="E197" s="44"/>
    </row>
    <row r="198" customFormat="false" ht="17.25" hidden="false" customHeight="false" outlineLevel="0" collapsed="false">
      <c r="A198" s="41"/>
      <c r="B198" s="29"/>
      <c r="C198" s="42"/>
      <c r="D198" s="43"/>
      <c r="E198" s="44"/>
    </row>
    <row r="199" customFormat="false" ht="17.25" hidden="false" customHeight="false" outlineLevel="0" collapsed="false">
      <c r="A199" s="41"/>
      <c r="B199" s="29"/>
      <c r="C199" s="42"/>
      <c r="D199" s="43"/>
      <c r="E199" s="44"/>
    </row>
    <row r="200" customFormat="false" ht="17.25" hidden="false" customHeight="false" outlineLevel="0" collapsed="false">
      <c r="A200" s="41"/>
      <c r="B200" s="29"/>
      <c r="C200" s="42"/>
      <c r="D200" s="43"/>
      <c r="E200" s="44"/>
    </row>
    <row r="201" customFormat="false" ht="17.25" hidden="false" customHeight="false" outlineLevel="0" collapsed="false">
      <c r="A201" s="41"/>
      <c r="B201" s="29"/>
      <c r="C201" s="42"/>
      <c r="D201" s="43"/>
      <c r="E201" s="44"/>
    </row>
    <row r="202" customFormat="false" ht="17.25" hidden="false" customHeight="false" outlineLevel="0" collapsed="false">
      <c r="A202" s="41"/>
      <c r="B202" s="29"/>
      <c r="C202" s="42"/>
      <c r="D202" s="43"/>
      <c r="E202" s="44"/>
    </row>
    <row r="203" customFormat="false" ht="17.25" hidden="false" customHeight="false" outlineLevel="0" collapsed="false">
      <c r="A203" s="41"/>
      <c r="B203" s="29"/>
      <c r="C203" s="42"/>
      <c r="D203" s="43"/>
      <c r="E203" s="44"/>
    </row>
    <row r="204" customFormat="false" ht="17.25" hidden="false" customHeight="false" outlineLevel="0" collapsed="false">
      <c r="A204" s="41"/>
      <c r="B204" s="29"/>
      <c r="C204" s="42"/>
      <c r="D204" s="43"/>
      <c r="E204" s="44"/>
    </row>
    <row r="205" customFormat="false" ht="17.25" hidden="false" customHeight="false" outlineLevel="0" collapsed="false">
      <c r="A205" s="41"/>
      <c r="B205" s="29"/>
      <c r="C205" s="42"/>
      <c r="D205" s="43"/>
      <c r="E205" s="44"/>
    </row>
    <row r="206" customFormat="false" ht="17.25" hidden="false" customHeight="false" outlineLevel="0" collapsed="false">
      <c r="A206" s="41"/>
      <c r="B206" s="29"/>
      <c r="C206" s="42"/>
      <c r="D206" s="43"/>
      <c r="E206" s="44"/>
    </row>
    <row r="207" customFormat="false" ht="17.25" hidden="false" customHeight="false" outlineLevel="0" collapsed="false">
      <c r="A207" s="41"/>
      <c r="B207" s="29"/>
      <c r="C207" s="42"/>
      <c r="D207" s="43"/>
      <c r="E207" s="44"/>
    </row>
    <row r="208" customFormat="false" ht="17.25" hidden="false" customHeight="false" outlineLevel="0" collapsed="false">
      <c r="A208" s="41"/>
      <c r="B208" s="29"/>
      <c r="C208" s="42"/>
      <c r="D208" s="43"/>
      <c r="E208" s="44"/>
    </row>
    <row r="209" customFormat="false" ht="17.25" hidden="false" customHeight="false" outlineLevel="0" collapsed="false">
      <c r="A209" s="41"/>
      <c r="B209" s="29"/>
      <c r="C209" s="42"/>
      <c r="D209" s="43"/>
      <c r="E209" s="44"/>
    </row>
    <row r="210" customFormat="false" ht="17.25" hidden="false" customHeight="false" outlineLevel="0" collapsed="false">
      <c r="A210" s="41"/>
      <c r="B210" s="29"/>
      <c r="C210" s="42"/>
      <c r="D210" s="43"/>
      <c r="E210" s="44"/>
    </row>
    <row r="211" customFormat="false" ht="17.25" hidden="false" customHeight="false" outlineLevel="0" collapsed="false">
      <c r="A211" s="41"/>
      <c r="B211" s="29"/>
      <c r="C211" s="42"/>
      <c r="D211" s="43"/>
      <c r="E211" s="44"/>
    </row>
    <row r="212" customFormat="false" ht="17.25" hidden="false" customHeight="false" outlineLevel="0" collapsed="false">
      <c r="A212" s="41"/>
      <c r="B212" s="29"/>
      <c r="C212" s="42"/>
      <c r="D212" s="43"/>
      <c r="E212" s="44"/>
    </row>
    <row r="213" customFormat="false" ht="17.25" hidden="false" customHeight="false" outlineLevel="0" collapsed="false">
      <c r="A213" s="41"/>
      <c r="B213" s="29"/>
      <c r="C213" s="42"/>
      <c r="D213" s="43"/>
      <c r="E213" s="44"/>
    </row>
    <row r="214" customFormat="false" ht="17.25" hidden="false" customHeight="false" outlineLevel="0" collapsed="false">
      <c r="A214" s="41"/>
      <c r="B214" s="29"/>
      <c r="C214" s="42"/>
      <c r="D214" s="43"/>
      <c r="E214" s="44"/>
    </row>
    <row r="215" customFormat="false" ht="17.25" hidden="false" customHeight="false" outlineLevel="0" collapsed="false">
      <c r="A215" s="41"/>
      <c r="B215" s="29"/>
      <c r="C215" s="42"/>
      <c r="D215" s="43"/>
      <c r="E215" s="44"/>
    </row>
    <row r="216" customFormat="false" ht="17.25" hidden="false" customHeight="false" outlineLevel="0" collapsed="false">
      <c r="A216" s="41"/>
      <c r="B216" s="29"/>
      <c r="C216" s="42"/>
      <c r="D216" s="43"/>
      <c r="E216" s="44"/>
    </row>
    <row r="217" customFormat="false" ht="17.25" hidden="false" customHeight="false" outlineLevel="0" collapsed="false">
      <c r="A217" s="41"/>
      <c r="B217" s="29"/>
      <c r="C217" s="42"/>
      <c r="D217" s="43"/>
      <c r="E217" s="44"/>
    </row>
    <row r="218" customFormat="false" ht="17.25" hidden="false" customHeight="false" outlineLevel="0" collapsed="false">
      <c r="A218" s="41"/>
      <c r="B218" s="29"/>
      <c r="C218" s="42"/>
      <c r="D218" s="43"/>
      <c r="E218" s="44"/>
    </row>
    <row r="219" customFormat="false" ht="17.25" hidden="false" customHeight="false" outlineLevel="0" collapsed="false">
      <c r="A219" s="41"/>
      <c r="B219" s="29"/>
      <c r="C219" s="42"/>
      <c r="D219" s="43"/>
      <c r="E219" s="44"/>
    </row>
    <row r="220" customFormat="false" ht="17.25" hidden="false" customHeight="false" outlineLevel="0" collapsed="false">
      <c r="A220" s="41"/>
      <c r="B220" s="29"/>
      <c r="C220" s="42"/>
      <c r="D220" s="43"/>
      <c r="E220" s="44"/>
    </row>
    <row r="221" customFormat="false" ht="17.25" hidden="false" customHeight="false" outlineLevel="0" collapsed="false">
      <c r="A221" s="41"/>
      <c r="B221" s="29"/>
      <c r="C221" s="42"/>
      <c r="D221" s="43"/>
      <c r="E221" s="44"/>
    </row>
    <row r="222" customFormat="false" ht="17.25" hidden="false" customHeight="false" outlineLevel="0" collapsed="false">
      <c r="A222" s="41"/>
      <c r="B222" s="29"/>
      <c r="C222" s="42"/>
      <c r="D222" s="43"/>
      <c r="E222" s="44"/>
    </row>
    <row r="223" customFormat="false" ht="17.25" hidden="false" customHeight="false" outlineLevel="0" collapsed="false">
      <c r="A223" s="41"/>
      <c r="B223" s="29"/>
      <c r="C223" s="42"/>
      <c r="D223" s="43"/>
      <c r="E223" s="44"/>
    </row>
    <row r="224" customFormat="false" ht="17.25" hidden="false" customHeight="false" outlineLevel="0" collapsed="false">
      <c r="A224" s="41"/>
      <c r="B224" s="29"/>
      <c r="C224" s="42"/>
      <c r="D224" s="43"/>
      <c r="E224" s="44"/>
    </row>
    <row r="225" customFormat="false" ht="17.25" hidden="false" customHeight="false" outlineLevel="0" collapsed="false">
      <c r="A225" s="41"/>
      <c r="B225" s="29"/>
      <c r="C225" s="42"/>
      <c r="D225" s="43"/>
      <c r="E225" s="44"/>
    </row>
    <row r="226" customFormat="false" ht="17.25" hidden="false" customHeight="false" outlineLevel="0" collapsed="false">
      <c r="A226" s="41"/>
      <c r="B226" s="29"/>
      <c r="C226" s="42"/>
      <c r="D226" s="43"/>
      <c r="E226" s="44"/>
    </row>
    <row r="227" customFormat="false" ht="17.25" hidden="false" customHeight="false" outlineLevel="0" collapsed="false">
      <c r="A227" s="41"/>
      <c r="B227" s="29"/>
      <c r="C227" s="42"/>
      <c r="D227" s="43"/>
      <c r="E227" s="44"/>
    </row>
    <row r="228" customFormat="false" ht="17.25" hidden="false" customHeight="false" outlineLevel="0" collapsed="false">
      <c r="A228" s="41"/>
      <c r="B228" s="29"/>
      <c r="C228" s="42"/>
      <c r="D228" s="43"/>
      <c r="E228" s="44"/>
    </row>
    <row r="229" customFormat="false" ht="17.25" hidden="false" customHeight="false" outlineLevel="0" collapsed="false">
      <c r="A229" s="41"/>
      <c r="B229" s="29"/>
      <c r="C229" s="42"/>
      <c r="D229" s="43"/>
      <c r="E229" s="44"/>
    </row>
    <row r="230" customFormat="false" ht="17.25" hidden="false" customHeight="false" outlineLevel="0" collapsed="false">
      <c r="A230" s="41"/>
      <c r="B230" s="29"/>
      <c r="C230" s="42"/>
      <c r="D230" s="43"/>
      <c r="E230" s="44"/>
    </row>
    <row r="231" customFormat="false" ht="17.25" hidden="false" customHeight="false" outlineLevel="0" collapsed="false">
      <c r="A231" s="41"/>
      <c r="B231" s="29"/>
      <c r="C231" s="42"/>
      <c r="D231" s="43"/>
      <c r="E231" s="44"/>
    </row>
    <row r="232" customFormat="false" ht="17.25" hidden="false" customHeight="false" outlineLevel="0" collapsed="false">
      <c r="A232" s="41"/>
      <c r="B232" s="29"/>
      <c r="C232" s="42"/>
      <c r="D232" s="43"/>
      <c r="E232" s="44"/>
    </row>
    <row r="233" customFormat="false" ht="17.25" hidden="false" customHeight="false" outlineLevel="0" collapsed="false">
      <c r="A233" s="41"/>
      <c r="B233" s="29"/>
      <c r="C233" s="42"/>
      <c r="D233" s="43"/>
      <c r="E233" s="44"/>
    </row>
    <row r="234" customFormat="false" ht="17.25" hidden="false" customHeight="false" outlineLevel="0" collapsed="false">
      <c r="A234" s="41"/>
      <c r="B234" s="29"/>
      <c r="C234" s="42"/>
      <c r="D234" s="43"/>
      <c r="E234" s="44"/>
    </row>
    <row r="235" customFormat="false" ht="17.25" hidden="false" customHeight="false" outlineLevel="0" collapsed="false">
      <c r="A235" s="41"/>
      <c r="B235" s="29"/>
      <c r="C235" s="42"/>
      <c r="D235" s="43"/>
      <c r="E235" s="44"/>
    </row>
    <row r="236" customFormat="false" ht="17.25" hidden="false" customHeight="false" outlineLevel="0" collapsed="false">
      <c r="A236" s="41"/>
      <c r="B236" s="29"/>
      <c r="C236" s="42"/>
      <c r="D236" s="43"/>
      <c r="E236" s="44"/>
    </row>
    <row r="237" customFormat="false" ht="17.25" hidden="false" customHeight="false" outlineLevel="0" collapsed="false">
      <c r="A237" s="41"/>
      <c r="B237" s="29"/>
      <c r="C237" s="42"/>
      <c r="D237" s="43"/>
      <c r="E237" s="44"/>
    </row>
    <row r="238" customFormat="false" ht="17.25" hidden="false" customHeight="false" outlineLevel="0" collapsed="false">
      <c r="A238" s="41"/>
      <c r="B238" s="29"/>
      <c r="C238" s="42"/>
      <c r="D238" s="43"/>
      <c r="E238" s="44"/>
    </row>
    <row r="239" customFormat="false" ht="17.25" hidden="false" customHeight="false" outlineLevel="0" collapsed="false">
      <c r="A239" s="41"/>
      <c r="B239" s="29"/>
      <c r="C239" s="42"/>
      <c r="D239" s="43"/>
      <c r="E239" s="44"/>
    </row>
    <row r="240" customFormat="false" ht="17.25" hidden="false" customHeight="false" outlineLevel="0" collapsed="false">
      <c r="A240" s="41"/>
      <c r="B240" s="29"/>
      <c r="C240" s="42"/>
      <c r="D240" s="43"/>
      <c r="E240" s="44"/>
    </row>
    <row r="241" customFormat="false" ht="17.25" hidden="false" customHeight="false" outlineLevel="0" collapsed="false">
      <c r="A241" s="41"/>
      <c r="B241" s="29"/>
      <c r="C241" s="42"/>
      <c r="D241" s="43"/>
      <c r="E241" s="44"/>
    </row>
    <row r="242" customFormat="false" ht="17.25" hidden="false" customHeight="false" outlineLevel="0" collapsed="false">
      <c r="A242" s="41"/>
      <c r="B242" s="29"/>
      <c r="C242" s="42"/>
      <c r="D242" s="43"/>
      <c r="E242" s="44"/>
    </row>
    <row r="243" customFormat="false" ht="17.25" hidden="false" customHeight="false" outlineLevel="0" collapsed="false">
      <c r="A243" s="41"/>
      <c r="B243" s="29"/>
      <c r="C243" s="42"/>
      <c r="D243" s="43"/>
      <c r="E243" s="44"/>
    </row>
    <row r="244" customFormat="false" ht="17.25" hidden="false" customHeight="false" outlineLevel="0" collapsed="false">
      <c r="A244" s="41"/>
      <c r="B244" s="29"/>
      <c r="C244" s="42"/>
      <c r="D244" s="43"/>
      <c r="E244" s="44"/>
    </row>
    <row r="245" customFormat="false" ht="17.25" hidden="false" customHeight="false" outlineLevel="0" collapsed="false">
      <c r="A245" s="41"/>
      <c r="B245" s="29"/>
      <c r="C245" s="42"/>
      <c r="D245" s="43"/>
      <c r="E245" s="44"/>
    </row>
    <row r="246" customFormat="false" ht="17.25" hidden="false" customHeight="false" outlineLevel="0" collapsed="false">
      <c r="A246" s="41"/>
      <c r="B246" s="29"/>
      <c r="C246" s="42"/>
      <c r="D246" s="43"/>
      <c r="E246" s="44"/>
    </row>
    <row r="247" customFormat="false" ht="17.25" hidden="false" customHeight="false" outlineLevel="0" collapsed="false">
      <c r="A247" s="41"/>
      <c r="B247" s="29"/>
      <c r="C247" s="42"/>
      <c r="D247" s="43"/>
      <c r="E247" s="44"/>
    </row>
    <row r="248" customFormat="false" ht="17.25" hidden="false" customHeight="false" outlineLevel="0" collapsed="false">
      <c r="A248" s="41"/>
      <c r="B248" s="29"/>
      <c r="C248" s="42"/>
      <c r="D248" s="43"/>
      <c r="E248" s="44"/>
    </row>
    <row r="249" customFormat="false" ht="17.25" hidden="false" customHeight="false" outlineLevel="0" collapsed="false">
      <c r="A249" s="41"/>
      <c r="B249" s="29"/>
      <c r="C249" s="42"/>
      <c r="D249" s="43"/>
      <c r="E249" s="44"/>
    </row>
    <row r="250" customFormat="false" ht="17.25" hidden="false" customHeight="false" outlineLevel="0" collapsed="false">
      <c r="A250" s="41"/>
      <c r="B250" s="29"/>
      <c r="C250" s="42"/>
      <c r="D250" s="43"/>
      <c r="E250" s="44"/>
    </row>
    <row r="251" customFormat="false" ht="17.25" hidden="false" customHeight="false" outlineLevel="0" collapsed="false">
      <c r="A251" s="41"/>
      <c r="B251" s="29"/>
      <c r="C251" s="42"/>
      <c r="D251" s="43"/>
      <c r="E251" s="44"/>
    </row>
    <row r="252" customFormat="false" ht="17.25" hidden="false" customHeight="false" outlineLevel="0" collapsed="false">
      <c r="A252" s="41"/>
      <c r="B252" s="29"/>
      <c r="C252" s="42"/>
      <c r="D252" s="43"/>
      <c r="E252" s="44"/>
    </row>
    <row r="253" customFormat="false" ht="17.25" hidden="false" customHeight="false" outlineLevel="0" collapsed="false">
      <c r="A253" s="41"/>
      <c r="B253" s="29"/>
      <c r="C253" s="42"/>
      <c r="D253" s="43"/>
      <c r="E253" s="44"/>
    </row>
    <row r="254" customFormat="false" ht="17.25" hidden="false" customHeight="false" outlineLevel="0" collapsed="false">
      <c r="A254" s="41"/>
      <c r="B254" s="29"/>
      <c r="C254" s="42"/>
      <c r="D254" s="43"/>
      <c r="E254" s="44"/>
    </row>
    <row r="255" customFormat="false" ht="17.25" hidden="false" customHeight="false" outlineLevel="0" collapsed="false">
      <c r="A255" s="41"/>
      <c r="B255" s="29"/>
      <c r="C255" s="42"/>
      <c r="D255" s="43"/>
      <c r="E255" s="44"/>
    </row>
    <row r="256" customFormat="false" ht="17.25" hidden="false" customHeight="false" outlineLevel="0" collapsed="false">
      <c r="A256" s="41"/>
      <c r="B256" s="29"/>
      <c r="C256" s="42"/>
      <c r="D256" s="43"/>
      <c r="E256" s="44"/>
    </row>
    <row r="257" customFormat="false" ht="17.25" hidden="false" customHeight="false" outlineLevel="0" collapsed="false">
      <c r="A257" s="41"/>
      <c r="B257" s="29"/>
      <c r="C257" s="42"/>
      <c r="D257" s="43"/>
      <c r="E257" s="44"/>
    </row>
    <row r="258" customFormat="false" ht="17.25" hidden="false" customHeight="false" outlineLevel="0" collapsed="false">
      <c r="A258" s="41"/>
      <c r="B258" s="29"/>
      <c r="C258" s="42"/>
      <c r="D258" s="43"/>
      <c r="E258" s="44"/>
    </row>
    <row r="259" customFormat="false" ht="17.25" hidden="false" customHeight="false" outlineLevel="0" collapsed="false">
      <c r="A259" s="41"/>
      <c r="B259" s="29"/>
      <c r="C259" s="42"/>
      <c r="D259" s="43"/>
      <c r="E259" s="44"/>
    </row>
    <row r="260" customFormat="false" ht="17.25" hidden="false" customHeight="false" outlineLevel="0" collapsed="false">
      <c r="A260" s="41"/>
      <c r="B260" s="29"/>
      <c r="C260" s="42"/>
      <c r="D260" s="43"/>
      <c r="E260" s="44"/>
    </row>
    <row r="261" customFormat="false" ht="17.25" hidden="false" customHeight="false" outlineLevel="0" collapsed="false">
      <c r="A261" s="41"/>
      <c r="B261" s="29"/>
      <c r="C261" s="42"/>
      <c r="D261" s="43"/>
      <c r="E261" s="44"/>
    </row>
    <row r="262" customFormat="false" ht="17.25" hidden="false" customHeight="false" outlineLevel="0" collapsed="false">
      <c r="A262" s="41"/>
      <c r="B262" s="29"/>
      <c r="C262" s="42"/>
      <c r="D262" s="43"/>
      <c r="E262" s="44"/>
    </row>
    <row r="263" customFormat="false" ht="17.25" hidden="false" customHeight="false" outlineLevel="0" collapsed="false">
      <c r="A263" s="41"/>
      <c r="B263" s="29"/>
      <c r="C263" s="42"/>
      <c r="D263" s="43"/>
      <c r="E263" s="44"/>
    </row>
    <row r="264" customFormat="false" ht="17.25" hidden="false" customHeight="false" outlineLevel="0" collapsed="false">
      <c r="A264" s="41"/>
      <c r="B264" s="29"/>
      <c r="C264" s="42"/>
      <c r="D264" s="43"/>
      <c r="E264" s="44"/>
    </row>
    <row r="265" customFormat="false" ht="17.25" hidden="false" customHeight="false" outlineLevel="0" collapsed="false">
      <c r="A265" s="41"/>
      <c r="B265" s="29"/>
      <c r="C265" s="42"/>
      <c r="D265" s="43"/>
      <c r="E265" s="44"/>
    </row>
    <row r="266" customFormat="false" ht="17.25" hidden="false" customHeight="false" outlineLevel="0" collapsed="false">
      <c r="A266" s="41"/>
      <c r="B266" s="29"/>
      <c r="C266" s="42"/>
      <c r="D266" s="43"/>
      <c r="E266" s="44"/>
    </row>
    <row r="267" customFormat="false" ht="17.25" hidden="false" customHeight="false" outlineLevel="0" collapsed="false">
      <c r="A267" s="41"/>
      <c r="B267" s="29"/>
      <c r="C267" s="42"/>
      <c r="D267" s="43"/>
      <c r="E267" s="44"/>
    </row>
    <row r="268" customFormat="false" ht="17.25" hidden="false" customHeight="false" outlineLevel="0" collapsed="false">
      <c r="A268" s="41"/>
      <c r="B268" s="29"/>
      <c r="C268" s="42"/>
      <c r="D268" s="43"/>
      <c r="E268" s="44"/>
    </row>
    <row r="269" customFormat="false" ht="17.25" hidden="false" customHeight="false" outlineLevel="0" collapsed="false">
      <c r="A269" s="41"/>
      <c r="B269" s="29"/>
      <c r="C269" s="42"/>
      <c r="D269" s="43"/>
      <c r="E269" s="44"/>
    </row>
    <row r="270" customFormat="false" ht="17.25" hidden="false" customHeight="false" outlineLevel="0" collapsed="false">
      <c r="A270" s="41"/>
      <c r="B270" s="29"/>
      <c r="C270" s="42"/>
      <c r="D270" s="43"/>
      <c r="E270" s="44"/>
    </row>
    <row r="271" customFormat="false" ht="17.25" hidden="false" customHeight="false" outlineLevel="0" collapsed="false">
      <c r="A271" s="41"/>
      <c r="B271" s="29"/>
      <c r="C271" s="42"/>
      <c r="D271" s="43"/>
      <c r="E271" s="44"/>
    </row>
    <row r="272" customFormat="false" ht="17.25" hidden="false" customHeight="false" outlineLevel="0" collapsed="false">
      <c r="A272" s="41"/>
      <c r="B272" s="29"/>
      <c r="C272" s="42"/>
      <c r="D272" s="43"/>
      <c r="E272" s="44"/>
    </row>
    <row r="273" customFormat="false" ht="17.25" hidden="false" customHeight="false" outlineLevel="0" collapsed="false">
      <c r="A273" s="41"/>
      <c r="B273" s="29"/>
      <c r="C273" s="42"/>
      <c r="D273" s="43"/>
      <c r="E273" s="44"/>
    </row>
    <row r="274" customFormat="false" ht="17.25" hidden="false" customHeight="false" outlineLevel="0" collapsed="false">
      <c r="A274" s="41"/>
      <c r="B274" s="29"/>
      <c r="C274" s="42"/>
      <c r="D274" s="43"/>
      <c r="E274" s="44"/>
    </row>
    <row r="275" customFormat="false" ht="17.25" hidden="false" customHeight="false" outlineLevel="0" collapsed="false">
      <c r="A275" s="41"/>
      <c r="B275" s="29"/>
      <c r="C275" s="42"/>
      <c r="D275" s="43"/>
      <c r="E275" s="44"/>
    </row>
    <row r="276" customFormat="false" ht="17.25" hidden="false" customHeight="false" outlineLevel="0" collapsed="false">
      <c r="A276" s="41"/>
      <c r="B276" s="29"/>
      <c r="C276" s="42"/>
      <c r="D276" s="43"/>
      <c r="E276" s="44"/>
    </row>
    <row r="277" customFormat="false" ht="17.25" hidden="false" customHeight="false" outlineLevel="0" collapsed="false">
      <c r="A277" s="41"/>
      <c r="B277" s="29"/>
      <c r="C277" s="42"/>
      <c r="D277" s="43"/>
      <c r="E277" s="44"/>
    </row>
    <row r="278" customFormat="false" ht="17.25" hidden="false" customHeight="false" outlineLevel="0" collapsed="false">
      <c r="A278" s="41"/>
      <c r="B278" s="29"/>
      <c r="C278" s="42"/>
      <c r="D278" s="43"/>
      <c r="E278" s="44"/>
    </row>
    <row r="279" customFormat="false" ht="17.25" hidden="false" customHeight="false" outlineLevel="0" collapsed="false">
      <c r="A279" s="41"/>
      <c r="B279" s="29"/>
      <c r="C279" s="42"/>
      <c r="D279" s="43"/>
      <c r="E279" s="44"/>
    </row>
    <row r="280" customFormat="false" ht="17.25" hidden="false" customHeight="false" outlineLevel="0" collapsed="false">
      <c r="A280" s="41"/>
      <c r="B280" s="29"/>
      <c r="C280" s="42"/>
      <c r="D280" s="43"/>
      <c r="E280" s="44"/>
    </row>
    <row r="281" customFormat="false" ht="17.25" hidden="false" customHeight="false" outlineLevel="0" collapsed="false">
      <c r="A281" s="41"/>
      <c r="B281" s="29"/>
      <c r="C281" s="42"/>
      <c r="D281" s="43"/>
      <c r="E281" s="44"/>
    </row>
    <row r="282" customFormat="false" ht="17.25" hidden="false" customHeight="false" outlineLevel="0" collapsed="false">
      <c r="A282" s="41"/>
      <c r="B282" s="29"/>
      <c r="C282" s="42"/>
      <c r="D282" s="43"/>
      <c r="E282" s="44"/>
    </row>
    <row r="283" customFormat="false" ht="17.25" hidden="false" customHeight="false" outlineLevel="0" collapsed="false">
      <c r="A283" s="41"/>
      <c r="B283" s="29"/>
      <c r="C283" s="42"/>
      <c r="D283" s="43"/>
      <c r="E283" s="44"/>
    </row>
    <row r="284" customFormat="false" ht="17.25" hidden="false" customHeight="false" outlineLevel="0" collapsed="false">
      <c r="A284" s="41"/>
      <c r="B284" s="29"/>
      <c r="C284" s="42"/>
      <c r="D284" s="43"/>
      <c r="E284" s="44"/>
    </row>
    <row r="285" customFormat="false" ht="17.25" hidden="false" customHeight="false" outlineLevel="0" collapsed="false">
      <c r="A285" s="41"/>
      <c r="B285" s="29"/>
      <c r="C285" s="42"/>
      <c r="D285" s="43"/>
      <c r="E285" s="44"/>
    </row>
    <row r="286" customFormat="false" ht="17.25" hidden="false" customHeight="false" outlineLevel="0" collapsed="false">
      <c r="A286" s="41"/>
      <c r="B286" s="29"/>
      <c r="C286" s="42"/>
      <c r="D286" s="43"/>
      <c r="E286" s="44"/>
    </row>
    <row r="287" customFormat="false" ht="17.25" hidden="false" customHeight="false" outlineLevel="0" collapsed="false">
      <c r="A287" s="41"/>
      <c r="B287" s="29"/>
      <c r="C287" s="42"/>
      <c r="D287" s="43"/>
      <c r="E287" s="44"/>
    </row>
    <row r="288" customFormat="false" ht="17.25" hidden="false" customHeight="false" outlineLevel="0" collapsed="false">
      <c r="A288" s="41"/>
      <c r="B288" s="29"/>
      <c r="C288" s="42"/>
      <c r="D288" s="43"/>
      <c r="E288" s="44"/>
    </row>
    <row r="289" customFormat="false" ht="17.25" hidden="false" customHeight="false" outlineLevel="0" collapsed="false">
      <c r="A289" s="41"/>
      <c r="B289" s="29"/>
      <c r="C289" s="42"/>
      <c r="D289" s="43"/>
      <c r="E289" s="44"/>
    </row>
    <row r="290" customFormat="false" ht="17.25" hidden="false" customHeight="false" outlineLevel="0" collapsed="false">
      <c r="A290" s="41"/>
      <c r="B290" s="29"/>
      <c r="C290" s="42"/>
      <c r="D290" s="43"/>
      <c r="E290" s="44"/>
    </row>
    <row r="291" customFormat="false" ht="17.25" hidden="false" customHeight="false" outlineLevel="0" collapsed="false">
      <c r="A291" s="41"/>
      <c r="B291" s="29"/>
      <c r="C291" s="42"/>
      <c r="D291" s="43"/>
      <c r="E291" s="44"/>
    </row>
    <row r="292" customFormat="false" ht="17.25" hidden="false" customHeight="false" outlineLevel="0" collapsed="false">
      <c r="A292" s="41"/>
      <c r="B292" s="29"/>
      <c r="C292" s="42"/>
      <c r="D292" s="43"/>
      <c r="E292" s="44"/>
    </row>
    <row r="293" customFormat="false" ht="17.25" hidden="false" customHeight="false" outlineLevel="0" collapsed="false">
      <c r="A293" s="41"/>
      <c r="B293" s="29"/>
      <c r="C293" s="42"/>
      <c r="D293" s="43"/>
      <c r="E293" s="44"/>
    </row>
    <row r="294" customFormat="false" ht="17.25" hidden="false" customHeight="false" outlineLevel="0" collapsed="false">
      <c r="A294" s="41"/>
      <c r="B294" s="29"/>
      <c r="C294" s="42"/>
      <c r="D294" s="43"/>
      <c r="E294" s="44"/>
    </row>
    <row r="295" customFormat="false" ht="17.25" hidden="false" customHeight="false" outlineLevel="0" collapsed="false">
      <c r="A295" s="41"/>
      <c r="B295" s="29"/>
      <c r="C295" s="42"/>
      <c r="D295" s="43"/>
      <c r="E295" s="44"/>
    </row>
    <row r="296" customFormat="false" ht="17.25" hidden="false" customHeight="false" outlineLevel="0" collapsed="false">
      <c r="A296" s="41"/>
      <c r="B296" s="29"/>
      <c r="C296" s="42"/>
      <c r="D296" s="43"/>
      <c r="E296" s="44"/>
    </row>
    <row r="297" customFormat="false" ht="17.25" hidden="false" customHeight="false" outlineLevel="0" collapsed="false">
      <c r="A297" s="41"/>
      <c r="B297" s="29"/>
      <c r="C297" s="42"/>
      <c r="D297" s="43"/>
      <c r="E297" s="44"/>
    </row>
    <row r="298" customFormat="false" ht="17.25" hidden="false" customHeight="false" outlineLevel="0" collapsed="false">
      <c r="A298" s="41"/>
      <c r="B298" s="29"/>
      <c r="C298" s="42"/>
      <c r="D298" s="43"/>
      <c r="E298" s="44"/>
    </row>
    <row r="299" customFormat="false" ht="17.25" hidden="false" customHeight="false" outlineLevel="0" collapsed="false">
      <c r="A299" s="41"/>
      <c r="B299" s="29"/>
      <c r="C299" s="42"/>
      <c r="D299" s="43"/>
      <c r="E299" s="44"/>
    </row>
    <row r="300" customFormat="false" ht="17.25" hidden="false" customHeight="false" outlineLevel="0" collapsed="false">
      <c r="A300" s="41"/>
      <c r="B300" s="29"/>
      <c r="C300" s="42"/>
      <c r="D300" s="43"/>
      <c r="E300" s="44"/>
    </row>
    <row r="301" customFormat="false" ht="17.25" hidden="false" customHeight="false" outlineLevel="0" collapsed="false">
      <c r="A301" s="41"/>
      <c r="B301" s="29"/>
      <c r="C301" s="42"/>
      <c r="D301" s="43"/>
      <c r="E301" s="44"/>
    </row>
    <row r="302" customFormat="false" ht="17.25" hidden="false" customHeight="false" outlineLevel="0" collapsed="false">
      <c r="A302" s="41"/>
      <c r="B302" s="29"/>
      <c r="C302" s="42"/>
      <c r="D302" s="43"/>
      <c r="E302" s="44"/>
    </row>
    <row r="303" customFormat="false" ht="17.25" hidden="false" customHeight="false" outlineLevel="0" collapsed="false">
      <c r="A303" s="41"/>
      <c r="B303" s="29"/>
      <c r="C303" s="42"/>
      <c r="D303" s="43"/>
      <c r="E303" s="44"/>
    </row>
    <row r="304" customFormat="false" ht="17.25" hidden="false" customHeight="false" outlineLevel="0" collapsed="false">
      <c r="A304" s="41"/>
      <c r="B304" s="29"/>
      <c r="C304" s="42"/>
      <c r="D304" s="43"/>
      <c r="E304" s="44"/>
    </row>
    <row r="305" customFormat="false" ht="17.25" hidden="false" customHeight="false" outlineLevel="0" collapsed="false">
      <c r="A305" s="41"/>
      <c r="B305" s="29"/>
      <c r="C305" s="42"/>
      <c r="D305" s="43"/>
      <c r="E305" s="44"/>
    </row>
    <row r="306" customFormat="false" ht="17.25" hidden="false" customHeight="false" outlineLevel="0" collapsed="false">
      <c r="A306" s="41"/>
      <c r="B306" s="29"/>
      <c r="C306" s="42"/>
      <c r="D306" s="43"/>
      <c r="E306" s="44"/>
    </row>
    <row r="307" customFormat="false" ht="17.25" hidden="false" customHeight="false" outlineLevel="0" collapsed="false">
      <c r="A307" s="41"/>
      <c r="B307" s="29"/>
      <c r="C307" s="42"/>
      <c r="D307" s="43"/>
      <c r="E307" s="44"/>
    </row>
    <row r="308" customFormat="false" ht="17.25" hidden="false" customHeight="false" outlineLevel="0" collapsed="false">
      <c r="A308" s="41"/>
      <c r="B308" s="29"/>
      <c r="C308" s="42"/>
      <c r="D308" s="43"/>
      <c r="E308" s="44"/>
    </row>
    <row r="309" customFormat="false" ht="17.25" hidden="false" customHeight="false" outlineLevel="0" collapsed="false">
      <c r="A309" s="41"/>
      <c r="B309" s="29"/>
      <c r="C309" s="42"/>
      <c r="D309" s="43"/>
      <c r="E309" s="44"/>
    </row>
    <row r="310" customFormat="false" ht="17.25" hidden="false" customHeight="false" outlineLevel="0" collapsed="false">
      <c r="A310" s="41"/>
      <c r="B310" s="29"/>
      <c r="C310" s="42"/>
      <c r="D310" s="43"/>
      <c r="E310" s="44"/>
    </row>
    <row r="311" customFormat="false" ht="17.25" hidden="false" customHeight="false" outlineLevel="0" collapsed="false">
      <c r="A311" s="41"/>
      <c r="B311" s="29"/>
      <c r="C311" s="42"/>
      <c r="D311" s="43"/>
      <c r="E311" s="44"/>
    </row>
    <row r="312" customFormat="false" ht="17.25" hidden="false" customHeight="false" outlineLevel="0" collapsed="false">
      <c r="A312" s="41"/>
      <c r="B312" s="29"/>
      <c r="C312" s="42"/>
      <c r="D312" s="43"/>
      <c r="E312" s="44"/>
    </row>
    <row r="313" customFormat="false" ht="17.25" hidden="false" customHeight="false" outlineLevel="0" collapsed="false">
      <c r="A313" s="41"/>
      <c r="B313" s="29"/>
      <c r="C313" s="42"/>
      <c r="D313" s="43"/>
      <c r="E313" s="44"/>
    </row>
    <row r="314" customFormat="false" ht="17.25" hidden="false" customHeight="false" outlineLevel="0" collapsed="false">
      <c r="A314" s="41"/>
      <c r="B314" s="29"/>
      <c r="C314" s="42"/>
      <c r="D314" s="43"/>
      <c r="E314" s="44"/>
    </row>
    <row r="315" customFormat="false" ht="17.25" hidden="false" customHeight="false" outlineLevel="0" collapsed="false">
      <c r="A315" s="41"/>
      <c r="B315" s="29"/>
      <c r="C315" s="42"/>
      <c r="D315" s="43"/>
      <c r="E315" s="44"/>
    </row>
    <row r="316" customFormat="false" ht="17.25" hidden="false" customHeight="false" outlineLevel="0" collapsed="false">
      <c r="A316" s="41"/>
      <c r="B316" s="29"/>
      <c r="C316" s="42"/>
      <c r="D316" s="43"/>
      <c r="E316" s="44"/>
    </row>
    <row r="317" customFormat="false" ht="17.25" hidden="false" customHeight="false" outlineLevel="0" collapsed="false">
      <c r="A317" s="41"/>
      <c r="B317" s="29"/>
      <c r="C317" s="42"/>
      <c r="D317" s="43"/>
      <c r="E317" s="44"/>
    </row>
    <row r="318" customFormat="false" ht="17.25" hidden="false" customHeight="false" outlineLevel="0" collapsed="false">
      <c r="A318" s="41"/>
      <c r="B318" s="29"/>
      <c r="C318" s="42"/>
      <c r="D318" s="43"/>
      <c r="E318" s="44"/>
    </row>
    <row r="319" customFormat="false" ht="17.25" hidden="false" customHeight="false" outlineLevel="0" collapsed="false">
      <c r="A319" s="41"/>
      <c r="B319" s="29"/>
      <c r="C319" s="42"/>
      <c r="D319" s="43"/>
      <c r="E319" s="44"/>
    </row>
    <row r="320" customFormat="false" ht="17.25" hidden="false" customHeight="false" outlineLevel="0" collapsed="false">
      <c r="A320" s="41"/>
      <c r="B320" s="29"/>
      <c r="C320" s="42"/>
      <c r="D320" s="43"/>
      <c r="E320" s="44"/>
    </row>
    <row r="321" customFormat="false" ht="17.25" hidden="false" customHeight="false" outlineLevel="0" collapsed="false">
      <c r="A321" s="41"/>
      <c r="B321" s="29"/>
      <c r="C321" s="42"/>
      <c r="D321" s="43"/>
      <c r="E321" s="44"/>
    </row>
    <row r="322" customFormat="false" ht="17.25" hidden="false" customHeight="false" outlineLevel="0" collapsed="false">
      <c r="A322" s="41"/>
      <c r="B322" s="29"/>
      <c r="C322" s="42"/>
      <c r="D322" s="43"/>
      <c r="E322" s="44"/>
    </row>
    <row r="323" customFormat="false" ht="17.25" hidden="false" customHeight="false" outlineLevel="0" collapsed="false">
      <c r="A323" s="41"/>
      <c r="B323" s="29"/>
      <c r="C323" s="42"/>
      <c r="D323" s="43"/>
      <c r="E323" s="44"/>
    </row>
    <row r="324" customFormat="false" ht="17.25" hidden="false" customHeight="false" outlineLevel="0" collapsed="false">
      <c r="A324" s="41"/>
      <c r="B324" s="29"/>
      <c r="C324" s="42"/>
      <c r="D324" s="43"/>
      <c r="E324" s="44"/>
    </row>
    <row r="325" customFormat="false" ht="17.25" hidden="false" customHeight="false" outlineLevel="0" collapsed="false">
      <c r="A325" s="41"/>
      <c r="B325" s="29"/>
      <c r="C325" s="42"/>
      <c r="D325" s="43"/>
      <c r="E325" s="44"/>
    </row>
    <row r="326" customFormat="false" ht="17.25" hidden="false" customHeight="false" outlineLevel="0" collapsed="false">
      <c r="A326" s="41"/>
      <c r="B326" s="29"/>
      <c r="C326" s="42"/>
      <c r="D326" s="43"/>
      <c r="E326" s="44"/>
    </row>
    <row r="327" customFormat="false" ht="17.25" hidden="false" customHeight="false" outlineLevel="0" collapsed="false">
      <c r="A327" s="41"/>
      <c r="B327" s="29"/>
      <c r="C327" s="42"/>
      <c r="D327" s="43"/>
      <c r="E327" s="44"/>
    </row>
    <row r="328" customFormat="false" ht="17.25" hidden="false" customHeight="false" outlineLevel="0" collapsed="false">
      <c r="A328" s="41"/>
      <c r="B328" s="29"/>
      <c r="C328" s="42"/>
      <c r="D328" s="43"/>
      <c r="E328" s="44"/>
    </row>
    <row r="329" customFormat="false" ht="17.25" hidden="false" customHeight="false" outlineLevel="0" collapsed="false">
      <c r="A329" s="41"/>
      <c r="B329" s="29"/>
      <c r="C329" s="42"/>
      <c r="D329" s="43"/>
      <c r="E329" s="44"/>
    </row>
    <row r="330" customFormat="false" ht="17.25" hidden="false" customHeight="false" outlineLevel="0" collapsed="false">
      <c r="A330" s="41"/>
      <c r="B330" s="29"/>
      <c r="C330" s="42"/>
      <c r="D330" s="43"/>
      <c r="E330" s="44"/>
    </row>
    <row r="331" customFormat="false" ht="17.25" hidden="false" customHeight="false" outlineLevel="0" collapsed="false">
      <c r="A331" s="41"/>
      <c r="B331" s="29"/>
      <c r="C331" s="42"/>
      <c r="D331" s="43"/>
      <c r="E331" s="44"/>
    </row>
    <row r="332" customFormat="false" ht="17.25" hidden="false" customHeight="false" outlineLevel="0" collapsed="false">
      <c r="A332" s="41"/>
      <c r="B332" s="29"/>
      <c r="C332" s="42"/>
      <c r="D332" s="43"/>
      <c r="E332" s="44"/>
    </row>
    <row r="333" customFormat="false" ht="17.25" hidden="false" customHeight="false" outlineLevel="0" collapsed="false">
      <c r="A333" s="41"/>
      <c r="B333" s="29"/>
      <c r="C333" s="42"/>
      <c r="D333" s="43"/>
      <c r="E333" s="44"/>
    </row>
    <row r="334" customFormat="false" ht="17.25" hidden="false" customHeight="false" outlineLevel="0" collapsed="false">
      <c r="A334" s="41"/>
      <c r="B334" s="29"/>
      <c r="C334" s="42"/>
      <c r="D334" s="43"/>
      <c r="E334" s="44"/>
    </row>
    <row r="335" customFormat="false" ht="17.25" hidden="false" customHeight="false" outlineLevel="0" collapsed="false">
      <c r="A335" s="41"/>
      <c r="B335" s="29"/>
      <c r="C335" s="42"/>
      <c r="D335" s="43"/>
      <c r="E335" s="44"/>
    </row>
    <row r="336" customFormat="false" ht="17.25" hidden="false" customHeight="false" outlineLevel="0" collapsed="false">
      <c r="A336" s="41"/>
      <c r="B336" s="29"/>
      <c r="C336" s="42"/>
      <c r="D336" s="43"/>
      <c r="E336" s="44"/>
    </row>
    <row r="337" customFormat="false" ht="17.25" hidden="false" customHeight="false" outlineLevel="0" collapsed="false">
      <c r="A337" s="41"/>
      <c r="B337" s="29"/>
      <c r="C337" s="42"/>
      <c r="D337" s="43"/>
      <c r="E337" s="44"/>
    </row>
    <row r="338" customFormat="false" ht="17.25" hidden="false" customHeight="false" outlineLevel="0" collapsed="false">
      <c r="A338" s="41"/>
      <c r="B338" s="29"/>
      <c r="C338" s="42"/>
      <c r="D338" s="43"/>
      <c r="E338" s="44"/>
    </row>
    <row r="339" customFormat="false" ht="17.25" hidden="false" customHeight="false" outlineLevel="0" collapsed="false">
      <c r="A339" s="41"/>
      <c r="B339" s="29"/>
      <c r="C339" s="42"/>
      <c r="D339" s="43"/>
      <c r="E339" s="44"/>
    </row>
    <row r="340" customFormat="false" ht="17.25" hidden="false" customHeight="false" outlineLevel="0" collapsed="false">
      <c r="A340" s="41"/>
      <c r="B340" s="29"/>
      <c r="C340" s="42"/>
      <c r="D340" s="43"/>
      <c r="E340" s="44"/>
    </row>
    <row r="341" customFormat="false" ht="17.25" hidden="false" customHeight="false" outlineLevel="0" collapsed="false">
      <c r="A341" s="41"/>
      <c r="B341" s="29"/>
      <c r="C341" s="42"/>
      <c r="D341" s="43"/>
      <c r="E341" s="44"/>
    </row>
    <row r="342" customFormat="false" ht="17.25" hidden="false" customHeight="false" outlineLevel="0" collapsed="false">
      <c r="A342" s="41"/>
      <c r="B342" s="29"/>
      <c r="C342" s="42"/>
      <c r="D342" s="43"/>
      <c r="E342" s="44"/>
    </row>
    <row r="343" customFormat="false" ht="17.25" hidden="false" customHeight="false" outlineLevel="0" collapsed="false">
      <c r="A343" s="41"/>
      <c r="B343" s="29"/>
      <c r="C343" s="42"/>
      <c r="D343" s="43"/>
      <c r="E343" s="44"/>
    </row>
    <row r="344" customFormat="false" ht="17.25" hidden="false" customHeight="false" outlineLevel="0" collapsed="false">
      <c r="A344" s="41"/>
      <c r="B344" s="29"/>
      <c r="C344" s="42"/>
      <c r="D344" s="43"/>
      <c r="E344" s="44"/>
    </row>
    <row r="345" customFormat="false" ht="17.25" hidden="false" customHeight="false" outlineLevel="0" collapsed="false">
      <c r="A345" s="41"/>
      <c r="B345" s="29"/>
      <c r="C345" s="42"/>
      <c r="D345" s="43"/>
      <c r="E345" s="44"/>
    </row>
    <row r="346" customFormat="false" ht="17.25" hidden="false" customHeight="false" outlineLevel="0" collapsed="false">
      <c r="A346" s="41"/>
      <c r="B346" s="29"/>
      <c r="C346" s="42"/>
      <c r="D346" s="43"/>
      <c r="E346" s="44"/>
    </row>
    <row r="347" customFormat="false" ht="17.25" hidden="false" customHeight="false" outlineLevel="0" collapsed="false">
      <c r="A347" s="41"/>
      <c r="B347" s="29"/>
      <c r="C347" s="42"/>
      <c r="D347" s="43"/>
      <c r="E347" s="44"/>
    </row>
    <row r="348" customFormat="false" ht="17.25" hidden="false" customHeight="false" outlineLevel="0" collapsed="false">
      <c r="A348" s="41"/>
      <c r="B348" s="29"/>
      <c r="C348" s="42"/>
      <c r="D348" s="43"/>
      <c r="E348" s="44"/>
    </row>
    <row r="349" customFormat="false" ht="17.25" hidden="false" customHeight="false" outlineLevel="0" collapsed="false">
      <c r="A349" s="41"/>
      <c r="B349" s="29"/>
      <c r="C349" s="42"/>
      <c r="D349" s="43"/>
      <c r="E349" s="44"/>
    </row>
    <row r="350" customFormat="false" ht="17.25" hidden="false" customHeight="false" outlineLevel="0" collapsed="false">
      <c r="A350" s="41"/>
      <c r="B350" s="29"/>
      <c r="C350" s="42"/>
      <c r="D350" s="43"/>
      <c r="E350" s="44"/>
    </row>
    <row r="351" customFormat="false" ht="17.25" hidden="false" customHeight="false" outlineLevel="0" collapsed="false">
      <c r="A351" s="41"/>
      <c r="B351" s="29"/>
      <c r="C351" s="42"/>
      <c r="D351" s="43"/>
      <c r="E351" s="44"/>
    </row>
    <row r="352" customFormat="false" ht="17.25" hidden="false" customHeight="false" outlineLevel="0" collapsed="false">
      <c r="A352" s="41"/>
      <c r="B352" s="29"/>
      <c r="C352" s="42"/>
      <c r="D352" s="43"/>
      <c r="E352" s="44"/>
    </row>
    <row r="353" customFormat="false" ht="17.25" hidden="false" customHeight="false" outlineLevel="0" collapsed="false">
      <c r="A353" s="41"/>
      <c r="B353" s="29"/>
      <c r="C353" s="42"/>
      <c r="D353" s="43"/>
      <c r="E353" s="44"/>
    </row>
    <row r="354" customFormat="false" ht="17.25" hidden="false" customHeight="false" outlineLevel="0" collapsed="false">
      <c r="A354" s="41"/>
      <c r="B354" s="29"/>
      <c r="C354" s="42"/>
      <c r="D354" s="43"/>
      <c r="E354" s="44"/>
    </row>
    <row r="355" customFormat="false" ht="17.25" hidden="false" customHeight="false" outlineLevel="0" collapsed="false">
      <c r="A355" s="41"/>
      <c r="B355" s="29"/>
      <c r="C355" s="42"/>
      <c r="D355" s="43"/>
      <c r="E355" s="44"/>
    </row>
    <row r="356" customFormat="false" ht="17.25" hidden="false" customHeight="false" outlineLevel="0" collapsed="false">
      <c r="A356" s="41"/>
      <c r="B356" s="29"/>
      <c r="C356" s="42"/>
      <c r="D356" s="43"/>
      <c r="E356" s="44"/>
    </row>
    <row r="357" customFormat="false" ht="17.25" hidden="false" customHeight="false" outlineLevel="0" collapsed="false">
      <c r="A357" s="41"/>
      <c r="B357" s="29"/>
      <c r="C357" s="42"/>
      <c r="D357" s="43"/>
      <c r="E357" s="44"/>
    </row>
    <row r="358" customFormat="false" ht="17.25" hidden="false" customHeight="false" outlineLevel="0" collapsed="false">
      <c r="A358" s="41"/>
      <c r="B358" s="29"/>
      <c r="C358" s="42"/>
      <c r="D358" s="43"/>
      <c r="E358" s="44"/>
    </row>
    <row r="359" customFormat="false" ht="17.25" hidden="false" customHeight="false" outlineLevel="0" collapsed="false">
      <c r="A359" s="41"/>
      <c r="B359" s="29"/>
      <c r="C359" s="42"/>
      <c r="D359" s="43"/>
      <c r="E359" s="44"/>
    </row>
    <row r="360" customFormat="false" ht="17.25" hidden="false" customHeight="false" outlineLevel="0" collapsed="false">
      <c r="A360" s="41"/>
      <c r="B360" s="29"/>
      <c r="C360" s="42"/>
      <c r="D360" s="43"/>
      <c r="E360" s="44"/>
    </row>
    <row r="361" customFormat="false" ht="17.25" hidden="false" customHeight="false" outlineLevel="0" collapsed="false">
      <c r="A361" s="41"/>
      <c r="B361" s="29"/>
      <c r="C361" s="42"/>
      <c r="D361" s="43"/>
      <c r="E361" s="44"/>
    </row>
    <row r="362" customFormat="false" ht="17.25" hidden="false" customHeight="false" outlineLevel="0" collapsed="false">
      <c r="A362" s="41"/>
      <c r="B362" s="29"/>
      <c r="C362" s="42"/>
      <c r="D362" s="43"/>
      <c r="E362" s="44"/>
    </row>
    <row r="363" customFormat="false" ht="17.25" hidden="false" customHeight="false" outlineLevel="0" collapsed="false">
      <c r="A363" s="41"/>
      <c r="B363" s="29"/>
      <c r="C363" s="42"/>
      <c r="D363" s="43"/>
      <c r="E363" s="44"/>
    </row>
    <row r="364" customFormat="false" ht="17.25" hidden="false" customHeight="false" outlineLevel="0" collapsed="false">
      <c r="A364" s="41"/>
      <c r="B364" s="29"/>
      <c r="C364" s="42"/>
      <c r="D364" s="43"/>
      <c r="E364" s="44"/>
    </row>
    <row r="365" customFormat="false" ht="17.25" hidden="false" customHeight="false" outlineLevel="0" collapsed="false">
      <c r="A365" s="41"/>
      <c r="B365" s="29"/>
      <c r="C365" s="42"/>
      <c r="D365" s="43"/>
      <c r="E365" s="44"/>
    </row>
    <row r="366" customFormat="false" ht="17.25" hidden="false" customHeight="false" outlineLevel="0" collapsed="false">
      <c r="A366" s="41"/>
      <c r="B366" s="29"/>
      <c r="C366" s="42"/>
      <c r="D366" s="43"/>
      <c r="E366" s="44"/>
    </row>
    <row r="367" customFormat="false" ht="17.25" hidden="false" customHeight="false" outlineLevel="0" collapsed="false">
      <c r="A367" s="41"/>
      <c r="B367" s="29"/>
      <c r="C367" s="42"/>
      <c r="D367" s="43"/>
      <c r="E367" s="44"/>
    </row>
    <row r="368" customFormat="false" ht="17.25" hidden="false" customHeight="false" outlineLevel="0" collapsed="false">
      <c r="A368" s="41"/>
      <c r="B368" s="29"/>
      <c r="C368" s="42"/>
      <c r="D368" s="43"/>
      <c r="E368" s="44"/>
    </row>
    <row r="369" customFormat="false" ht="17.25" hidden="false" customHeight="false" outlineLevel="0" collapsed="false">
      <c r="A369" s="41"/>
      <c r="B369" s="29"/>
      <c r="C369" s="42"/>
      <c r="D369" s="43"/>
      <c r="E369" s="44"/>
    </row>
    <row r="370" customFormat="false" ht="17.25" hidden="false" customHeight="false" outlineLevel="0" collapsed="false">
      <c r="A370" s="41"/>
      <c r="B370" s="29"/>
      <c r="C370" s="42"/>
      <c r="D370" s="43"/>
      <c r="E370" s="44"/>
    </row>
    <row r="371" customFormat="false" ht="17.25" hidden="false" customHeight="false" outlineLevel="0" collapsed="false">
      <c r="A371" s="41"/>
      <c r="B371" s="29"/>
      <c r="C371" s="42"/>
      <c r="D371" s="43"/>
      <c r="E371" s="44"/>
    </row>
    <row r="372" customFormat="false" ht="17.25" hidden="false" customHeight="false" outlineLevel="0" collapsed="false">
      <c r="A372" s="41"/>
      <c r="B372" s="29"/>
      <c r="C372" s="42"/>
      <c r="D372" s="43"/>
      <c r="E372" s="44"/>
    </row>
    <row r="373" customFormat="false" ht="17.25" hidden="false" customHeight="false" outlineLevel="0" collapsed="false">
      <c r="A373" s="41"/>
      <c r="B373" s="29"/>
      <c r="C373" s="42"/>
      <c r="D373" s="43"/>
      <c r="E373" s="44"/>
    </row>
    <row r="374" customFormat="false" ht="17.25" hidden="false" customHeight="false" outlineLevel="0" collapsed="false">
      <c r="A374" s="41"/>
      <c r="B374" s="29"/>
      <c r="C374" s="42"/>
      <c r="D374" s="43"/>
      <c r="E374" s="44"/>
    </row>
    <row r="375" customFormat="false" ht="17.25" hidden="false" customHeight="false" outlineLevel="0" collapsed="false">
      <c r="A375" s="41"/>
      <c r="B375" s="29"/>
      <c r="C375" s="42"/>
      <c r="D375" s="43"/>
      <c r="E375" s="44"/>
    </row>
    <row r="376" customFormat="false" ht="17.25" hidden="false" customHeight="false" outlineLevel="0" collapsed="false">
      <c r="A376" s="41"/>
      <c r="B376" s="29"/>
      <c r="C376" s="42"/>
      <c r="D376" s="43"/>
      <c r="E376" s="44"/>
    </row>
    <row r="377" customFormat="false" ht="17.25" hidden="false" customHeight="false" outlineLevel="0" collapsed="false">
      <c r="A377" s="41"/>
      <c r="B377" s="29"/>
      <c r="C377" s="42"/>
      <c r="D377" s="43"/>
      <c r="E377" s="44"/>
    </row>
    <row r="378" customFormat="false" ht="17.25" hidden="false" customHeight="false" outlineLevel="0" collapsed="false">
      <c r="A378" s="41"/>
      <c r="B378" s="29"/>
      <c r="C378" s="42"/>
      <c r="D378" s="43"/>
      <c r="E378" s="44"/>
    </row>
    <row r="379" customFormat="false" ht="17.25" hidden="false" customHeight="false" outlineLevel="0" collapsed="false">
      <c r="A379" s="41"/>
      <c r="B379" s="29"/>
      <c r="C379" s="42"/>
      <c r="D379" s="43"/>
      <c r="E379" s="44"/>
    </row>
    <row r="380" customFormat="false" ht="17.25" hidden="false" customHeight="false" outlineLevel="0" collapsed="false">
      <c r="A380" s="41"/>
      <c r="B380" s="29"/>
      <c r="C380" s="42"/>
      <c r="D380" s="43"/>
      <c r="E380" s="44"/>
    </row>
    <row r="381" customFormat="false" ht="17.25" hidden="false" customHeight="false" outlineLevel="0" collapsed="false">
      <c r="A381" s="41"/>
      <c r="B381" s="29"/>
      <c r="C381" s="42"/>
      <c r="D381" s="43"/>
      <c r="E381" s="44"/>
    </row>
    <row r="382" customFormat="false" ht="17.25" hidden="false" customHeight="false" outlineLevel="0" collapsed="false">
      <c r="A382" s="41"/>
      <c r="B382" s="29"/>
      <c r="C382" s="42"/>
      <c r="D382" s="43"/>
      <c r="E382" s="44"/>
    </row>
    <row r="383" customFormat="false" ht="17.25" hidden="false" customHeight="false" outlineLevel="0" collapsed="false">
      <c r="A383" s="41"/>
      <c r="B383" s="29"/>
      <c r="C383" s="42"/>
      <c r="D383" s="43"/>
      <c r="E383" s="44"/>
    </row>
    <row r="384" customFormat="false" ht="17.25" hidden="false" customHeight="false" outlineLevel="0" collapsed="false">
      <c r="A384" s="41"/>
      <c r="B384" s="29"/>
      <c r="C384" s="42"/>
      <c r="D384" s="43"/>
      <c r="E384" s="44"/>
    </row>
    <row r="385" customFormat="false" ht="17.25" hidden="false" customHeight="false" outlineLevel="0" collapsed="false">
      <c r="A385" s="41"/>
      <c r="B385" s="29"/>
      <c r="C385" s="42"/>
      <c r="D385" s="43"/>
      <c r="E385" s="44"/>
    </row>
    <row r="386" customFormat="false" ht="17.25" hidden="false" customHeight="false" outlineLevel="0" collapsed="false">
      <c r="A386" s="41"/>
      <c r="B386" s="29"/>
      <c r="C386" s="42"/>
      <c r="D386" s="43"/>
      <c r="E386" s="44"/>
    </row>
    <row r="387" customFormat="false" ht="17.25" hidden="false" customHeight="false" outlineLevel="0" collapsed="false">
      <c r="A387" s="41"/>
      <c r="B387" s="29"/>
      <c r="C387" s="42"/>
      <c r="D387" s="43"/>
      <c r="E387" s="44"/>
    </row>
    <row r="388" customFormat="false" ht="17.25" hidden="false" customHeight="false" outlineLevel="0" collapsed="false">
      <c r="A388" s="41"/>
      <c r="B388" s="29"/>
      <c r="C388" s="42"/>
      <c r="D388" s="43"/>
      <c r="E388" s="44"/>
    </row>
    <row r="389" customFormat="false" ht="17.25" hidden="false" customHeight="false" outlineLevel="0" collapsed="false">
      <c r="A389" s="41"/>
      <c r="B389" s="29"/>
      <c r="C389" s="42"/>
      <c r="D389" s="43"/>
      <c r="E389" s="44"/>
    </row>
    <row r="390" customFormat="false" ht="17.25" hidden="false" customHeight="false" outlineLevel="0" collapsed="false">
      <c r="A390" s="41"/>
      <c r="B390" s="29"/>
      <c r="C390" s="42"/>
      <c r="D390" s="43"/>
      <c r="E390" s="44"/>
    </row>
    <row r="391" customFormat="false" ht="17.25" hidden="false" customHeight="false" outlineLevel="0" collapsed="false">
      <c r="A391" s="41"/>
      <c r="B391" s="29"/>
      <c r="C391" s="42"/>
      <c r="D391" s="43"/>
      <c r="E391" s="44"/>
    </row>
    <row r="392" customFormat="false" ht="17.25" hidden="false" customHeight="false" outlineLevel="0" collapsed="false">
      <c r="A392" s="41"/>
      <c r="B392" s="29"/>
      <c r="C392" s="42"/>
      <c r="D392" s="43"/>
      <c r="E392" s="44"/>
    </row>
    <row r="393" customFormat="false" ht="17.25" hidden="false" customHeight="false" outlineLevel="0" collapsed="false">
      <c r="A393" s="41"/>
      <c r="B393" s="29"/>
      <c r="C393" s="42"/>
      <c r="D393" s="43"/>
      <c r="E393" s="44"/>
    </row>
    <row r="394" customFormat="false" ht="17.25" hidden="false" customHeight="false" outlineLevel="0" collapsed="false">
      <c r="A394" s="41"/>
      <c r="B394" s="29"/>
      <c r="C394" s="42"/>
      <c r="D394" s="43"/>
      <c r="E394" s="44"/>
    </row>
    <row r="395" customFormat="false" ht="17.25" hidden="false" customHeight="false" outlineLevel="0" collapsed="false">
      <c r="A395" s="41"/>
      <c r="B395" s="29"/>
      <c r="C395" s="42"/>
      <c r="D395" s="43"/>
      <c r="E395" s="44"/>
    </row>
    <row r="396" customFormat="false" ht="17.25" hidden="false" customHeight="false" outlineLevel="0" collapsed="false">
      <c r="A396" s="41"/>
      <c r="B396" s="29"/>
      <c r="C396" s="42"/>
      <c r="D396" s="43"/>
      <c r="E396" s="44"/>
    </row>
    <row r="397" customFormat="false" ht="17.25" hidden="false" customHeight="false" outlineLevel="0" collapsed="false">
      <c r="A397" s="41"/>
      <c r="B397" s="29"/>
      <c r="C397" s="42"/>
      <c r="D397" s="43"/>
      <c r="E397" s="44"/>
    </row>
    <row r="398" customFormat="false" ht="17.25" hidden="false" customHeight="false" outlineLevel="0" collapsed="false">
      <c r="A398" s="41"/>
      <c r="B398" s="29"/>
      <c r="C398" s="42"/>
      <c r="D398" s="43"/>
      <c r="E398" s="44"/>
    </row>
    <row r="399" customFormat="false" ht="17.25" hidden="false" customHeight="false" outlineLevel="0" collapsed="false">
      <c r="A399" s="41"/>
      <c r="B399" s="29"/>
      <c r="C399" s="42"/>
      <c r="D399" s="43"/>
      <c r="E399" s="44"/>
    </row>
    <row r="400" customFormat="false" ht="17.25" hidden="false" customHeight="false" outlineLevel="0" collapsed="false">
      <c r="A400" s="41"/>
      <c r="B400" s="29"/>
      <c r="C400" s="42"/>
      <c r="D400" s="43"/>
      <c r="E400" s="44"/>
    </row>
    <row r="401" customFormat="false" ht="17.25" hidden="false" customHeight="false" outlineLevel="0" collapsed="false">
      <c r="A401" s="41"/>
      <c r="B401" s="29"/>
      <c r="C401" s="42"/>
      <c r="D401" s="43"/>
      <c r="E401" s="44"/>
    </row>
    <row r="402" customFormat="false" ht="17.25" hidden="false" customHeight="false" outlineLevel="0" collapsed="false">
      <c r="A402" s="41"/>
      <c r="B402" s="29"/>
      <c r="C402" s="42"/>
      <c r="D402" s="43"/>
      <c r="E402" s="44"/>
    </row>
    <row r="403" customFormat="false" ht="17.25" hidden="false" customHeight="false" outlineLevel="0" collapsed="false">
      <c r="A403" s="41"/>
      <c r="B403" s="29"/>
      <c r="C403" s="42"/>
      <c r="D403" s="43"/>
      <c r="E403" s="44"/>
    </row>
    <row r="404" customFormat="false" ht="17.25" hidden="false" customHeight="false" outlineLevel="0" collapsed="false">
      <c r="A404" s="41"/>
      <c r="B404" s="29"/>
      <c r="C404" s="42"/>
      <c r="D404" s="43"/>
      <c r="E404" s="44"/>
    </row>
    <row r="405" customFormat="false" ht="17.25" hidden="false" customHeight="false" outlineLevel="0" collapsed="false">
      <c r="A405" s="41"/>
      <c r="B405" s="29"/>
      <c r="C405" s="42"/>
      <c r="D405" s="43"/>
      <c r="E405" s="44"/>
    </row>
    <row r="406" customFormat="false" ht="17.25" hidden="false" customHeight="false" outlineLevel="0" collapsed="false">
      <c r="A406" s="41"/>
      <c r="B406" s="29"/>
      <c r="C406" s="42"/>
      <c r="D406" s="43"/>
      <c r="E406" s="44"/>
    </row>
    <row r="407" customFormat="false" ht="17.25" hidden="false" customHeight="false" outlineLevel="0" collapsed="false">
      <c r="A407" s="41"/>
      <c r="B407" s="29"/>
      <c r="C407" s="42"/>
      <c r="D407" s="43"/>
      <c r="E407" s="44"/>
    </row>
    <row r="408" customFormat="false" ht="17.25" hidden="false" customHeight="false" outlineLevel="0" collapsed="false">
      <c r="A408" s="41"/>
      <c r="B408" s="29"/>
      <c r="C408" s="42"/>
      <c r="D408" s="43"/>
      <c r="E408" s="44"/>
    </row>
    <row r="409" customFormat="false" ht="17.25" hidden="false" customHeight="false" outlineLevel="0" collapsed="false">
      <c r="A409" s="41"/>
      <c r="B409" s="29"/>
      <c r="C409" s="42"/>
      <c r="D409" s="43"/>
      <c r="E409" s="44"/>
    </row>
    <row r="410" customFormat="false" ht="17.25" hidden="false" customHeight="false" outlineLevel="0" collapsed="false">
      <c r="A410" s="41"/>
      <c r="B410" s="29"/>
      <c r="C410" s="42"/>
      <c r="D410" s="43"/>
      <c r="E410" s="44"/>
    </row>
    <row r="411" customFormat="false" ht="17.25" hidden="false" customHeight="false" outlineLevel="0" collapsed="false">
      <c r="A411" s="41"/>
      <c r="B411" s="29"/>
      <c r="C411" s="42"/>
      <c r="D411" s="43"/>
      <c r="E411" s="44"/>
    </row>
    <row r="412" customFormat="false" ht="17.25" hidden="false" customHeight="false" outlineLevel="0" collapsed="false">
      <c r="A412" s="41"/>
      <c r="B412" s="29"/>
      <c r="C412" s="42"/>
      <c r="D412" s="43"/>
      <c r="E412" s="44"/>
    </row>
    <row r="413" customFormat="false" ht="17.25" hidden="false" customHeight="false" outlineLevel="0" collapsed="false">
      <c r="A413" s="41"/>
      <c r="B413" s="29"/>
      <c r="C413" s="42"/>
      <c r="D413" s="43"/>
      <c r="E413" s="44"/>
    </row>
    <row r="414" customFormat="false" ht="17.25" hidden="false" customHeight="false" outlineLevel="0" collapsed="false">
      <c r="A414" s="41"/>
      <c r="B414" s="29"/>
      <c r="C414" s="42"/>
      <c r="D414" s="43"/>
      <c r="E414" s="44"/>
    </row>
    <row r="415" customFormat="false" ht="17.25" hidden="false" customHeight="false" outlineLevel="0" collapsed="false">
      <c r="A415" s="41"/>
      <c r="B415" s="29"/>
      <c r="C415" s="42"/>
      <c r="D415" s="43"/>
      <c r="E415" s="44"/>
    </row>
    <row r="416" customFormat="false" ht="17.25" hidden="false" customHeight="false" outlineLevel="0" collapsed="false">
      <c r="A416" s="41"/>
      <c r="B416" s="29"/>
      <c r="C416" s="42"/>
      <c r="D416" s="43"/>
      <c r="E416" s="44"/>
    </row>
    <row r="417" customFormat="false" ht="17.25" hidden="false" customHeight="false" outlineLevel="0" collapsed="false">
      <c r="A417" s="41"/>
      <c r="B417" s="29"/>
      <c r="C417" s="42"/>
      <c r="D417" s="43"/>
      <c r="E417" s="44"/>
    </row>
    <row r="418" customFormat="false" ht="17.25" hidden="false" customHeight="false" outlineLevel="0" collapsed="false">
      <c r="A418" s="41"/>
      <c r="B418" s="29"/>
      <c r="C418" s="42"/>
      <c r="D418" s="43"/>
      <c r="E418" s="44"/>
    </row>
    <row r="419" customFormat="false" ht="17.25" hidden="false" customHeight="false" outlineLevel="0" collapsed="false">
      <c r="A419" s="41"/>
      <c r="B419" s="29"/>
      <c r="C419" s="42"/>
      <c r="D419" s="43"/>
      <c r="E419" s="44"/>
    </row>
    <row r="420" customFormat="false" ht="17.25" hidden="false" customHeight="false" outlineLevel="0" collapsed="false">
      <c r="A420" s="41"/>
      <c r="B420" s="29"/>
      <c r="C420" s="42"/>
      <c r="D420" s="43"/>
      <c r="E420" s="44"/>
    </row>
    <row r="421" customFormat="false" ht="17.25" hidden="false" customHeight="false" outlineLevel="0" collapsed="false">
      <c r="A421" s="41"/>
      <c r="B421" s="29"/>
      <c r="C421" s="42"/>
      <c r="D421" s="43"/>
      <c r="E421" s="44"/>
    </row>
    <row r="422" customFormat="false" ht="17.25" hidden="false" customHeight="false" outlineLevel="0" collapsed="false">
      <c r="A422" s="41"/>
      <c r="B422" s="29"/>
      <c r="C422" s="42"/>
      <c r="D422" s="43"/>
      <c r="E422" s="44"/>
    </row>
    <row r="423" customFormat="false" ht="17.25" hidden="false" customHeight="false" outlineLevel="0" collapsed="false">
      <c r="A423" s="41"/>
      <c r="B423" s="29"/>
      <c r="C423" s="42"/>
      <c r="D423" s="43"/>
      <c r="E423" s="44"/>
    </row>
    <row r="424" customFormat="false" ht="17.25" hidden="false" customHeight="false" outlineLevel="0" collapsed="false">
      <c r="A424" s="41"/>
      <c r="B424" s="29"/>
      <c r="C424" s="42"/>
      <c r="D424" s="43"/>
      <c r="E424" s="44"/>
    </row>
    <row r="425" customFormat="false" ht="17.25" hidden="false" customHeight="false" outlineLevel="0" collapsed="false">
      <c r="A425" s="41"/>
      <c r="B425" s="29"/>
      <c r="C425" s="42"/>
      <c r="D425" s="43"/>
      <c r="E425" s="44"/>
    </row>
    <row r="426" customFormat="false" ht="17.25" hidden="false" customHeight="false" outlineLevel="0" collapsed="false">
      <c r="A426" s="41"/>
      <c r="B426" s="29"/>
      <c r="C426" s="42"/>
      <c r="D426" s="43"/>
      <c r="E426" s="44"/>
    </row>
    <row r="427" customFormat="false" ht="17.25" hidden="false" customHeight="false" outlineLevel="0" collapsed="false">
      <c r="A427" s="41"/>
      <c r="B427" s="29"/>
      <c r="C427" s="42"/>
      <c r="D427" s="43"/>
      <c r="E427" s="44"/>
    </row>
    <row r="428" customFormat="false" ht="17.25" hidden="false" customHeight="false" outlineLevel="0" collapsed="false">
      <c r="A428" s="41"/>
      <c r="B428" s="29"/>
      <c r="C428" s="42"/>
      <c r="D428" s="43"/>
      <c r="E428" s="44"/>
    </row>
    <row r="429" customFormat="false" ht="17.25" hidden="false" customHeight="false" outlineLevel="0" collapsed="false">
      <c r="A429" s="41"/>
      <c r="B429" s="29"/>
      <c r="C429" s="42"/>
      <c r="D429" s="43"/>
      <c r="E429" s="44"/>
    </row>
    <row r="430" customFormat="false" ht="17.25" hidden="false" customHeight="false" outlineLevel="0" collapsed="false">
      <c r="A430" s="41"/>
      <c r="B430" s="29"/>
      <c r="C430" s="42"/>
      <c r="D430" s="43"/>
      <c r="E430" s="44"/>
    </row>
    <row r="431" customFormat="false" ht="17.25" hidden="false" customHeight="false" outlineLevel="0" collapsed="false">
      <c r="A431" s="41"/>
      <c r="B431" s="29"/>
      <c r="C431" s="42"/>
      <c r="D431" s="43"/>
      <c r="E431" s="44"/>
    </row>
    <row r="432" customFormat="false" ht="17.25" hidden="false" customHeight="false" outlineLevel="0" collapsed="false">
      <c r="A432" s="41"/>
      <c r="B432" s="29"/>
      <c r="C432" s="42"/>
      <c r="D432" s="43"/>
      <c r="E432" s="44"/>
    </row>
    <row r="433" customFormat="false" ht="17.25" hidden="false" customHeight="false" outlineLevel="0" collapsed="false">
      <c r="A433" s="41"/>
      <c r="B433" s="29"/>
      <c r="C433" s="42"/>
      <c r="D433" s="43"/>
      <c r="E433" s="44"/>
    </row>
    <row r="434" customFormat="false" ht="17.25" hidden="false" customHeight="false" outlineLevel="0" collapsed="false">
      <c r="A434" s="41"/>
      <c r="B434" s="29"/>
      <c r="C434" s="42"/>
      <c r="D434" s="43"/>
      <c r="E434" s="44"/>
    </row>
    <row r="435" customFormat="false" ht="17.25" hidden="false" customHeight="false" outlineLevel="0" collapsed="false">
      <c r="A435" s="41"/>
      <c r="B435" s="29"/>
      <c r="C435" s="42"/>
      <c r="D435" s="43"/>
      <c r="E435" s="44"/>
    </row>
    <row r="436" customFormat="false" ht="17.25" hidden="false" customHeight="false" outlineLevel="0" collapsed="false">
      <c r="A436" s="41"/>
      <c r="B436" s="29"/>
      <c r="C436" s="42"/>
      <c r="D436" s="43"/>
      <c r="E436" s="44"/>
    </row>
    <row r="437" customFormat="false" ht="17.25" hidden="false" customHeight="false" outlineLevel="0" collapsed="false">
      <c r="A437" s="41"/>
      <c r="B437" s="29"/>
      <c r="C437" s="42"/>
      <c r="D437" s="43"/>
      <c r="E437" s="44"/>
    </row>
    <row r="438" customFormat="false" ht="17.25" hidden="false" customHeight="false" outlineLevel="0" collapsed="false">
      <c r="A438" s="41"/>
      <c r="B438" s="29"/>
      <c r="C438" s="42"/>
      <c r="D438" s="43"/>
      <c r="E438" s="44"/>
    </row>
    <row r="439" customFormat="false" ht="17.25" hidden="false" customHeight="false" outlineLevel="0" collapsed="false">
      <c r="A439" s="41"/>
      <c r="B439" s="29"/>
      <c r="C439" s="42"/>
      <c r="D439" s="43"/>
      <c r="E439" s="44"/>
    </row>
    <row r="440" customFormat="false" ht="17.25" hidden="false" customHeight="false" outlineLevel="0" collapsed="false">
      <c r="A440" s="41"/>
      <c r="B440" s="29"/>
      <c r="C440" s="42"/>
      <c r="D440" s="43"/>
      <c r="E440" s="44"/>
    </row>
    <row r="441" customFormat="false" ht="17.25" hidden="false" customHeight="false" outlineLevel="0" collapsed="false">
      <c r="A441" s="41"/>
      <c r="B441" s="29"/>
      <c r="C441" s="42"/>
      <c r="D441" s="43"/>
      <c r="E441" s="44"/>
    </row>
    <row r="442" customFormat="false" ht="17.25" hidden="false" customHeight="false" outlineLevel="0" collapsed="false">
      <c r="A442" s="41"/>
      <c r="B442" s="29"/>
      <c r="C442" s="42"/>
      <c r="D442" s="43"/>
      <c r="E442" s="44"/>
    </row>
    <row r="443" customFormat="false" ht="17.25" hidden="false" customHeight="false" outlineLevel="0" collapsed="false">
      <c r="A443" s="41"/>
      <c r="B443" s="29"/>
      <c r="C443" s="42"/>
      <c r="D443" s="43"/>
      <c r="E443" s="44"/>
    </row>
    <row r="444" customFormat="false" ht="17.25" hidden="false" customHeight="false" outlineLevel="0" collapsed="false">
      <c r="A444" s="41"/>
      <c r="B444" s="29"/>
      <c r="C444" s="42"/>
      <c r="D444" s="43"/>
      <c r="E444" s="44"/>
    </row>
    <row r="445" customFormat="false" ht="17.25" hidden="false" customHeight="false" outlineLevel="0" collapsed="false">
      <c r="A445" s="41"/>
      <c r="B445" s="29"/>
      <c r="C445" s="42"/>
      <c r="D445" s="43"/>
      <c r="E445" s="44"/>
    </row>
    <row r="446" customFormat="false" ht="17.25" hidden="false" customHeight="false" outlineLevel="0" collapsed="false">
      <c r="A446" s="41"/>
      <c r="B446" s="29"/>
      <c r="C446" s="42"/>
      <c r="D446" s="43"/>
      <c r="E446" s="44"/>
    </row>
    <row r="447" customFormat="false" ht="17.25" hidden="false" customHeight="false" outlineLevel="0" collapsed="false">
      <c r="A447" s="41"/>
      <c r="B447" s="29"/>
      <c r="C447" s="42"/>
      <c r="D447" s="43"/>
      <c r="E447" s="44"/>
    </row>
    <row r="448" customFormat="false" ht="17.25" hidden="false" customHeight="false" outlineLevel="0" collapsed="false">
      <c r="A448" s="41"/>
      <c r="B448" s="29"/>
      <c r="C448" s="42"/>
      <c r="D448" s="43"/>
      <c r="E448" s="44"/>
    </row>
    <row r="449" customFormat="false" ht="17.25" hidden="false" customHeight="false" outlineLevel="0" collapsed="false">
      <c r="A449" s="41"/>
      <c r="B449" s="29"/>
      <c r="C449" s="42"/>
      <c r="D449" s="43"/>
      <c r="E449" s="44"/>
    </row>
    <row r="450" customFormat="false" ht="17.25" hidden="false" customHeight="false" outlineLevel="0" collapsed="false">
      <c r="A450" s="41"/>
      <c r="B450" s="29"/>
      <c r="C450" s="42"/>
      <c r="D450" s="43"/>
      <c r="E450" s="44"/>
    </row>
    <row r="451" customFormat="false" ht="17.25" hidden="false" customHeight="false" outlineLevel="0" collapsed="false">
      <c r="A451" s="41"/>
      <c r="B451" s="29"/>
      <c r="C451" s="42"/>
      <c r="D451" s="43"/>
      <c r="E451" s="44"/>
    </row>
    <row r="452" customFormat="false" ht="17.25" hidden="false" customHeight="false" outlineLevel="0" collapsed="false">
      <c r="A452" s="41"/>
      <c r="B452" s="29"/>
      <c r="C452" s="42"/>
      <c r="D452" s="43"/>
      <c r="E452" s="44"/>
    </row>
    <row r="453" customFormat="false" ht="17.25" hidden="false" customHeight="false" outlineLevel="0" collapsed="false">
      <c r="A453" s="41"/>
      <c r="B453" s="29"/>
      <c r="C453" s="42"/>
      <c r="D453" s="43"/>
      <c r="E453" s="44"/>
    </row>
    <row r="454" customFormat="false" ht="17.25" hidden="false" customHeight="false" outlineLevel="0" collapsed="false">
      <c r="A454" s="41"/>
      <c r="B454" s="29"/>
      <c r="C454" s="42"/>
      <c r="D454" s="43"/>
      <c r="E454" s="44"/>
    </row>
    <row r="455" customFormat="false" ht="17.25" hidden="false" customHeight="false" outlineLevel="0" collapsed="false">
      <c r="A455" s="41"/>
      <c r="B455" s="29"/>
      <c r="C455" s="42"/>
      <c r="D455" s="43"/>
      <c r="E455" s="44"/>
    </row>
    <row r="456" customFormat="false" ht="17.25" hidden="false" customHeight="false" outlineLevel="0" collapsed="false">
      <c r="A456" s="41"/>
      <c r="B456" s="29"/>
      <c r="C456" s="42"/>
      <c r="D456" s="43"/>
      <c r="E456" s="44"/>
    </row>
    <row r="457" customFormat="false" ht="17.25" hidden="false" customHeight="false" outlineLevel="0" collapsed="false">
      <c r="A457" s="41"/>
      <c r="B457" s="29"/>
      <c r="C457" s="42"/>
      <c r="D457" s="43"/>
      <c r="E457" s="44"/>
    </row>
    <row r="458" customFormat="false" ht="17.25" hidden="false" customHeight="false" outlineLevel="0" collapsed="false">
      <c r="A458" s="41"/>
      <c r="B458" s="29"/>
      <c r="C458" s="42"/>
      <c r="D458" s="43"/>
      <c r="E458" s="44"/>
    </row>
    <row r="459" customFormat="false" ht="17.25" hidden="false" customHeight="false" outlineLevel="0" collapsed="false">
      <c r="A459" s="41"/>
      <c r="B459" s="29"/>
      <c r="C459" s="42"/>
      <c r="D459" s="43"/>
      <c r="E459" s="44"/>
    </row>
    <row r="460" customFormat="false" ht="17.25" hidden="false" customHeight="false" outlineLevel="0" collapsed="false">
      <c r="A460" s="41"/>
      <c r="B460" s="29"/>
      <c r="C460" s="42"/>
      <c r="D460" s="43"/>
      <c r="E460" s="44"/>
    </row>
    <row r="461" customFormat="false" ht="17.25" hidden="false" customHeight="false" outlineLevel="0" collapsed="false">
      <c r="A461" s="41"/>
      <c r="B461" s="29"/>
      <c r="C461" s="42"/>
      <c r="D461" s="43"/>
      <c r="E461" s="44"/>
    </row>
    <row r="462" customFormat="false" ht="17.25" hidden="false" customHeight="false" outlineLevel="0" collapsed="false">
      <c r="A462" s="41"/>
      <c r="B462" s="29"/>
      <c r="C462" s="42"/>
      <c r="D462" s="43"/>
      <c r="E462" s="44"/>
    </row>
    <row r="463" customFormat="false" ht="17.25" hidden="false" customHeight="false" outlineLevel="0" collapsed="false">
      <c r="A463" s="41"/>
      <c r="B463" s="29"/>
      <c r="C463" s="42"/>
      <c r="D463" s="43"/>
      <c r="E463" s="44"/>
    </row>
    <row r="464" customFormat="false" ht="17.25" hidden="false" customHeight="false" outlineLevel="0" collapsed="false">
      <c r="A464" s="41"/>
      <c r="B464" s="29"/>
      <c r="C464" s="42"/>
      <c r="D464" s="43"/>
      <c r="E464" s="44"/>
    </row>
    <row r="465" customFormat="false" ht="17.25" hidden="false" customHeight="false" outlineLevel="0" collapsed="false">
      <c r="A465" s="41"/>
      <c r="B465" s="29"/>
      <c r="C465" s="42"/>
      <c r="D465" s="43"/>
      <c r="E465" s="44"/>
    </row>
    <row r="466" customFormat="false" ht="17.25" hidden="false" customHeight="false" outlineLevel="0" collapsed="false">
      <c r="A466" s="41"/>
      <c r="B466" s="29"/>
      <c r="C466" s="42"/>
      <c r="D466" s="43"/>
      <c r="E466" s="44"/>
    </row>
    <row r="467" customFormat="false" ht="17.25" hidden="false" customHeight="false" outlineLevel="0" collapsed="false">
      <c r="A467" s="41"/>
      <c r="B467" s="29"/>
      <c r="C467" s="42"/>
      <c r="D467" s="43"/>
      <c r="E467" s="44"/>
    </row>
    <row r="468" customFormat="false" ht="17.25" hidden="false" customHeight="false" outlineLevel="0" collapsed="false">
      <c r="A468" s="41"/>
      <c r="B468" s="29"/>
      <c r="C468" s="42"/>
      <c r="D468" s="43"/>
      <c r="E468" s="44"/>
    </row>
    <row r="469" customFormat="false" ht="17.25" hidden="false" customHeight="false" outlineLevel="0" collapsed="false">
      <c r="A469" s="41"/>
      <c r="B469" s="29"/>
      <c r="C469" s="42"/>
      <c r="D469" s="43"/>
      <c r="E469" s="44"/>
    </row>
    <row r="470" customFormat="false" ht="17.25" hidden="false" customHeight="false" outlineLevel="0" collapsed="false">
      <c r="A470" s="41"/>
      <c r="B470" s="29"/>
      <c r="C470" s="42"/>
      <c r="D470" s="43"/>
      <c r="E470" s="44"/>
    </row>
    <row r="471" customFormat="false" ht="17.25" hidden="false" customHeight="false" outlineLevel="0" collapsed="false">
      <c r="A471" s="41"/>
      <c r="B471" s="29"/>
      <c r="C471" s="42"/>
      <c r="D471" s="43"/>
      <c r="E471" s="44"/>
    </row>
    <row r="472" customFormat="false" ht="17.25" hidden="false" customHeight="false" outlineLevel="0" collapsed="false">
      <c r="A472" s="41"/>
      <c r="B472" s="29"/>
      <c r="C472" s="42"/>
      <c r="D472" s="43"/>
      <c r="E472" s="44"/>
    </row>
    <row r="473" customFormat="false" ht="17.25" hidden="false" customHeight="false" outlineLevel="0" collapsed="false">
      <c r="A473" s="41"/>
      <c r="B473" s="29"/>
      <c r="C473" s="42"/>
      <c r="D473" s="43"/>
      <c r="E473" s="44"/>
    </row>
    <row r="474" customFormat="false" ht="17.25" hidden="false" customHeight="false" outlineLevel="0" collapsed="false">
      <c r="A474" s="41"/>
      <c r="B474" s="29"/>
      <c r="C474" s="42"/>
      <c r="D474" s="43"/>
      <c r="E474" s="44"/>
    </row>
    <row r="475" customFormat="false" ht="17.25" hidden="false" customHeight="false" outlineLevel="0" collapsed="false">
      <c r="A475" s="41"/>
      <c r="B475" s="29"/>
      <c r="C475" s="42"/>
      <c r="D475" s="43"/>
      <c r="E475" s="44"/>
    </row>
    <row r="476" customFormat="false" ht="17.25" hidden="false" customHeight="false" outlineLevel="0" collapsed="false">
      <c r="A476" s="41"/>
      <c r="B476" s="29"/>
      <c r="C476" s="42"/>
      <c r="D476" s="43"/>
      <c r="E476" s="44"/>
    </row>
    <row r="477" customFormat="false" ht="17.25" hidden="false" customHeight="false" outlineLevel="0" collapsed="false">
      <c r="A477" s="41"/>
      <c r="B477" s="29"/>
      <c r="C477" s="42"/>
      <c r="D477" s="43"/>
      <c r="E477" s="44"/>
    </row>
    <row r="478" customFormat="false" ht="17.25" hidden="false" customHeight="false" outlineLevel="0" collapsed="false">
      <c r="A478" s="41"/>
      <c r="B478" s="29"/>
      <c r="C478" s="42"/>
      <c r="D478" s="43"/>
      <c r="E478" s="44"/>
    </row>
    <row r="479" customFormat="false" ht="17.25" hidden="false" customHeight="false" outlineLevel="0" collapsed="false">
      <c r="A479" s="41"/>
      <c r="B479" s="29"/>
      <c r="C479" s="42"/>
      <c r="D479" s="43"/>
      <c r="E479" s="44"/>
    </row>
    <row r="480" customFormat="false" ht="17.25" hidden="false" customHeight="false" outlineLevel="0" collapsed="false">
      <c r="A480" s="41"/>
      <c r="B480" s="29"/>
      <c r="C480" s="42"/>
      <c r="D480" s="43"/>
      <c r="E480" s="44"/>
    </row>
    <row r="481" customFormat="false" ht="17.25" hidden="false" customHeight="false" outlineLevel="0" collapsed="false">
      <c r="A481" s="41"/>
      <c r="B481" s="29"/>
      <c r="C481" s="42"/>
      <c r="D481" s="43"/>
      <c r="E481" s="44"/>
    </row>
    <row r="482" customFormat="false" ht="17.25" hidden="false" customHeight="false" outlineLevel="0" collapsed="false">
      <c r="A482" s="41"/>
      <c r="B482" s="29"/>
      <c r="C482" s="42"/>
      <c r="D482" s="43"/>
      <c r="E482" s="44"/>
    </row>
    <row r="483" customFormat="false" ht="17.25" hidden="false" customHeight="false" outlineLevel="0" collapsed="false">
      <c r="A483" s="41"/>
      <c r="B483" s="29"/>
      <c r="C483" s="42"/>
      <c r="D483" s="43"/>
      <c r="E483" s="44"/>
    </row>
    <row r="484" customFormat="false" ht="17.25" hidden="false" customHeight="false" outlineLevel="0" collapsed="false">
      <c r="A484" s="41"/>
      <c r="B484" s="29"/>
      <c r="C484" s="42"/>
      <c r="D484" s="43"/>
      <c r="E484" s="44"/>
    </row>
    <row r="485" customFormat="false" ht="17.25" hidden="false" customHeight="false" outlineLevel="0" collapsed="false">
      <c r="A485" s="41"/>
      <c r="B485" s="29"/>
      <c r="C485" s="42"/>
      <c r="D485" s="43"/>
      <c r="E485" s="44"/>
    </row>
    <row r="486" customFormat="false" ht="17.25" hidden="false" customHeight="false" outlineLevel="0" collapsed="false">
      <c r="A486" s="41"/>
      <c r="B486" s="29"/>
      <c r="C486" s="42"/>
      <c r="D486" s="43"/>
      <c r="E486" s="44"/>
    </row>
    <row r="487" customFormat="false" ht="17.25" hidden="false" customHeight="false" outlineLevel="0" collapsed="false">
      <c r="A487" s="41"/>
      <c r="B487" s="29"/>
      <c r="C487" s="42"/>
      <c r="D487" s="43"/>
      <c r="E487" s="44"/>
    </row>
    <row r="488" customFormat="false" ht="17.25" hidden="false" customHeight="false" outlineLevel="0" collapsed="false">
      <c r="A488" s="41"/>
      <c r="B488" s="29"/>
      <c r="C488" s="42"/>
      <c r="D488" s="43"/>
      <c r="E488" s="44"/>
    </row>
    <row r="489" customFormat="false" ht="17.25" hidden="false" customHeight="false" outlineLevel="0" collapsed="false">
      <c r="A489" s="41"/>
      <c r="B489" s="29"/>
      <c r="C489" s="42"/>
      <c r="D489" s="43"/>
      <c r="E489" s="44"/>
    </row>
    <row r="490" customFormat="false" ht="17.25" hidden="false" customHeight="false" outlineLevel="0" collapsed="false">
      <c r="A490" s="41"/>
      <c r="B490" s="29"/>
      <c r="C490" s="42"/>
      <c r="D490" s="43"/>
      <c r="E490" s="44"/>
    </row>
    <row r="491" customFormat="false" ht="17.25" hidden="false" customHeight="false" outlineLevel="0" collapsed="false">
      <c r="A491" s="41"/>
      <c r="B491" s="29"/>
      <c r="C491" s="42"/>
      <c r="D491" s="43"/>
      <c r="E491" s="44"/>
    </row>
    <row r="492" customFormat="false" ht="17.25" hidden="false" customHeight="false" outlineLevel="0" collapsed="false">
      <c r="A492" s="41"/>
      <c r="B492" s="29"/>
      <c r="C492" s="42"/>
      <c r="D492" s="43"/>
      <c r="E492" s="44"/>
    </row>
    <row r="493" customFormat="false" ht="17.25" hidden="false" customHeight="false" outlineLevel="0" collapsed="false">
      <c r="A493" s="41"/>
      <c r="B493" s="29"/>
      <c r="C493" s="42"/>
      <c r="D493" s="43"/>
      <c r="E493" s="44"/>
    </row>
    <row r="494" customFormat="false" ht="17.25" hidden="false" customHeight="false" outlineLevel="0" collapsed="false">
      <c r="A494" s="41"/>
      <c r="B494" s="29"/>
      <c r="C494" s="42"/>
      <c r="D494" s="43"/>
      <c r="E494" s="44"/>
    </row>
    <row r="495" customFormat="false" ht="17.25" hidden="false" customHeight="false" outlineLevel="0" collapsed="false">
      <c r="A495" s="41"/>
      <c r="B495" s="29"/>
      <c r="C495" s="42"/>
      <c r="D495" s="43"/>
      <c r="E495" s="44"/>
    </row>
    <row r="496" customFormat="false" ht="17.25" hidden="false" customHeight="false" outlineLevel="0" collapsed="false">
      <c r="A496" s="41"/>
      <c r="B496" s="29"/>
      <c r="C496" s="42"/>
      <c r="D496" s="43"/>
      <c r="E496" s="44"/>
    </row>
    <row r="497" customFormat="false" ht="17.25" hidden="false" customHeight="false" outlineLevel="0" collapsed="false">
      <c r="A497" s="41"/>
      <c r="B497" s="29"/>
      <c r="C497" s="42"/>
      <c r="D497" s="43"/>
      <c r="E497" s="44"/>
    </row>
    <row r="498" customFormat="false" ht="17.25" hidden="false" customHeight="false" outlineLevel="0" collapsed="false">
      <c r="A498" s="41"/>
      <c r="B498" s="29"/>
      <c r="C498" s="42"/>
      <c r="D498" s="43"/>
      <c r="E498" s="44"/>
    </row>
    <row r="499" customFormat="false" ht="17.25" hidden="false" customHeight="false" outlineLevel="0" collapsed="false">
      <c r="A499" s="41"/>
      <c r="B499" s="29"/>
      <c r="C499" s="42"/>
      <c r="D499" s="43"/>
      <c r="E499" s="44"/>
    </row>
    <row r="500" customFormat="false" ht="17.25" hidden="false" customHeight="false" outlineLevel="0" collapsed="false">
      <c r="A500" s="41"/>
      <c r="B500" s="29"/>
      <c r="C500" s="42"/>
      <c r="D500" s="43"/>
      <c r="E500" s="44"/>
    </row>
    <row r="501" customFormat="false" ht="17.25" hidden="false" customHeight="false" outlineLevel="0" collapsed="false">
      <c r="A501" s="41"/>
      <c r="B501" s="29"/>
      <c r="C501" s="42"/>
      <c r="D501" s="43"/>
      <c r="E501" s="44"/>
    </row>
    <row r="502" customFormat="false" ht="17.25" hidden="false" customHeight="false" outlineLevel="0" collapsed="false">
      <c r="A502" s="41"/>
      <c r="B502" s="29"/>
      <c r="C502" s="42"/>
      <c r="D502" s="43"/>
      <c r="E502" s="44"/>
    </row>
    <row r="503" customFormat="false" ht="17.25" hidden="false" customHeight="false" outlineLevel="0" collapsed="false">
      <c r="A503" s="41"/>
      <c r="B503" s="29"/>
      <c r="C503" s="42"/>
      <c r="D503" s="43"/>
      <c r="E503" s="44"/>
    </row>
    <row r="504" customFormat="false" ht="17.25" hidden="false" customHeight="false" outlineLevel="0" collapsed="false">
      <c r="A504" s="41"/>
      <c r="B504" s="29"/>
      <c r="C504" s="42"/>
      <c r="D504" s="43"/>
      <c r="E504" s="44"/>
    </row>
    <row r="505" customFormat="false" ht="17.25" hidden="false" customHeight="false" outlineLevel="0" collapsed="false">
      <c r="A505" s="41"/>
      <c r="B505" s="29"/>
      <c r="C505" s="42"/>
      <c r="D505" s="43"/>
      <c r="E505" s="44"/>
    </row>
    <row r="506" customFormat="false" ht="17.25" hidden="false" customHeight="false" outlineLevel="0" collapsed="false">
      <c r="A506" s="41"/>
      <c r="B506" s="29"/>
      <c r="C506" s="42"/>
      <c r="D506" s="43"/>
      <c r="E506" s="44"/>
    </row>
    <row r="507" customFormat="false" ht="17.25" hidden="false" customHeight="false" outlineLevel="0" collapsed="false">
      <c r="A507" s="41"/>
      <c r="B507" s="29"/>
      <c r="C507" s="42"/>
      <c r="D507" s="43"/>
      <c r="E507" s="44"/>
    </row>
    <row r="508" customFormat="false" ht="17.25" hidden="false" customHeight="false" outlineLevel="0" collapsed="false">
      <c r="A508" s="41"/>
      <c r="B508" s="29"/>
      <c r="C508" s="42"/>
      <c r="D508" s="43"/>
      <c r="E508" s="44"/>
    </row>
    <row r="509" customFormat="false" ht="17.25" hidden="false" customHeight="false" outlineLevel="0" collapsed="false">
      <c r="A509" s="41"/>
      <c r="B509" s="29"/>
      <c r="C509" s="42"/>
      <c r="D509" s="43"/>
      <c r="E509" s="44"/>
    </row>
    <row r="510" customFormat="false" ht="17.25" hidden="false" customHeight="false" outlineLevel="0" collapsed="false">
      <c r="A510" s="41"/>
      <c r="B510" s="29"/>
      <c r="C510" s="42"/>
      <c r="D510" s="43"/>
      <c r="E510" s="44"/>
    </row>
    <row r="511" customFormat="false" ht="17.25" hidden="false" customHeight="false" outlineLevel="0" collapsed="false">
      <c r="A511" s="41"/>
      <c r="B511" s="29"/>
      <c r="C511" s="42"/>
      <c r="D511" s="43"/>
      <c r="E511" s="44"/>
    </row>
    <row r="512" customFormat="false" ht="17.25" hidden="false" customHeight="false" outlineLevel="0" collapsed="false">
      <c r="A512" s="41"/>
      <c r="B512" s="29"/>
      <c r="C512" s="42"/>
      <c r="D512" s="43"/>
      <c r="E512" s="44"/>
    </row>
    <row r="513" customFormat="false" ht="17.25" hidden="false" customHeight="false" outlineLevel="0" collapsed="false">
      <c r="A513" s="41"/>
      <c r="B513" s="29"/>
      <c r="C513" s="42"/>
      <c r="D513" s="43"/>
      <c r="E513" s="44"/>
    </row>
    <row r="514" customFormat="false" ht="17.25" hidden="false" customHeight="false" outlineLevel="0" collapsed="false">
      <c r="A514" s="41"/>
      <c r="B514" s="29"/>
      <c r="C514" s="42"/>
      <c r="D514" s="43"/>
      <c r="E514" s="44"/>
    </row>
    <row r="515" customFormat="false" ht="17.25" hidden="false" customHeight="false" outlineLevel="0" collapsed="false">
      <c r="A515" s="41"/>
      <c r="B515" s="29"/>
      <c r="C515" s="42"/>
      <c r="D515" s="43"/>
      <c r="E515" s="44"/>
    </row>
    <row r="516" customFormat="false" ht="17.25" hidden="false" customHeight="false" outlineLevel="0" collapsed="false">
      <c r="A516" s="41"/>
      <c r="B516" s="29"/>
      <c r="C516" s="42"/>
      <c r="D516" s="43"/>
      <c r="E516" s="44"/>
    </row>
    <row r="517" customFormat="false" ht="17.25" hidden="false" customHeight="false" outlineLevel="0" collapsed="false">
      <c r="A517" s="41"/>
      <c r="B517" s="29"/>
      <c r="C517" s="42"/>
      <c r="D517" s="43"/>
      <c r="E517" s="44"/>
    </row>
    <row r="518" customFormat="false" ht="17.25" hidden="false" customHeight="false" outlineLevel="0" collapsed="false">
      <c r="A518" s="41"/>
      <c r="B518" s="29"/>
      <c r="C518" s="42"/>
      <c r="D518" s="43"/>
      <c r="E518" s="44"/>
    </row>
    <row r="519" customFormat="false" ht="17.25" hidden="false" customHeight="false" outlineLevel="0" collapsed="false">
      <c r="A519" s="41"/>
      <c r="B519" s="29"/>
      <c r="C519" s="42"/>
      <c r="D519" s="43"/>
      <c r="E519" s="44"/>
    </row>
    <row r="520" customFormat="false" ht="17.25" hidden="false" customHeight="false" outlineLevel="0" collapsed="false">
      <c r="A520" s="41"/>
      <c r="B520" s="29"/>
      <c r="C520" s="42"/>
      <c r="D520" s="43"/>
      <c r="E520" s="44"/>
    </row>
    <row r="521" customFormat="false" ht="17.25" hidden="false" customHeight="false" outlineLevel="0" collapsed="false">
      <c r="A521" s="41"/>
      <c r="B521" s="29"/>
      <c r="C521" s="42"/>
      <c r="D521" s="43"/>
      <c r="E521" s="44"/>
    </row>
    <row r="522" customFormat="false" ht="17.25" hidden="false" customHeight="false" outlineLevel="0" collapsed="false">
      <c r="A522" s="41"/>
      <c r="B522" s="29"/>
      <c r="C522" s="42"/>
      <c r="D522" s="43"/>
      <c r="E522" s="44"/>
    </row>
    <row r="523" customFormat="false" ht="17.25" hidden="false" customHeight="false" outlineLevel="0" collapsed="false">
      <c r="A523" s="41"/>
      <c r="B523" s="29"/>
      <c r="C523" s="42"/>
      <c r="D523" s="43"/>
      <c r="E523" s="44"/>
    </row>
    <row r="524" customFormat="false" ht="17.25" hidden="false" customHeight="false" outlineLevel="0" collapsed="false">
      <c r="A524" s="41"/>
      <c r="B524" s="29"/>
      <c r="C524" s="42"/>
      <c r="D524" s="43"/>
      <c r="E524" s="44"/>
    </row>
    <row r="525" customFormat="false" ht="17.25" hidden="false" customHeight="false" outlineLevel="0" collapsed="false">
      <c r="A525" s="41"/>
      <c r="B525" s="29"/>
      <c r="C525" s="42"/>
      <c r="D525" s="43"/>
      <c r="E525" s="44"/>
    </row>
    <row r="526" customFormat="false" ht="17.25" hidden="false" customHeight="false" outlineLevel="0" collapsed="false">
      <c r="A526" s="41"/>
      <c r="B526" s="29"/>
      <c r="C526" s="42"/>
      <c r="D526" s="43"/>
      <c r="E526" s="44"/>
    </row>
    <row r="527" customFormat="false" ht="17.25" hidden="false" customHeight="false" outlineLevel="0" collapsed="false">
      <c r="A527" s="41"/>
      <c r="B527" s="29"/>
      <c r="C527" s="42"/>
      <c r="D527" s="43"/>
      <c r="E527" s="44"/>
    </row>
    <row r="528" customFormat="false" ht="17.25" hidden="false" customHeight="false" outlineLevel="0" collapsed="false">
      <c r="A528" s="41"/>
      <c r="B528" s="29"/>
      <c r="C528" s="42"/>
      <c r="D528" s="43"/>
      <c r="E528" s="44"/>
    </row>
    <row r="529" customFormat="false" ht="17.25" hidden="false" customHeight="false" outlineLevel="0" collapsed="false">
      <c r="A529" s="41"/>
      <c r="B529" s="29"/>
      <c r="C529" s="42"/>
      <c r="D529" s="43"/>
      <c r="E529" s="44"/>
    </row>
    <row r="530" customFormat="false" ht="17.25" hidden="false" customHeight="false" outlineLevel="0" collapsed="false">
      <c r="A530" s="41"/>
      <c r="B530" s="29"/>
      <c r="C530" s="42"/>
      <c r="D530" s="43"/>
      <c r="E530" s="44"/>
    </row>
    <row r="531" customFormat="false" ht="17.25" hidden="false" customHeight="false" outlineLevel="0" collapsed="false">
      <c r="A531" s="41"/>
      <c r="B531" s="29"/>
      <c r="C531" s="42"/>
      <c r="D531" s="43"/>
      <c r="E531" s="44"/>
    </row>
    <row r="532" customFormat="false" ht="17.25" hidden="false" customHeight="false" outlineLevel="0" collapsed="false">
      <c r="A532" s="41"/>
      <c r="B532" s="29"/>
      <c r="C532" s="42"/>
      <c r="D532" s="43"/>
      <c r="E532" s="44"/>
    </row>
    <row r="533" customFormat="false" ht="17.25" hidden="false" customHeight="false" outlineLevel="0" collapsed="false">
      <c r="A533" s="41"/>
      <c r="B533" s="29"/>
      <c r="C533" s="42"/>
      <c r="D533" s="43"/>
      <c r="E533" s="44"/>
    </row>
    <row r="534" customFormat="false" ht="17.25" hidden="false" customHeight="false" outlineLevel="0" collapsed="false">
      <c r="A534" s="41"/>
      <c r="B534" s="29"/>
      <c r="C534" s="42"/>
      <c r="D534" s="43"/>
      <c r="E534" s="44"/>
    </row>
    <row r="535" customFormat="false" ht="17.25" hidden="false" customHeight="false" outlineLevel="0" collapsed="false">
      <c r="A535" s="41"/>
      <c r="B535" s="29"/>
      <c r="C535" s="42"/>
      <c r="D535" s="43"/>
      <c r="E535" s="44"/>
    </row>
    <row r="536" customFormat="false" ht="17.25" hidden="false" customHeight="false" outlineLevel="0" collapsed="false">
      <c r="A536" s="41"/>
      <c r="B536" s="29"/>
      <c r="C536" s="42"/>
      <c r="D536" s="43"/>
      <c r="E536" s="44"/>
    </row>
    <row r="537" customFormat="false" ht="17.25" hidden="false" customHeight="false" outlineLevel="0" collapsed="false">
      <c r="A537" s="41"/>
      <c r="B537" s="29"/>
      <c r="C537" s="42"/>
      <c r="D537" s="43"/>
      <c r="E537" s="44"/>
    </row>
    <row r="538" customFormat="false" ht="17.25" hidden="false" customHeight="false" outlineLevel="0" collapsed="false">
      <c r="A538" s="41"/>
      <c r="B538" s="29"/>
      <c r="C538" s="42"/>
      <c r="D538" s="43"/>
      <c r="E538" s="44"/>
    </row>
    <row r="539" customFormat="false" ht="17.25" hidden="false" customHeight="false" outlineLevel="0" collapsed="false">
      <c r="A539" s="41"/>
      <c r="B539" s="29"/>
      <c r="C539" s="42"/>
      <c r="D539" s="43"/>
      <c r="E539" s="44"/>
    </row>
    <row r="540" customFormat="false" ht="17.25" hidden="false" customHeight="false" outlineLevel="0" collapsed="false">
      <c r="A540" s="41"/>
      <c r="B540" s="29"/>
      <c r="C540" s="42"/>
      <c r="D540" s="43"/>
      <c r="E540" s="44"/>
    </row>
    <row r="541" customFormat="false" ht="17.25" hidden="false" customHeight="false" outlineLevel="0" collapsed="false">
      <c r="A541" s="41"/>
      <c r="B541" s="29"/>
      <c r="C541" s="42"/>
      <c r="D541" s="43"/>
      <c r="E541" s="44"/>
    </row>
    <row r="542" customFormat="false" ht="17.25" hidden="false" customHeight="false" outlineLevel="0" collapsed="false">
      <c r="A542" s="41"/>
      <c r="B542" s="29"/>
      <c r="C542" s="42"/>
      <c r="D542" s="43"/>
      <c r="E542" s="44"/>
    </row>
    <row r="543" customFormat="false" ht="17.25" hidden="false" customHeight="false" outlineLevel="0" collapsed="false">
      <c r="A543" s="41"/>
      <c r="B543" s="29"/>
      <c r="C543" s="42"/>
      <c r="D543" s="43"/>
      <c r="E543" s="44"/>
    </row>
    <row r="544" customFormat="false" ht="17.25" hidden="false" customHeight="false" outlineLevel="0" collapsed="false">
      <c r="A544" s="41"/>
      <c r="B544" s="29"/>
      <c r="C544" s="42"/>
      <c r="D544" s="43"/>
      <c r="E544" s="44"/>
    </row>
    <row r="545" customFormat="false" ht="17.25" hidden="false" customHeight="false" outlineLevel="0" collapsed="false">
      <c r="A545" s="41"/>
      <c r="B545" s="29"/>
      <c r="C545" s="42"/>
      <c r="D545" s="43"/>
      <c r="E545" s="44"/>
    </row>
    <row r="546" customFormat="false" ht="17.25" hidden="false" customHeight="false" outlineLevel="0" collapsed="false">
      <c r="A546" s="41"/>
      <c r="B546" s="29"/>
      <c r="C546" s="42"/>
      <c r="D546" s="43"/>
      <c r="E546" s="44"/>
    </row>
    <row r="547" customFormat="false" ht="17.25" hidden="false" customHeight="false" outlineLevel="0" collapsed="false">
      <c r="A547" s="41"/>
      <c r="B547" s="29"/>
      <c r="C547" s="42"/>
      <c r="D547" s="43"/>
      <c r="E547" s="44"/>
    </row>
    <row r="548" customFormat="false" ht="17.25" hidden="false" customHeight="false" outlineLevel="0" collapsed="false">
      <c r="A548" s="41"/>
      <c r="B548" s="29"/>
      <c r="C548" s="42"/>
      <c r="D548" s="43"/>
      <c r="E548" s="44"/>
    </row>
    <row r="549" customFormat="false" ht="17.25" hidden="false" customHeight="false" outlineLevel="0" collapsed="false">
      <c r="A549" s="41"/>
      <c r="B549" s="29"/>
      <c r="C549" s="42"/>
      <c r="D549" s="43"/>
      <c r="E549" s="44"/>
    </row>
    <row r="550" customFormat="false" ht="17.25" hidden="false" customHeight="false" outlineLevel="0" collapsed="false">
      <c r="A550" s="41"/>
      <c r="B550" s="29"/>
      <c r="C550" s="42"/>
      <c r="D550" s="43"/>
      <c r="E550" s="44"/>
    </row>
    <row r="551" customFormat="false" ht="17.25" hidden="false" customHeight="false" outlineLevel="0" collapsed="false">
      <c r="A551" s="41"/>
      <c r="B551" s="29"/>
      <c r="C551" s="42"/>
      <c r="D551" s="43"/>
      <c r="E551" s="44"/>
    </row>
    <row r="552" customFormat="false" ht="17.25" hidden="false" customHeight="false" outlineLevel="0" collapsed="false">
      <c r="A552" s="41"/>
      <c r="B552" s="29"/>
      <c r="C552" s="42"/>
      <c r="D552" s="43"/>
      <c r="E552" s="44"/>
    </row>
    <row r="553" customFormat="false" ht="17.25" hidden="false" customHeight="false" outlineLevel="0" collapsed="false">
      <c r="A553" s="41"/>
      <c r="B553" s="29"/>
      <c r="C553" s="42"/>
      <c r="D553" s="43"/>
      <c r="E553" s="44"/>
    </row>
    <row r="554" customFormat="false" ht="17.25" hidden="false" customHeight="false" outlineLevel="0" collapsed="false">
      <c r="A554" s="41"/>
      <c r="B554" s="29"/>
      <c r="C554" s="42"/>
      <c r="D554" s="43"/>
      <c r="E554" s="44"/>
    </row>
    <row r="555" customFormat="false" ht="17.25" hidden="false" customHeight="false" outlineLevel="0" collapsed="false">
      <c r="A555" s="41"/>
      <c r="B555" s="29"/>
      <c r="C555" s="42"/>
      <c r="D555" s="43"/>
      <c r="E555" s="44"/>
    </row>
    <row r="556" customFormat="false" ht="17.25" hidden="false" customHeight="false" outlineLevel="0" collapsed="false">
      <c r="A556" s="41"/>
      <c r="B556" s="29"/>
      <c r="C556" s="42"/>
      <c r="D556" s="43"/>
      <c r="E556" s="44"/>
    </row>
    <row r="557" customFormat="false" ht="17.25" hidden="false" customHeight="false" outlineLevel="0" collapsed="false">
      <c r="A557" s="41"/>
      <c r="B557" s="29"/>
      <c r="C557" s="42"/>
      <c r="D557" s="43"/>
      <c r="E557" s="44"/>
    </row>
    <row r="558" customFormat="false" ht="17.25" hidden="false" customHeight="false" outlineLevel="0" collapsed="false">
      <c r="A558" s="41"/>
      <c r="B558" s="29"/>
      <c r="C558" s="42"/>
      <c r="D558" s="43"/>
      <c r="E558" s="44"/>
    </row>
    <row r="559" customFormat="false" ht="17.25" hidden="false" customHeight="false" outlineLevel="0" collapsed="false">
      <c r="A559" s="41"/>
      <c r="B559" s="29"/>
      <c r="C559" s="42"/>
      <c r="D559" s="43"/>
      <c r="E559" s="44"/>
    </row>
    <row r="560" customFormat="false" ht="17.25" hidden="false" customHeight="false" outlineLevel="0" collapsed="false">
      <c r="A560" s="41"/>
      <c r="B560" s="29"/>
      <c r="C560" s="42"/>
      <c r="D560" s="43"/>
      <c r="E560" s="44"/>
    </row>
    <row r="561" customFormat="false" ht="17.25" hidden="false" customHeight="false" outlineLevel="0" collapsed="false">
      <c r="A561" s="41"/>
      <c r="B561" s="29"/>
      <c r="C561" s="42"/>
      <c r="D561" s="43"/>
      <c r="E561" s="44"/>
    </row>
    <row r="562" customFormat="false" ht="17.25" hidden="false" customHeight="false" outlineLevel="0" collapsed="false">
      <c r="A562" s="41"/>
      <c r="B562" s="29"/>
      <c r="C562" s="42"/>
      <c r="D562" s="43"/>
      <c r="E562" s="44"/>
    </row>
    <row r="563" customFormat="false" ht="17.25" hidden="false" customHeight="false" outlineLevel="0" collapsed="false">
      <c r="A563" s="41"/>
      <c r="B563" s="29"/>
      <c r="C563" s="42"/>
      <c r="D563" s="43"/>
      <c r="E563" s="44"/>
    </row>
    <row r="564" customFormat="false" ht="17.25" hidden="false" customHeight="false" outlineLevel="0" collapsed="false">
      <c r="A564" s="41"/>
      <c r="B564" s="29"/>
      <c r="C564" s="42"/>
      <c r="D564" s="43"/>
      <c r="E564" s="44"/>
    </row>
    <row r="565" customFormat="false" ht="17.25" hidden="false" customHeight="false" outlineLevel="0" collapsed="false">
      <c r="A565" s="41"/>
      <c r="B565" s="29"/>
      <c r="C565" s="42"/>
      <c r="D565" s="43"/>
      <c r="E565" s="44"/>
    </row>
    <row r="566" customFormat="false" ht="17.25" hidden="false" customHeight="false" outlineLevel="0" collapsed="false">
      <c r="A566" s="41"/>
      <c r="B566" s="29"/>
      <c r="C566" s="42"/>
      <c r="D566" s="43"/>
      <c r="E566" s="44"/>
    </row>
    <row r="567" customFormat="false" ht="17.25" hidden="false" customHeight="false" outlineLevel="0" collapsed="false">
      <c r="A567" s="41"/>
      <c r="B567" s="29"/>
      <c r="C567" s="42"/>
      <c r="D567" s="43"/>
      <c r="E567" s="44"/>
    </row>
    <row r="568" customFormat="false" ht="17.25" hidden="false" customHeight="false" outlineLevel="0" collapsed="false">
      <c r="A568" s="41"/>
      <c r="B568" s="29"/>
      <c r="C568" s="42"/>
      <c r="D568" s="43"/>
      <c r="E568" s="44"/>
    </row>
    <row r="569" customFormat="false" ht="17.25" hidden="false" customHeight="false" outlineLevel="0" collapsed="false">
      <c r="A569" s="41"/>
      <c r="B569" s="29"/>
      <c r="C569" s="42"/>
      <c r="D569" s="43"/>
      <c r="E569" s="44"/>
    </row>
    <row r="570" customFormat="false" ht="17.25" hidden="false" customHeight="false" outlineLevel="0" collapsed="false">
      <c r="A570" s="41"/>
      <c r="B570" s="29"/>
      <c r="C570" s="42"/>
      <c r="D570" s="43"/>
      <c r="E570" s="44"/>
    </row>
    <row r="571" customFormat="false" ht="17.25" hidden="false" customHeight="false" outlineLevel="0" collapsed="false">
      <c r="A571" s="41"/>
      <c r="B571" s="29"/>
      <c r="C571" s="42"/>
      <c r="D571" s="43"/>
      <c r="E571" s="44"/>
    </row>
    <row r="572" customFormat="false" ht="17.25" hidden="false" customHeight="false" outlineLevel="0" collapsed="false">
      <c r="A572" s="41"/>
      <c r="B572" s="29"/>
      <c r="C572" s="42"/>
      <c r="D572" s="43"/>
      <c r="E572" s="44"/>
    </row>
    <row r="573" customFormat="false" ht="17.25" hidden="false" customHeight="false" outlineLevel="0" collapsed="false">
      <c r="A573" s="41"/>
      <c r="B573" s="29"/>
      <c r="C573" s="42"/>
      <c r="D573" s="43"/>
      <c r="E573" s="44"/>
    </row>
    <row r="574" customFormat="false" ht="17.25" hidden="false" customHeight="false" outlineLevel="0" collapsed="false">
      <c r="A574" s="41"/>
      <c r="B574" s="29"/>
      <c r="C574" s="42"/>
      <c r="D574" s="43"/>
      <c r="E574" s="44"/>
    </row>
    <row r="575" customFormat="false" ht="17.25" hidden="false" customHeight="false" outlineLevel="0" collapsed="false">
      <c r="A575" s="41"/>
      <c r="B575" s="29"/>
      <c r="C575" s="42"/>
      <c r="D575" s="43"/>
      <c r="E575" s="44"/>
    </row>
    <row r="576" customFormat="false" ht="17.25" hidden="false" customHeight="false" outlineLevel="0" collapsed="false">
      <c r="A576" s="41"/>
      <c r="B576" s="29"/>
      <c r="C576" s="42"/>
      <c r="D576" s="43"/>
      <c r="E576" s="44"/>
    </row>
    <row r="577" customFormat="false" ht="17.25" hidden="false" customHeight="false" outlineLevel="0" collapsed="false">
      <c r="A577" s="41"/>
      <c r="B577" s="29"/>
      <c r="C577" s="42"/>
      <c r="D577" s="43"/>
      <c r="E577" s="44"/>
    </row>
    <row r="578" customFormat="false" ht="17.25" hidden="false" customHeight="false" outlineLevel="0" collapsed="false">
      <c r="A578" s="41"/>
      <c r="B578" s="29"/>
      <c r="C578" s="42"/>
      <c r="D578" s="43"/>
      <c r="E578" s="44"/>
    </row>
    <row r="579" customFormat="false" ht="17.25" hidden="false" customHeight="false" outlineLevel="0" collapsed="false">
      <c r="A579" s="41"/>
      <c r="B579" s="29"/>
      <c r="C579" s="42"/>
      <c r="D579" s="43"/>
      <c r="E579" s="44"/>
    </row>
    <row r="580" customFormat="false" ht="17.25" hidden="false" customHeight="false" outlineLevel="0" collapsed="false">
      <c r="A580" s="41"/>
      <c r="B580" s="29"/>
      <c r="C580" s="42"/>
      <c r="D580" s="43"/>
      <c r="E580" s="44"/>
    </row>
    <row r="581" customFormat="false" ht="17.25" hidden="false" customHeight="false" outlineLevel="0" collapsed="false">
      <c r="A581" s="41"/>
      <c r="B581" s="29"/>
      <c r="C581" s="42"/>
      <c r="D581" s="43"/>
      <c r="E581" s="44"/>
    </row>
    <row r="582" customFormat="false" ht="17.25" hidden="false" customHeight="false" outlineLevel="0" collapsed="false">
      <c r="A582" s="41"/>
      <c r="B582" s="29"/>
      <c r="C582" s="42"/>
      <c r="D582" s="43"/>
      <c r="E582" s="44"/>
    </row>
    <row r="583" customFormat="false" ht="17.25" hidden="false" customHeight="false" outlineLevel="0" collapsed="false">
      <c r="A583" s="41"/>
      <c r="B583" s="29"/>
      <c r="C583" s="42"/>
      <c r="D583" s="43"/>
      <c r="E583" s="44"/>
    </row>
    <row r="584" customFormat="false" ht="17.25" hidden="false" customHeight="false" outlineLevel="0" collapsed="false">
      <c r="A584" s="41"/>
      <c r="B584" s="29"/>
      <c r="C584" s="42"/>
      <c r="D584" s="43"/>
      <c r="E584" s="44"/>
    </row>
    <row r="585" customFormat="false" ht="17.25" hidden="false" customHeight="false" outlineLevel="0" collapsed="false">
      <c r="A585" s="41"/>
      <c r="B585" s="29"/>
      <c r="C585" s="42"/>
      <c r="D585" s="43"/>
      <c r="E585" s="44"/>
    </row>
    <row r="586" customFormat="false" ht="17.25" hidden="false" customHeight="false" outlineLevel="0" collapsed="false">
      <c r="A586" s="41"/>
      <c r="B586" s="29"/>
      <c r="C586" s="42"/>
      <c r="D586" s="43"/>
      <c r="E586" s="44"/>
    </row>
    <row r="587" customFormat="false" ht="17.25" hidden="false" customHeight="false" outlineLevel="0" collapsed="false">
      <c r="A587" s="41"/>
      <c r="B587" s="29"/>
      <c r="C587" s="42"/>
      <c r="D587" s="43"/>
      <c r="E587" s="44"/>
    </row>
    <row r="588" customFormat="false" ht="17.25" hidden="false" customHeight="false" outlineLevel="0" collapsed="false">
      <c r="A588" s="41"/>
      <c r="B588" s="29"/>
      <c r="C588" s="42"/>
      <c r="D588" s="43"/>
      <c r="E588" s="44"/>
    </row>
    <row r="589" customFormat="false" ht="17.25" hidden="false" customHeight="false" outlineLevel="0" collapsed="false">
      <c r="A589" s="41"/>
      <c r="B589" s="29"/>
      <c r="C589" s="42"/>
      <c r="D589" s="43"/>
      <c r="E589" s="44"/>
    </row>
    <row r="590" customFormat="false" ht="17.25" hidden="false" customHeight="false" outlineLevel="0" collapsed="false">
      <c r="A590" s="41"/>
      <c r="B590" s="29"/>
      <c r="C590" s="42"/>
      <c r="D590" s="43"/>
      <c r="E590" s="44"/>
    </row>
    <row r="591" customFormat="false" ht="17.25" hidden="false" customHeight="false" outlineLevel="0" collapsed="false">
      <c r="A591" s="41"/>
      <c r="B591" s="29"/>
      <c r="C591" s="42"/>
      <c r="D591" s="43"/>
      <c r="E591" s="44"/>
    </row>
    <row r="592" customFormat="false" ht="17.25" hidden="false" customHeight="false" outlineLevel="0" collapsed="false">
      <c r="A592" s="41"/>
      <c r="B592" s="29"/>
      <c r="C592" s="42"/>
      <c r="D592" s="43"/>
      <c r="E592" s="44"/>
    </row>
    <row r="593" customFormat="false" ht="17.25" hidden="false" customHeight="false" outlineLevel="0" collapsed="false">
      <c r="A593" s="41"/>
      <c r="B593" s="29"/>
      <c r="C593" s="42"/>
      <c r="D593" s="43"/>
      <c r="E593" s="44"/>
    </row>
    <row r="594" customFormat="false" ht="17.25" hidden="false" customHeight="false" outlineLevel="0" collapsed="false">
      <c r="A594" s="41"/>
      <c r="B594" s="29"/>
      <c r="C594" s="42"/>
      <c r="D594" s="43"/>
      <c r="E594" s="44"/>
    </row>
    <row r="595" customFormat="false" ht="17.25" hidden="false" customHeight="false" outlineLevel="0" collapsed="false">
      <c r="A595" s="41"/>
      <c r="B595" s="29"/>
      <c r="C595" s="42"/>
      <c r="D595" s="43"/>
      <c r="E595" s="44"/>
    </row>
    <row r="596" customFormat="false" ht="17.25" hidden="false" customHeight="false" outlineLevel="0" collapsed="false">
      <c r="A596" s="41"/>
      <c r="B596" s="29"/>
      <c r="C596" s="42"/>
      <c r="D596" s="43"/>
      <c r="E596" s="44"/>
    </row>
    <row r="597" customFormat="false" ht="17.25" hidden="false" customHeight="false" outlineLevel="0" collapsed="false">
      <c r="A597" s="41"/>
      <c r="B597" s="29"/>
      <c r="C597" s="42"/>
      <c r="D597" s="43"/>
      <c r="E597" s="44"/>
    </row>
    <row r="598" customFormat="false" ht="17.25" hidden="false" customHeight="false" outlineLevel="0" collapsed="false">
      <c r="A598" s="41"/>
      <c r="B598" s="29"/>
      <c r="C598" s="42"/>
      <c r="D598" s="43"/>
      <c r="E598" s="44"/>
    </row>
    <row r="599" customFormat="false" ht="17.25" hidden="false" customHeight="false" outlineLevel="0" collapsed="false">
      <c r="A599" s="41"/>
      <c r="B599" s="29"/>
      <c r="C599" s="42"/>
      <c r="D599" s="43"/>
      <c r="E599" s="44"/>
    </row>
    <row r="600" customFormat="false" ht="17.25" hidden="false" customHeight="false" outlineLevel="0" collapsed="false">
      <c r="A600" s="41"/>
      <c r="B600" s="29"/>
      <c r="C600" s="42"/>
      <c r="D600" s="43"/>
      <c r="E600" s="44"/>
    </row>
    <row r="601" customFormat="false" ht="17.25" hidden="false" customHeight="false" outlineLevel="0" collapsed="false">
      <c r="A601" s="41"/>
      <c r="B601" s="29"/>
      <c r="C601" s="42"/>
      <c r="D601" s="43"/>
      <c r="E601" s="44"/>
    </row>
    <row r="602" customFormat="false" ht="17.25" hidden="false" customHeight="false" outlineLevel="0" collapsed="false">
      <c r="A602" s="41"/>
      <c r="B602" s="29"/>
      <c r="C602" s="42"/>
      <c r="D602" s="43"/>
      <c r="E602" s="44"/>
    </row>
    <row r="603" customFormat="false" ht="17.25" hidden="false" customHeight="false" outlineLevel="0" collapsed="false">
      <c r="A603" s="41"/>
      <c r="B603" s="29"/>
      <c r="C603" s="42"/>
      <c r="D603" s="43"/>
      <c r="E603" s="44"/>
    </row>
    <row r="604" customFormat="false" ht="17.25" hidden="false" customHeight="false" outlineLevel="0" collapsed="false">
      <c r="A604" s="41"/>
      <c r="B604" s="29"/>
      <c r="C604" s="42"/>
      <c r="D604" s="43"/>
      <c r="E604" s="44"/>
    </row>
    <row r="605" customFormat="false" ht="17.25" hidden="false" customHeight="false" outlineLevel="0" collapsed="false">
      <c r="A605" s="41"/>
      <c r="B605" s="29"/>
      <c r="C605" s="42"/>
      <c r="D605" s="43"/>
      <c r="E605" s="44"/>
    </row>
    <row r="606" customFormat="false" ht="17.25" hidden="false" customHeight="false" outlineLevel="0" collapsed="false">
      <c r="A606" s="41"/>
      <c r="B606" s="29"/>
      <c r="C606" s="42"/>
      <c r="D606" s="43"/>
      <c r="E606" s="44"/>
    </row>
    <row r="607" customFormat="false" ht="17.25" hidden="false" customHeight="false" outlineLevel="0" collapsed="false">
      <c r="A607" s="41"/>
      <c r="B607" s="29"/>
      <c r="C607" s="42"/>
      <c r="D607" s="43"/>
      <c r="E607" s="44"/>
    </row>
    <row r="608" customFormat="false" ht="17.25" hidden="false" customHeight="false" outlineLevel="0" collapsed="false">
      <c r="A608" s="41"/>
      <c r="B608" s="29"/>
      <c r="C608" s="42"/>
      <c r="D608" s="43"/>
      <c r="E608" s="44"/>
    </row>
    <row r="609" customFormat="false" ht="17.25" hidden="false" customHeight="false" outlineLevel="0" collapsed="false">
      <c r="A609" s="41"/>
      <c r="B609" s="29"/>
      <c r="C609" s="42"/>
      <c r="D609" s="43"/>
      <c r="E609" s="44"/>
    </row>
    <row r="610" customFormat="false" ht="17.25" hidden="false" customHeight="false" outlineLevel="0" collapsed="false">
      <c r="A610" s="41"/>
      <c r="B610" s="29"/>
      <c r="C610" s="42"/>
      <c r="D610" s="43"/>
      <c r="E610" s="44"/>
    </row>
    <row r="611" customFormat="false" ht="17.25" hidden="false" customHeight="false" outlineLevel="0" collapsed="false">
      <c r="A611" s="41"/>
      <c r="B611" s="29"/>
      <c r="C611" s="42"/>
      <c r="D611" s="43"/>
      <c r="E611" s="44"/>
    </row>
    <row r="612" customFormat="false" ht="17.25" hidden="false" customHeight="false" outlineLevel="0" collapsed="false">
      <c r="A612" s="41"/>
      <c r="B612" s="29"/>
      <c r="C612" s="42"/>
      <c r="D612" s="43"/>
      <c r="E612" s="44"/>
    </row>
    <row r="613" customFormat="false" ht="17.25" hidden="false" customHeight="false" outlineLevel="0" collapsed="false">
      <c r="A613" s="41"/>
      <c r="B613" s="29"/>
      <c r="C613" s="42"/>
      <c r="D613" s="43"/>
      <c r="E613" s="44"/>
    </row>
    <row r="614" customFormat="false" ht="17.25" hidden="false" customHeight="false" outlineLevel="0" collapsed="false">
      <c r="A614" s="41"/>
      <c r="B614" s="29"/>
      <c r="C614" s="42"/>
      <c r="D614" s="43"/>
      <c r="E614" s="44"/>
    </row>
    <row r="615" customFormat="false" ht="17.25" hidden="false" customHeight="false" outlineLevel="0" collapsed="false">
      <c r="A615" s="41"/>
      <c r="B615" s="29"/>
      <c r="C615" s="42"/>
      <c r="D615" s="43"/>
      <c r="E615" s="44"/>
    </row>
    <row r="616" customFormat="false" ht="17.25" hidden="false" customHeight="false" outlineLevel="0" collapsed="false">
      <c r="A616" s="41"/>
      <c r="B616" s="29"/>
      <c r="C616" s="42"/>
      <c r="D616" s="43"/>
      <c r="E616" s="44"/>
    </row>
    <row r="617" customFormat="false" ht="17.25" hidden="false" customHeight="false" outlineLevel="0" collapsed="false">
      <c r="A617" s="41"/>
      <c r="B617" s="29"/>
      <c r="C617" s="42"/>
      <c r="D617" s="43"/>
      <c r="E617" s="44"/>
    </row>
    <row r="618" customFormat="false" ht="17.25" hidden="false" customHeight="false" outlineLevel="0" collapsed="false">
      <c r="A618" s="41"/>
      <c r="B618" s="29"/>
      <c r="C618" s="42"/>
      <c r="D618" s="43"/>
      <c r="E618" s="44"/>
    </row>
    <row r="619" customFormat="false" ht="17.25" hidden="false" customHeight="false" outlineLevel="0" collapsed="false">
      <c r="A619" s="41"/>
      <c r="B619" s="29"/>
      <c r="C619" s="42"/>
      <c r="D619" s="43"/>
      <c r="E619" s="44"/>
    </row>
    <row r="620" customFormat="false" ht="17.25" hidden="false" customHeight="false" outlineLevel="0" collapsed="false">
      <c r="A620" s="41"/>
      <c r="B620" s="29"/>
      <c r="C620" s="42"/>
      <c r="D620" s="43"/>
      <c r="E620" s="44"/>
    </row>
    <row r="621" customFormat="false" ht="17.25" hidden="false" customHeight="false" outlineLevel="0" collapsed="false">
      <c r="A621" s="41"/>
      <c r="B621" s="29"/>
      <c r="C621" s="42"/>
      <c r="D621" s="43"/>
      <c r="E621" s="44"/>
    </row>
    <row r="622" customFormat="false" ht="17.25" hidden="false" customHeight="false" outlineLevel="0" collapsed="false">
      <c r="A622" s="41"/>
      <c r="B622" s="29"/>
      <c r="C622" s="42"/>
      <c r="D622" s="43"/>
      <c r="E622" s="44"/>
    </row>
    <row r="623" customFormat="false" ht="17.25" hidden="false" customHeight="false" outlineLevel="0" collapsed="false">
      <c r="A623" s="41"/>
      <c r="B623" s="29"/>
      <c r="C623" s="42"/>
      <c r="D623" s="43"/>
      <c r="E623" s="44"/>
    </row>
    <row r="624" customFormat="false" ht="17.25" hidden="false" customHeight="false" outlineLevel="0" collapsed="false">
      <c r="A624" s="41"/>
      <c r="B624" s="29"/>
      <c r="C624" s="42"/>
      <c r="D624" s="43"/>
      <c r="E624" s="44"/>
    </row>
    <row r="625" customFormat="false" ht="17.25" hidden="false" customHeight="false" outlineLevel="0" collapsed="false">
      <c r="A625" s="41"/>
      <c r="B625" s="29"/>
      <c r="C625" s="42"/>
      <c r="D625" s="43"/>
      <c r="E625" s="44"/>
    </row>
    <row r="626" customFormat="false" ht="17.25" hidden="false" customHeight="false" outlineLevel="0" collapsed="false">
      <c r="A626" s="41"/>
      <c r="B626" s="29"/>
      <c r="C626" s="42"/>
      <c r="D626" s="43"/>
      <c r="E626" s="44"/>
    </row>
    <row r="627" customFormat="false" ht="17.25" hidden="false" customHeight="false" outlineLevel="0" collapsed="false">
      <c r="A627" s="41"/>
      <c r="B627" s="29"/>
      <c r="C627" s="42"/>
      <c r="D627" s="43"/>
      <c r="E627" s="44"/>
    </row>
    <row r="628" customFormat="false" ht="17.25" hidden="false" customHeight="false" outlineLevel="0" collapsed="false">
      <c r="A628" s="41"/>
      <c r="B628" s="29"/>
      <c r="C628" s="42"/>
      <c r="D628" s="43"/>
      <c r="E628" s="44"/>
    </row>
    <row r="629" customFormat="false" ht="17.25" hidden="false" customHeight="false" outlineLevel="0" collapsed="false">
      <c r="A629" s="41"/>
      <c r="B629" s="29"/>
      <c r="C629" s="42"/>
      <c r="D629" s="43"/>
      <c r="E629" s="44"/>
    </row>
    <row r="630" customFormat="false" ht="17.25" hidden="false" customHeight="false" outlineLevel="0" collapsed="false">
      <c r="A630" s="41"/>
      <c r="B630" s="29"/>
      <c r="C630" s="42"/>
      <c r="D630" s="43"/>
      <c r="E630" s="44"/>
    </row>
    <row r="631" customFormat="false" ht="17.25" hidden="false" customHeight="false" outlineLevel="0" collapsed="false">
      <c r="A631" s="41"/>
      <c r="B631" s="29"/>
      <c r="C631" s="42"/>
      <c r="D631" s="43"/>
      <c r="E631" s="44"/>
    </row>
    <row r="632" customFormat="false" ht="17.25" hidden="false" customHeight="false" outlineLevel="0" collapsed="false">
      <c r="A632" s="41"/>
      <c r="B632" s="29"/>
      <c r="C632" s="42"/>
      <c r="D632" s="43"/>
      <c r="E632" s="44"/>
    </row>
    <row r="633" customFormat="false" ht="17.25" hidden="false" customHeight="false" outlineLevel="0" collapsed="false">
      <c r="A633" s="41"/>
      <c r="B633" s="29"/>
      <c r="C633" s="42"/>
      <c r="D633" s="43"/>
      <c r="E633" s="44"/>
    </row>
    <row r="634" customFormat="false" ht="17.25" hidden="false" customHeight="false" outlineLevel="0" collapsed="false">
      <c r="A634" s="41"/>
      <c r="B634" s="29"/>
      <c r="C634" s="42"/>
      <c r="D634" s="43"/>
      <c r="E634" s="44"/>
    </row>
    <row r="635" customFormat="false" ht="17.25" hidden="false" customHeight="false" outlineLevel="0" collapsed="false">
      <c r="A635" s="41"/>
      <c r="B635" s="29"/>
      <c r="C635" s="42"/>
      <c r="D635" s="43"/>
      <c r="E635" s="44"/>
    </row>
    <row r="636" customFormat="false" ht="17.25" hidden="false" customHeight="false" outlineLevel="0" collapsed="false">
      <c r="A636" s="41"/>
      <c r="B636" s="29"/>
      <c r="C636" s="42"/>
      <c r="D636" s="43"/>
      <c r="E636" s="44"/>
    </row>
    <row r="637" customFormat="false" ht="17.25" hidden="false" customHeight="false" outlineLevel="0" collapsed="false">
      <c r="A637" s="41"/>
      <c r="B637" s="29"/>
      <c r="C637" s="42"/>
      <c r="D637" s="43"/>
      <c r="E637" s="44"/>
    </row>
    <row r="638" customFormat="false" ht="17.25" hidden="false" customHeight="false" outlineLevel="0" collapsed="false">
      <c r="A638" s="41"/>
      <c r="B638" s="29"/>
      <c r="C638" s="42"/>
      <c r="D638" s="43"/>
      <c r="E638" s="44"/>
    </row>
    <row r="639" customFormat="false" ht="17.25" hidden="false" customHeight="false" outlineLevel="0" collapsed="false">
      <c r="A639" s="41"/>
      <c r="B639" s="29"/>
      <c r="C639" s="42"/>
      <c r="D639" s="43"/>
      <c r="E639" s="44"/>
    </row>
    <row r="640" customFormat="false" ht="17.25" hidden="false" customHeight="false" outlineLevel="0" collapsed="false">
      <c r="A640" s="41"/>
      <c r="B640" s="29"/>
      <c r="C640" s="42"/>
      <c r="D640" s="43"/>
      <c r="E640" s="44"/>
    </row>
    <row r="641" customFormat="false" ht="17.25" hidden="false" customHeight="false" outlineLevel="0" collapsed="false">
      <c r="A641" s="41"/>
      <c r="B641" s="29"/>
      <c r="C641" s="42"/>
      <c r="D641" s="43"/>
      <c r="E641" s="44"/>
    </row>
    <row r="642" customFormat="false" ht="17.25" hidden="false" customHeight="false" outlineLevel="0" collapsed="false">
      <c r="A642" s="41"/>
      <c r="B642" s="29"/>
      <c r="C642" s="42"/>
      <c r="D642" s="43"/>
      <c r="E642" s="44"/>
    </row>
    <row r="643" customFormat="false" ht="17.25" hidden="false" customHeight="false" outlineLevel="0" collapsed="false">
      <c r="A643" s="41"/>
      <c r="B643" s="29"/>
      <c r="C643" s="42"/>
      <c r="D643" s="43"/>
      <c r="E643" s="44"/>
    </row>
    <row r="644" customFormat="false" ht="17.25" hidden="false" customHeight="false" outlineLevel="0" collapsed="false">
      <c r="A644" s="41"/>
      <c r="B644" s="29"/>
      <c r="C644" s="42"/>
      <c r="D644" s="43"/>
      <c r="E644" s="44"/>
    </row>
    <row r="645" customFormat="false" ht="17.25" hidden="false" customHeight="false" outlineLevel="0" collapsed="false">
      <c r="A645" s="41"/>
      <c r="B645" s="29"/>
      <c r="C645" s="42"/>
      <c r="D645" s="43"/>
      <c r="E645" s="44"/>
    </row>
    <row r="646" customFormat="false" ht="17.25" hidden="false" customHeight="false" outlineLevel="0" collapsed="false">
      <c r="A646" s="41"/>
      <c r="B646" s="29"/>
      <c r="C646" s="42"/>
      <c r="D646" s="43"/>
      <c r="E646" s="44"/>
    </row>
    <row r="647" customFormat="false" ht="17.25" hidden="false" customHeight="false" outlineLevel="0" collapsed="false">
      <c r="A647" s="41"/>
      <c r="B647" s="29"/>
      <c r="C647" s="42"/>
      <c r="D647" s="43"/>
      <c r="E647" s="44"/>
    </row>
    <row r="648" customFormat="false" ht="17.25" hidden="false" customHeight="false" outlineLevel="0" collapsed="false">
      <c r="A648" s="41"/>
      <c r="B648" s="29"/>
      <c r="C648" s="42"/>
      <c r="D648" s="43"/>
      <c r="E648" s="44"/>
    </row>
    <row r="649" customFormat="false" ht="17.25" hidden="false" customHeight="false" outlineLevel="0" collapsed="false">
      <c r="A649" s="41"/>
      <c r="B649" s="29"/>
      <c r="C649" s="42"/>
      <c r="D649" s="43"/>
      <c r="E649" s="44"/>
    </row>
    <row r="650" customFormat="false" ht="17.25" hidden="false" customHeight="false" outlineLevel="0" collapsed="false">
      <c r="A650" s="41"/>
      <c r="B650" s="29"/>
      <c r="C650" s="42"/>
      <c r="D650" s="43"/>
      <c r="E650" s="44"/>
    </row>
    <row r="651" customFormat="false" ht="17.25" hidden="false" customHeight="false" outlineLevel="0" collapsed="false">
      <c r="A651" s="41"/>
      <c r="B651" s="29"/>
      <c r="C651" s="42"/>
      <c r="D651" s="43"/>
      <c r="E651" s="44"/>
    </row>
    <row r="652" customFormat="false" ht="17.25" hidden="false" customHeight="false" outlineLevel="0" collapsed="false">
      <c r="A652" s="41"/>
      <c r="B652" s="29"/>
      <c r="C652" s="42"/>
      <c r="D652" s="43"/>
      <c r="E652" s="44"/>
    </row>
    <row r="653" customFormat="false" ht="17.25" hidden="false" customHeight="false" outlineLevel="0" collapsed="false">
      <c r="A653" s="41"/>
      <c r="B653" s="29"/>
      <c r="C653" s="42"/>
      <c r="D653" s="43"/>
      <c r="E653" s="44"/>
    </row>
    <row r="654" customFormat="false" ht="17.25" hidden="false" customHeight="false" outlineLevel="0" collapsed="false">
      <c r="A654" s="41"/>
      <c r="B654" s="29"/>
      <c r="C654" s="42"/>
      <c r="D654" s="43"/>
      <c r="E654" s="44"/>
    </row>
    <row r="655" customFormat="false" ht="17.25" hidden="false" customHeight="false" outlineLevel="0" collapsed="false">
      <c r="A655" s="41"/>
      <c r="B655" s="29"/>
      <c r="C655" s="42"/>
      <c r="D655" s="43"/>
      <c r="E655" s="44"/>
    </row>
    <row r="656" customFormat="false" ht="17.25" hidden="false" customHeight="false" outlineLevel="0" collapsed="false">
      <c r="A656" s="41"/>
      <c r="B656" s="29"/>
      <c r="C656" s="42"/>
      <c r="D656" s="43"/>
      <c r="E656" s="44"/>
    </row>
    <row r="657" customFormat="false" ht="17.25" hidden="false" customHeight="false" outlineLevel="0" collapsed="false">
      <c r="A657" s="41"/>
      <c r="B657" s="29"/>
      <c r="C657" s="42"/>
      <c r="D657" s="43"/>
      <c r="E657" s="44"/>
    </row>
    <row r="658" customFormat="false" ht="17.25" hidden="false" customHeight="false" outlineLevel="0" collapsed="false">
      <c r="A658" s="41"/>
      <c r="B658" s="29"/>
      <c r="C658" s="42"/>
      <c r="D658" s="43"/>
      <c r="E658" s="44"/>
    </row>
    <row r="659" customFormat="false" ht="17.25" hidden="false" customHeight="false" outlineLevel="0" collapsed="false">
      <c r="A659" s="41"/>
      <c r="B659" s="29"/>
      <c r="C659" s="42"/>
      <c r="D659" s="43"/>
      <c r="E659" s="44"/>
    </row>
    <row r="660" customFormat="false" ht="17.25" hidden="false" customHeight="false" outlineLevel="0" collapsed="false">
      <c r="A660" s="41"/>
      <c r="B660" s="29"/>
      <c r="C660" s="42"/>
      <c r="D660" s="43"/>
      <c r="E660" s="44"/>
    </row>
    <row r="661" customFormat="false" ht="17.25" hidden="false" customHeight="false" outlineLevel="0" collapsed="false">
      <c r="A661" s="41"/>
      <c r="B661" s="29"/>
      <c r="C661" s="42"/>
      <c r="D661" s="43"/>
      <c r="E661" s="44"/>
    </row>
    <row r="662" customFormat="false" ht="17.25" hidden="false" customHeight="false" outlineLevel="0" collapsed="false">
      <c r="A662" s="41"/>
      <c r="B662" s="29"/>
      <c r="C662" s="42"/>
      <c r="D662" s="43"/>
      <c r="E662" s="44"/>
    </row>
    <row r="663" customFormat="false" ht="17.25" hidden="false" customHeight="false" outlineLevel="0" collapsed="false">
      <c r="A663" s="41"/>
      <c r="B663" s="29"/>
      <c r="C663" s="42"/>
      <c r="D663" s="43"/>
      <c r="E663" s="44"/>
    </row>
    <row r="664" customFormat="false" ht="17.25" hidden="false" customHeight="false" outlineLevel="0" collapsed="false">
      <c r="A664" s="41"/>
      <c r="B664" s="29"/>
      <c r="C664" s="42"/>
      <c r="D664" s="43"/>
      <c r="E664" s="44"/>
    </row>
    <row r="665" customFormat="false" ht="17.25" hidden="false" customHeight="false" outlineLevel="0" collapsed="false">
      <c r="A665" s="41"/>
      <c r="B665" s="29"/>
      <c r="C665" s="42"/>
      <c r="D665" s="43"/>
      <c r="E665" s="44"/>
    </row>
    <row r="666" customFormat="false" ht="17.25" hidden="false" customHeight="false" outlineLevel="0" collapsed="false">
      <c r="A666" s="41"/>
      <c r="B666" s="29"/>
      <c r="C666" s="42"/>
      <c r="D666" s="43"/>
      <c r="E666" s="44"/>
    </row>
    <row r="667" customFormat="false" ht="17.25" hidden="false" customHeight="false" outlineLevel="0" collapsed="false">
      <c r="A667" s="41"/>
      <c r="B667" s="29"/>
      <c r="C667" s="42"/>
      <c r="D667" s="43"/>
      <c r="E667" s="44"/>
    </row>
    <row r="668" customFormat="false" ht="17.25" hidden="false" customHeight="false" outlineLevel="0" collapsed="false">
      <c r="A668" s="41"/>
      <c r="B668" s="29"/>
      <c r="C668" s="42"/>
      <c r="D668" s="43"/>
      <c r="E668" s="44"/>
    </row>
    <row r="669" customFormat="false" ht="17.25" hidden="false" customHeight="false" outlineLevel="0" collapsed="false">
      <c r="A669" s="41"/>
      <c r="B669" s="29"/>
      <c r="C669" s="42"/>
      <c r="D669" s="43"/>
      <c r="E669" s="44"/>
    </row>
    <row r="670" customFormat="false" ht="17.25" hidden="false" customHeight="false" outlineLevel="0" collapsed="false">
      <c r="A670" s="41"/>
      <c r="B670" s="29"/>
      <c r="C670" s="42"/>
      <c r="D670" s="43"/>
      <c r="E670" s="44"/>
    </row>
    <row r="671" customFormat="false" ht="17.25" hidden="false" customHeight="false" outlineLevel="0" collapsed="false">
      <c r="A671" s="41"/>
      <c r="B671" s="29"/>
      <c r="C671" s="42"/>
      <c r="D671" s="43"/>
      <c r="E671" s="44"/>
    </row>
    <row r="672" customFormat="false" ht="17.25" hidden="false" customHeight="false" outlineLevel="0" collapsed="false">
      <c r="A672" s="41"/>
      <c r="B672" s="29"/>
      <c r="C672" s="42"/>
      <c r="D672" s="43"/>
      <c r="E672" s="44"/>
    </row>
    <row r="673" customFormat="false" ht="17.25" hidden="false" customHeight="false" outlineLevel="0" collapsed="false">
      <c r="A673" s="41"/>
      <c r="B673" s="29"/>
      <c r="C673" s="42"/>
      <c r="D673" s="43"/>
      <c r="E673" s="44"/>
    </row>
    <row r="674" customFormat="false" ht="17.25" hidden="false" customHeight="false" outlineLevel="0" collapsed="false">
      <c r="A674" s="41"/>
      <c r="B674" s="29"/>
      <c r="C674" s="42"/>
      <c r="D674" s="43"/>
      <c r="E674" s="44"/>
    </row>
    <row r="675" customFormat="false" ht="17.25" hidden="false" customHeight="false" outlineLevel="0" collapsed="false">
      <c r="A675" s="41"/>
      <c r="B675" s="29"/>
      <c r="C675" s="42"/>
      <c r="D675" s="43"/>
      <c r="E675" s="44"/>
    </row>
    <row r="676" customFormat="false" ht="17.25" hidden="false" customHeight="false" outlineLevel="0" collapsed="false">
      <c r="A676" s="41"/>
      <c r="B676" s="29"/>
      <c r="C676" s="42"/>
      <c r="D676" s="43"/>
      <c r="E676" s="44"/>
    </row>
    <row r="677" customFormat="false" ht="17.25" hidden="false" customHeight="false" outlineLevel="0" collapsed="false">
      <c r="A677" s="41"/>
      <c r="B677" s="29"/>
      <c r="C677" s="42"/>
      <c r="D677" s="43"/>
      <c r="E677" s="44"/>
    </row>
    <row r="678" customFormat="false" ht="17.25" hidden="false" customHeight="false" outlineLevel="0" collapsed="false">
      <c r="A678" s="41"/>
      <c r="B678" s="29"/>
      <c r="C678" s="42"/>
      <c r="D678" s="43"/>
      <c r="E678" s="44"/>
    </row>
    <row r="679" customFormat="false" ht="17.25" hidden="false" customHeight="false" outlineLevel="0" collapsed="false">
      <c r="A679" s="41"/>
      <c r="B679" s="29"/>
      <c r="C679" s="42"/>
      <c r="D679" s="43"/>
      <c r="E679" s="44"/>
    </row>
    <row r="680" customFormat="false" ht="17.25" hidden="false" customHeight="false" outlineLevel="0" collapsed="false">
      <c r="A680" s="41"/>
      <c r="B680" s="29"/>
      <c r="C680" s="42"/>
      <c r="D680" s="43"/>
      <c r="E680" s="44"/>
    </row>
    <row r="681" customFormat="false" ht="17.25" hidden="false" customHeight="false" outlineLevel="0" collapsed="false">
      <c r="A681" s="41"/>
      <c r="B681" s="29"/>
      <c r="C681" s="42"/>
      <c r="D681" s="43"/>
      <c r="E681" s="44"/>
    </row>
    <row r="682" customFormat="false" ht="17.25" hidden="false" customHeight="false" outlineLevel="0" collapsed="false">
      <c r="A682" s="41"/>
      <c r="B682" s="29"/>
      <c r="C682" s="42"/>
      <c r="D682" s="43"/>
      <c r="E682" s="44"/>
    </row>
    <row r="683" customFormat="false" ht="17.25" hidden="false" customHeight="false" outlineLevel="0" collapsed="false">
      <c r="A683" s="41"/>
      <c r="B683" s="29"/>
      <c r="C683" s="42"/>
      <c r="D683" s="43"/>
      <c r="E683" s="44"/>
    </row>
    <row r="684" customFormat="false" ht="17.25" hidden="false" customHeight="false" outlineLevel="0" collapsed="false">
      <c r="A684" s="41"/>
      <c r="B684" s="29"/>
      <c r="C684" s="42"/>
      <c r="D684" s="43"/>
      <c r="E684" s="44"/>
    </row>
    <row r="685" customFormat="false" ht="17.25" hidden="false" customHeight="false" outlineLevel="0" collapsed="false">
      <c r="A685" s="41"/>
      <c r="B685" s="29"/>
      <c r="C685" s="42"/>
      <c r="D685" s="43"/>
      <c r="E685" s="44"/>
    </row>
    <row r="686" customFormat="false" ht="17.25" hidden="false" customHeight="false" outlineLevel="0" collapsed="false">
      <c r="A686" s="41"/>
      <c r="B686" s="29"/>
      <c r="C686" s="42"/>
      <c r="D686" s="43"/>
      <c r="E686" s="44"/>
    </row>
    <row r="687" customFormat="false" ht="17.25" hidden="false" customHeight="false" outlineLevel="0" collapsed="false">
      <c r="A687" s="41"/>
      <c r="B687" s="29"/>
      <c r="C687" s="42"/>
      <c r="D687" s="43"/>
      <c r="E687" s="44"/>
    </row>
    <row r="688" customFormat="false" ht="17.25" hidden="false" customHeight="false" outlineLevel="0" collapsed="false">
      <c r="A688" s="41"/>
      <c r="B688" s="29"/>
      <c r="C688" s="42"/>
      <c r="D688" s="43"/>
      <c r="E688" s="44"/>
    </row>
    <row r="689" customFormat="false" ht="17.25" hidden="false" customHeight="false" outlineLevel="0" collapsed="false">
      <c r="A689" s="41"/>
      <c r="B689" s="29"/>
      <c r="C689" s="42"/>
      <c r="D689" s="43"/>
      <c r="E689" s="44"/>
    </row>
    <row r="690" customFormat="false" ht="17.25" hidden="false" customHeight="false" outlineLevel="0" collapsed="false">
      <c r="A690" s="41"/>
      <c r="B690" s="29"/>
      <c r="C690" s="42"/>
      <c r="D690" s="43"/>
      <c r="E690" s="44"/>
    </row>
    <row r="691" customFormat="false" ht="17.25" hidden="false" customHeight="false" outlineLevel="0" collapsed="false">
      <c r="A691" s="41"/>
      <c r="B691" s="29"/>
      <c r="C691" s="42"/>
      <c r="D691" s="43"/>
      <c r="E691" s="44"/>
    </row>
    <row r="692" customFormat="false" ht="17.25" hidden="false" customHeight="false" outlineLevel="0" collapsed="false">
      <c r="A692" s="41"/>
      <c r="B692" s="29"/>
      <c r="C692" s="42"/>
      <c r="D692" s="43"/>
      <c r="E692" s="44"/>
    </row>
    <row r="693" customFormat="false" ht="17.25" hidden="false" customHeight="false" outlineLevel="0" collapsed="false">
      <c r="A693" s="41"/>
      <c r="B693" s="29"/>
      <c r="C693" s="42"/>
      <c r="D693" s="43"/>
      <c r="E693" s="44"/>
    </row>
    <row r="694" customFormat="false" ht="17.25" hidden="false" customHeight="false" outlineLevel="0" collapsed="false">
      <c r="A694" s="41"/>
      <c r="B694" s="29"/>
      <c r="C694" s="42"/>
      <c r="D694" s="43"/>
      <c r="E694" s="44"/>
    </row>
    <row r="695" customFormat="false" ht="17.25" hidden="false" customHeight="false" outlineLevel="0" collapsed="false">
      <c r="A695" s="41"/>
      <c r="B695" s="29"/>
      <c r="C695" s="42"/>
      <c r="D695" s="43"/>
      <c r="E695" s="44"/>
    </row>
    <row r="696" customFormat="false" ht="17.25" hidden="false" customHeight="false" outlineLevel="0" collapsed="false">
      <c r="A696" s="41"/>
      <c r="B696" s="29"/>
      <c r="C696" s="42"/>
      <c r="D696" s="43"/>
      <c r="E696" s="44"/>
    </row>
    <row r="697" customFormat="false" ht="17.25" hidden="false" customHeight="false" outlineLevel="0" collapsed="false">
      <c r="A697" s="41"/>
      <c r="B697" s="29"/>
      <c r="C697" s="42"/>
      <c r="D697" s="43"/>
      <c r="E697" s="44"/>
    </row>
    <row r="698" customFormat="false" ht="17.25" hidden="false" customHeight="false" outlineLevel="0" collapsed="false">
      <c r="A698" s="41"/>
      <c r="B698" s="29"/>
      <c r="C698" s="42"/>
      <c r="D698" s="43"/>
      <c r="E698" s="44"/>
    </row>
    <row r="699" customFormat="false" ht="17.25" hidden="false" customHeight="false" outlineLevel="0" collapsed="false">
      <c r="A699" s="41"/>
      <c r="B699" s="29"/>
      <c r="C699" s="42"/>
      <c r="D699" s="43"/>
      <c r="E699" s="44"/>
    </row>
    <row r="700" customFormat="false" ht="17.25" hidden="false" customHeight="false" outlineLevel="0" collapsed="false">
      <c r="A700" s="41"/>
      <c r="B700" s="29"/>
      <c r="C700" s="42"/>
      <c r="D700" s="43"/>
      <c r="E700" s="44"/>
    </row>
    <row r="701" customFormat="false" ht="17.25" hidden="false" customHeight="false" outlineLevel="0" collapsed="false">
      <c r="A701" s="41"/>
      <c r="B701" s="29"/>
      <c r="C701" s="42"/>
      <c r="D701" s="43"/>
      <c r="E701" s="44"/>
    </row>
    <row r="702" customFormat="false" ht="17.25" hidden="false" customHeight="false" outlineLevel="0" collapsed="false">
      <c r="A702" s="41"/>
      <c r="B702" s="29"/>
      <c r="C702" s="42"/>
      <c r="D702" s="43"/>
      <c r="E702" s="44"/>
    </row>
    <row r="703" customFormat="false" ht="17.25" hidden="false" customHeight="false" outlineLevel="0" collapsed="false">
      <c r="A703" s="41"/>
      <c r="B703" s="29"/>
      <c r="C703" s="42"/>
      <c r="D703" s="43"/>
      <c r="E703" s="44"/>
    </row>
    <row r="704" customFormat="false" ht="17.25" hidden="false" customHeight="false" outlineLevel="0" collapsed="false">
      <c r="A704" s="41"/>
      <c r="B704" s="29"/>
      <c r="C704" s="42"/>
      <c r="D704" s="43"/>
      <c r="E704" s="44"/>
    </row>
    <row r="705" customFormat="false" ht="17.25" hidden="false" customHeight="false" outlineLevel="0" collapsed="false">
      <c r="A705" s="41"/>
      <c r="B705" s="29"/>
      <c r="C705" s="42"/>
      <c r="D705" s="43"/>
      <c r="E705" s="44"/>
    </row>
    <row r="706" customFormat="false" ht="17.25" hidden="false" customHeight="false" outlineLevel="0" collapsed="false">
      <c r="A706" s="41"/>
      <c r="B706" s="29"/>
      <c r="C706" s="42"/>
      <c r="D706" s="43"/>
      <c r="E706" s="44"/>
    </row>
    <row r="707" customFormat="false" ht="17.25" hidden="false" customHeight="false" outlineLevel="0" collapsed="false">
      <c r="A707" s="41"/>
      <c r="B707" s="29"/>
      <c r="C707" s="42"/>
      <c r="D707" s="43"/>
      <c r="E707" s="44"/>
    </row>
    <row r="708" customFormat="false" ht="17.25" hidden="false" customHeight="false" outlineLevel="0" collapsed="false">
      <c r="A708" s="41"/>
      <c r="B708" s="29"/>
      <c r="C708" s="42"/>
      <c r="D708" s="43"/>
      <c r="E708" s="44"/>
    </row>
    <row r="709" customFormat="false" ht="17.25" hidden="false" customHeight="false" outlineLevel="0" collapsed="false">
      <c r="A709" s="41"/>
      <c r="B709" s="29"/>
      <c r="C709" s="42"/>
      <c r="D709" s="43"/>
      <c r="E709" s="44"/>
    </row>
    <row r="710" customFormat="false" ht="17.25" hidden="false" customHeight="false" outlineLevel="0" collapsed="false">
      <c r="A710" s="41"/>
      <c r="B710" s="29"/>
      <c r="C710" s="42"/>
      <c r="D710" s="43"/>
      <c r="E710" s="44"/>
    </row>
    <row r="711" customFormat="false" ht="17.25" hidden="false" customHeight="false" outlineLevel="0" collapsed="false">
      <c r="A711" s="41"/>
      <c r="B711" s="29"/>
      <c r="C711" s="42"/>
      <c r="D711" s="43"/>
      <c r="E711" s="44"/>
    </row>
    <row r="712" customFormat="false" ht="17.25" hidden="false" customHeight="false" outlineLevel="0" collapsed="false">
      <c r="A712" s="41"/>
      <c r="B712" s="29"/>
      <c r="C712" s="42"/>
      <c r="D712" s="43"/>
      <c r="E712" s="44"/>
    </row>
    <row r="713" customFormat="false" ht="17.25" hidden="false" customHeight="false" outlineLevel="0" collapsed="false">
      <c r="A713" s="41"/>
      <c r="B713" s="29"/>
      <c r="C713" s="42"/>
      <c r="D713" s="43"/>
      <c r="E713" s="44"/>
    </row>
    <row r="714" customFormat="false" ht="17.25" hidden="false" customHeight="false" outlineLevel="0" collapsed="false">
      <c r="A714" s="41"/>
      <c r="B714" s="29"/>
      <c r="C714" s="42"/>
      <c r="D714" s="43"/>
      <c r="E714" s="44"/>
    </row>
    <row r="715" customFormat="false" ht="17.25" hidden="false" customHeight="false" outlineLevel="0" collapsed="false">
      <c r="A715" s="41"/>
      <c r="B715" s="29"/>
      <c r="C715" s="42"/>
      <c r="D715" s="43"/>
      <c r="E715" s="44"/>
    </row>
    <row r="716" customFormat="false" ht="17.25" hidden="false" customHeight="false" outlineLevel="0" collapsed="false">
      <c r="A716" s="41"/>
      <c r="B716" s="29"/>
      <c r="C716" s="42"/>
      <c r="D716" s="43"/>
      <c r="E716" s="44"/>
    </row>
    <row r="717" customFormat="false" ht="17.25" hidden="false" customHeight="false" outlineLevel="0" collapsed="false">
      <c r="A717" s="41"/>
      <c r="B717" s="29"/>
      <c r="C717" s="42"/>
      <c r="D717" s="43"/>
      <c r="E717" s="44"/>
    </row>
    <row r="718" customFormat="false" ht="17.25" hidden="false" customHeight="false" outlineLevel="0" collapsed="false">
      <c r="A718" s="41"/>
      <c r="B718" s="29"/>
      <c r="C718" s="42"/>
      <c r="D718" s="43"/>
      <c r="E718" s="44"/>
    </row>
    <row r="719" customFormat="false" ht="17.25" hidden="false" customHeight="false" outlineLevel="0" collapsed="false">
      <c r="A719" s="41"/>
      <c r="B719" s="29"/>
      <c r="C719" s="42"/>
      <c r="D719" s="43"/>
      <c r="E719" s="44"/>
    </row>
    <row r="720" customFormat="false" ht="17.25" hidden="false" customHeight="false" outlineLevel="0" collapsed="false">
      <c r="A720" s="41"/>
      <c r="B720" s="29"/>
      <c r="C720" s="42"/>
      <c r="D720" s="43"/>
      <c r="E720" s="44"/>
    </row>
    <row r="721" customFormat="false" ht="17.25" hidden="false" customHeight="false" outlineLevel="0" collapsed="false">
      <c r="A721" s="41"/>
      <c r="B721" s="29"/>
      <c r="C721" s="42"/>
      <c r="D721" s="43"/>
      <c r="E721" s="44"/>
    </row>
    <row r="722" customFormat="false" ht="17.25" hidden="false" customHeight="false" outlineLevel="0" collapsed="false">
      <c r="A722" s="41"/>
      <c r="B722" s="29"/>
      <c r="C722" s="42"/>
      <c r="D722" s="43"/>
      <c r="E722" s="44"/>
    </row>
    <row r="723" customFormat="false" ht="17.25" hidden="false" customHeight="false" outlineLevel="0" collapsed="false">
      <c r="A723" s="41"/>
      <c r="B723" s="29"/>
      <c r="C723" s="42"/>
      <c r="D723" s="43"/>
      <c r="E723" s="44"/>
    </row>
    <row r="724" customFormat="false" ht="17.25" hidden="false" customHeight="false" outlineLevel="0" collapsed="false">
      <c r="A724" s="41"/>
      <c r="B724" s="29"/>
      <c r="C724" s="42"/>
      <c r="D724" s="43"/>
      <c r="E724" s="44"/>
    </row>
    <row r="725" customFormat="false" ht="17.25" hidden="false" customHeight="false" outlineLevel="0" collapsed="false">
      <c r="A725" s="41"/>
      <c r="B725" s="29"/>
      <c r="C725" s="42"/>
      <c r="D725" s="43"/>
      <c r="E725" s="44"/>
    </row>
    <row r="726" customFormat="false" ht="17.25" hidden="false" customHeight="false" outlineLevel="0" collapsed="false">
      <c r="A726" s="41"/>
      <c r="B726" s="29"/>
      <c r="C726" s="42"/>
      <c r="D726" s="43"/>
      <c r="E726" s="44"/>
    </row>
    <row r="727" customFormat="false" ht="17.25" hidden="false" customHeight="false" outlineLevel="0" collapsed="false">
      <c r="A727" s="41"/>
      <c r="B727" s="29"/>
      <c r="C727" s="42"/>
      <c r="D727" s="43"/>
      <c r="E727" s="44"/>
    </row>
    <row r="728" customFormat="false" ht="17.25" hidden="false" customHeight="false" outlineLevel="0" collapsed="false">
      <c r="A728" s="41"/>
      <c r="B728" s="29"/>
      <c r="C728" s="42"/>
      <c r="D728" s="43"/>
      <c r="E728" s="44"/>
    </row>
    <row r="729" customFormat="false" ht="17.25" hidden="false" customHeight="false" outlineLevel="0" collapsed="false">
      <c r="A729" s="41"/>
      <c r="B729" s="29"/>
      <c r="C729" s="42"/>
      <c r="D729" s="43"/>
      <c r="E729" s="44"/>
    </row>
    <row r="730" customFormat="false" ht="17.25" hidden="false" customHeight="false" outlineLevel="0" collapsed="false">
      <c r="A730" s="41"/>
      <c r="B730" s="29"/>
      <c r="C730" s="42"/>
      <c r="D730" s="43"/>
      <c r="E730" s="44"/>
    </row>
    <row r="731" customFormat="false" ht="17.25" hidden="false" customHeight="false" outlineLevel="0" collapsed="false">
      <c r="A731" s="41"/>
      <c r="B731" s="29"/>
      <c r="C731" s="42"/>
      <c r="D731" s="43"/>
      <c r="E731" s="44"/>
    </row>
    <row r="732" customFormat="false" ht="17.25" hidden="false" customHeight="false" outlineLevel="0" collapsed="false">
      <c r="A732" s="41"/>
      <c r="B732" s="29"/>
      <c r="C732" s="42"/>
      <c r="D732" s="43"/>
      <c r="E732" s="44"/>
    </row>
    <row r="733" customFormat="false" ht="17.25" hidden="false" customHeight="false" outlineLevel="0" collapsed="false">
      <c r="A733" s="41"/>
      <c r="B733" s="29"/>
      <c r="C733" s="42"/>
      <c r="D733" s="43"/>
      <c r="E733" s="44"/>
    </row>
    <row r="734" customFormat="false" ht="17.25" hidden="false" customHeight="false" outlineLevel="0" collapsed="false">
      <c r="A734" s="41"/>
      <c r="B734" s="29"/>
      <c r="C734" s="42"/>
      <c r="D734" s="43"/>
      <c r="E734" s="44"/>
    </row>
    <row r="735" customFormat="false" ht="17.25" hidden="false" customHeight="false" outlineLevel="0" collapsed="false">
      <c r="A735" s="41"/>
      <c r="B735" s="29"/>
      <c r="C735" s="42"/>
      <c r="D735" s="43"/>
      <c r="E735" s="44"/>
    </row>
    <row r="736" customFormat="false" ht="17.25" hidden="false" customHeight="false" outlineLevel="0" collapsed="false">
      <c r="A736" s="41"/>
      <c r="B736" s="29"/>
      <c r="C736" s="42"/>
      <c r="D736" s="43"/>
      <c r="E736" s="44"/>
    </row>
    <row r="737" customFormat="false" ht="17.25" hidden="false" customHeight="false" outlineLevel="0" collapsed="false">
      <c r="A737" s="41"/>
      <c r="B737" s="29"/>
      <c r="C737" s="42"/>
      <c r="D737" s="43"/>
      <c r="E737" s="44"/>
    </row>
    <row r="738" customFormat="false" ht="17.25" hidden="false" customHeight="false" outlineLevel="0" collapsed="false">
      <c r="A738" s="41"/>
      <c r="B738" s="29"/>
      <c r="C738" s="42"/>
      <c r="D738" s="43"/>
      <c r="E738" s="44"/>
    </row>
    <row r="739" customFormat="false" ht="17.25" hidden="false" customHeight="false" outlineLevel="0" collapsed="false">
      <c r="A739" s="41"/>
      <c r="B739" s="29"/>
      <c r="C739" s="42"/>
      <c r="D739" s="43"/>
      <c r="E739" s="44"/>
    </row>
    <row r="740" customFormat="false" ht="17.25" hidden="false" customHeight="false" outlineLevel="0" collapsed="false">
      <c r="A740" s="41"/>
      <c r="B740" s="29"/>
      <c r="C740" s="42"/>
      <c r="D740" s="43"/>
      <c r="E740" s="44"/>
    </row>
    <row r="741" customFormat="false" ht="17.25" hidden="false" customHeight="false" outlineLevel="0" collapsed="false">
      <c r="A741" s="41"/>
      <c r="B741" s="29"/>
      <c r="C741" s="42"/>
      <c r="D741" s="43"/>
      <c r="E741" s="44"/>
    </row>
    <row r="742" customFormat="false" ht="17.25" hidden="false" customHeight="false" outlineLevel="0" collapsed="false">
      <c r="A742" s="41"/>
      <c r="B742" s="29"/>
      <c r="C742" s="42"/>
      <c r="D742" s="43"/>
      <c r="E742" s="44"/>
    </row>
    <row r="743" customFormat="false" ht="17.25" hidden="false" customHeight="false" outlineLevel="0" collapsed="false">
      <c r="A743" s="41"/>
      <c r="B743" s="29"/>
      <c r="C743" s="42"/>
      <c r="D743" s="43"/>
      <c r="E743" s="44"/>
    </row>
    <row r="744" customFormat="false" ht="17.25" hidden="false" customHeight="false" outlineLevel="0" collapsed="false">
      <c r="A744" s="41"/>
      <c r="B744" s="29"/>
      <c r="C744" s="42"/>
      <c r="D744" s="43"/>
      <c r="E744" s="44"/>
    </row>
    <row r="745" customFormat="false" ht="17.25" hidden="false" customHeight="false" outlineLevel="0" collapsed="false">
      <c r="A745" s="41"/>
      <c r="B745" s="29"/>
      <c r="C745" s="42"/>
      <c r="D745" s="43"/>
      <c r="E745" s="44"/>
    </row>
    <row r="746" customFormat="false" ht="17.25" hidden="false" customHeight="false" outlineLevel="0" collapsed="false">
      <c r="A746" s="41"/>
      <c r="B746" s="29"/>
      <c r="C746" s="42"/>
      <c r="D746" s="43"/>
      <c r="E746" s="44"/>
    </row>
    <row r="747" customFormat="false" ht="17.25" hidden="false" customHeight="false" outlineLevel="0" collapsed="false">
      <c r="A747" s="41"/>
      <c r="B747" s="29"/>
      <c r="C747" s="42"/>
      <c r="D747" s="43"/>
      <c r="E747" s="44"/>
    </row>
    <row r="748" customFormat="false" ht="17.25" hidden="false" customHeight="false" outlineLevel="0" collapsed="false">
      <c r="A748" s="41"/>
      <c r="B748" s="29"/>
      <c r="C748" s="42"/>
      <c r="D748" s="43"/>
      <c r="E748" s="44"/>
    </row>
    <row r="749" customFormat="false" ht="17.25" hidden="false" customHeight="false" outlineLevel="0" collapsed="false">
      <c r="A749" s="41"/>
      <c r="B749" s="29"/>
      <c r="C749" s="42"/>
      <c r="D749" s="43"/>
      <c r="E749" s="44"/>
    </row>
    <row r="750" customFormat="false" ht="17.25" hidden="false" customHeight="false" outlineLevel="0" collapsed="false">
      <c r="A750" s="41"/>
      <c r="B750" s="29"/>
      <c r="C750" s="42"/>
      <c r="D750" s="43"/>
      <c r="E750" s="44"/>
    </row>
    <row r="751" customFormat="false" ht="17.25" hidden="false" customHeight="false" outlineLevel="0" collapsed="false">
      <c r="A751" s="41"/>
      <c r="B751" s="29"/>
      <c r="C751" s="42"/>
      <c r="D751" s="43"/>
      <c r="E751" s="44"/>
    </row>
    <row r="752" customFormat="false" ht="17.25" hidden="false" customHeight="false" outlineLevel="0" collapsed="false">
      <c r="A752" s="41"/>
      <c r="B752" s="29"/>
      <c r="C752" s="42"/>
      <c r="D752" s="43"/>
      <c r="E752" s="44"/>
    </row>
    <row r="753" customFormat="false" ht="17.25" hidden="false" customHeight="false" outlineLevel="0" collapsed="false">
      <c r="A753" s="41"/>
      <c r="B753" s="29"/>
      <c r="C753" s="42"/>
      <c r="D753" s="43"/>
      <c r="E753" s="44"/>
    </row>
    <row r="754" customFormat="false" ht="17.25" hidden="false" customHeight="false" outlineLevel="0" collapsed="false">
      <c r="A754" s="41"/>
      <c r="B754" s="29"/>
      <c r="C754" s="42"/>
      <c r="D754" s="43"/>
      <c r="E754" s="44"/>
    </row>
    <row r="755" customFormat="false" ht="17.25" hidden="false" customHeight="false" outlineLevel="0" collapsed="false">
      <c r="A755" s="41"/>
      <c r="B755" s="29"/>
      <c r="C755" s="42"/>
      <c r="D755" s="43"/>
      <c r="E755" s="44"/>
    </row>
    <row r="756" customFormat="false" ht="17.25" hidden="false" customHeight="false" outlineLevel="0" collapsed="false">
      <c r="A756" s="41"/>
      <c r="B756" s="29"/>
      <c r="C756" s="42"/>
      <c r="D756" s="43"/>
      <c r="E756" s="44"/>
    </row>
    <row r="757" customFormat="false" ht="17.25" hidden="false" customHeight="false" outlineLevel="0" collapsed="false">
      <c r="A757" s="41"/>
      <c r="B757" s="29"/>
      <c r="C757" s="42"/>
      <c r="D757" s="43"/>
      <c r="E757" s="44"/>
    </row>
    <row r="758" customFormat="false" ht="17.25" hidden="false" customHeight="false" outlineLevel="0" collapsed="false">
      <c r="A758" s="41"/>
      <c r="B758" s="29"/>
      <c r="C758" s="42"/>
      <c r="D758" s="43"/>
      <c r="E758" s="44"/>
    </row>
    <row r="759" customFormat="false" ht="17.25" hidden="false" customHeight="false" outlineLevel="0" collapsed="false">
      <c r="A759" s="41"/>
      <c r="B759" s="29"/>
      <c r="C759" s="42"/>
      <c r="D759" s="43"/>
      <c r="E759" s="44"/>
    </row>
    <row r="760" customFormat="false" ht="17.25" hidden="false" customHeight="false" outlineLevel="0" collapsed="false">
      <c r="A760" s="41"/>
      <c r="B760" s="29"/>
      <c r="C760" s="42"/>
      <c r="D760" s="43"/>
      <c r="E760" s="44"/>
    </row>
    <row r="761" customFormat="false" ht="17.25" hidden="false" customHeight="false" outlineLevel="0" collapsed="false">
      <c r="A761" s="41"/>
      <c r="B761" s="29"/>
      <c r="C761" s="42"/>
      <c r="D761" s="43"/>
      <c r="E761" s="44"/>
    </row>
    <row r="762" customFormat="false" ht="17.25" hidden="false" customHeight="false" outlineLevel="0" collapsed="false">
      <c r="A762" s="41"/>
      <c r="B762" s="29"/>
      <c r="C762" s="42"/>
      <c r="D762" s="43"/>
      <c r="E762" s="44"/>
    </row>
    <row r="763" customFormat="false" ht="17.25" hidden="false" customHeight="false" outlineLevel="0" collapsed="false">
      <c r="A763" s="41"/>
      <c r="B763" s="29"/>
      <c r="C763" s="42"/>
      <c r="D763" s="43"/>
      <c r="E763" s="44"/>
    </row>
    <row r="764" customFormat="false" ht="17.25" hidden="false" customHeight="false" outlineLevel="0" collapsed="false">
      <c r="A764" s="41"/>
      <c r="B764" s="29"/>
      <c r="C764" s="42"/>
      <c r="D764" s="43"/>
      <c r="E764" s="44"/>
    </row>
    <row r="765" customFormat="false" ht="17.25" hidden="false" customHeight="false" outlineLevel="0" collapsed="false">
      <c r="A765" s="41"/>
      <c r="B765" s="29"/>
      <c r="C765" s="42"/>
      <c r="D765" s="43"/>
      <c r="E765" s="44"/>
    </row>
    <row r="766" customFormat="false" ht="17.25" hidden="false" customHeight="false" outlineLevel="0" collapsed="false">
      <c r="A766" s="41"/>
      <c r="B766" s="29"/>
      <c r="C766" s="42"/>
      <c r="D766" s="43"/>
      <c r="E766" s="44"/>
    </row>
    <row r="767" customFormat="false" ht="17.25" hidden="false" customHeight="false" outlineLevel="0" collapsed="false">
      <c r="A767" s="41"/>
      <c r="B767" s="29"/>
      <c r="C767" s="42"/>
      <c r="D767" s="43"/>
      <c r="E767" s="44"/>
    </row>
    <row r="768" customFormat="false" ht="17.25" hidden="false" customHeight="false" outlineLevel="0" collapsed="false">
      <c r="A768" s="41"/>
      <c r="B768" s="29"/>
      <c r="C768" s="42"/>
      <c r="D768" s="43"/>
      <c r="E768" s="44"/>
    </row>
    <row r="769" customFormat="false" ht="17.25" hidden="false" customHeight="false" outlineLevel="0" collapsed="false">
      <c r="A769" s="41"/>
      <c r="B769" s="29"/>
      <c r="C769" s="42"/>
      <c r="D769" s="43"/>
      <c r="E769" s="44"/>
    </row>
    <row r="770" customFormat="false" ht="17.25" hidden="false" customHeight="false" outlineLevel="0" collapsed="false">
      <c r="A770" s="41"/>
      <c r="B770" s="29"/>
      <c r="C770" s="42"/>
      <c r="D770" s="43"/>
      <c r="E770" s="44"/>
    </row>
    <row r="771" customFormat="false" ht="17.25" hidden="false" customHeight="false" outlineLevel="0" collapsed="false">
      <c r="A771" s="41"/>
      <c r="B771" s="29"/>
      <c r="C771" s="42"/>
      <c r="D771" s="43"/>
      <c r="E771" s="44"/>
    </row>
    <row r="772" customFormat="false" ht="17.25" hidden="false" customHeight="false" outlineLevel="0" collapsed="false">
      <c r="A772" s="41"/>
      <c r="B772" s="29"/>
      <c r="C772" s="42"/>
      <c r="D772" s="43"/>
      <c r="E772" s="44"/>
    </row>
    <row r="773" customFormat="false" ht="17.25" hidden="false" customHeight="false" outlineLevel="0" collapsed="false">
      <c r="A773" s="41"/>
      <c r="B773" s="29"/>
      <c r="C773" s="42"/>
      <c r="D773" s="43"/>
      <c r="E773" s="44"/>
    </row>
    <row r="774" customFormat="false" ht="17.25" hidden="false" customHeight="false" outlineLevel="0" collapsed="false">
      <c r="A774" s="41"/>
      <c r="B774" s="29"/>
      <c r="C774" s="42"/>
      <c r="D774" s="43"/>
      <c r="E774" s="44"/>
    </row>
    <row r="775" customFormat="false" ht="17.25" hidden="false" customHeight="false" outlineLevel="0" collapsed="false">
      <c r="A775" s="41"/>
      <c r="B775" s="29"/>
      <c r="C775" s="42"/>
      <c r="D775" s="43"/>
      <c r="E775" s="44"/>
    </row>
    <row r="776" customFormat="false" ht="17.25" hidden="false" customHeight="false" outlineLevel="0" collapsed="false">
      <c r="A776" s="41"/>
      <c r="B776" s="29"/>
      <c r="C776" s="42"/>
      <c r="D776" s="43"/>
      <c r="E776" s="44"/>
    </row>
    <row r="777" customFormat="false" ht="17.25" hidden="false" customHeight="false" outlineLevel="0" collapsed="false">
      <c r="A777" s="41"/>
      <c r="B777" s="29"/>
      <c r="C777" s="42"/>
      <c r="D777" s="43"/>
      <c r="E777" s="44"/>
    </row>
    <row r="778" customFormat="false" ht="17.25" hidden="false" customHeight="false" outlineLevel="0" collapsed="false">
      <c r="A778" s="41"/>
      <c r="B778" s="29"/>
      <c r="C778" s="42"/>
      <c r="D778" s="43"/>
      <c r="E778" s="44"/>
    </row>
    <row r="779" customFormat="false" ht="17.25" hidden="false" customHeight="false" outlineLevel="0" collapsed="false">
      <c r="A779" s="41"/>
      <c r="B779" s="29"/>
      <c r="C779" s="42"/>
      <c r="D779" s="43"/>
      <c r="E779" s="44"/>
    </row>
    <row r="780" customFormat="false" ht="17.25" hidden="false" customHeight="false" outlineLevel="0" collapsed="false">
      <c r="A780" s="41"/>
      <c r="B780" s="29"/>
      <c r="C780" s="42"/>
      <c r="D780" s="43"/>
      <c r="E780" s="44"/>
    </row>
    <row r="781" customFormat="false" ht="17.25" hidden="false" customHeight="false" outlineLevel="0" collapsed="false">
      <c r="A781" s="41"/>
      <c r="B781" s="29"/>
      <c r="C781" s="42"/>
      <c r="D781" s="43"/>
      <c r="E781" s="44"/>
    </row>
    <row r="782" customFormat="false" ht="17.25" hidden="false" customHeight="false" outlineLevel="0" collapsed="false">
      <c r="A782" s="41"/>
      <c r="B782" s="29"/>
      <c r="C782" s="42"/>
      <c r="D782" s="43"/>
      <c r="E782" s="44"/>
    </row>
    <row r="783" customFormat="false" ht="17.25" hidden="false" customHeight="false" outlineLevel="0" collapsed="false">
      <c r="A783" s="41"/>
      <c r="B783" s="29"/>
      <c r="C783" s="42"/>
      <c r="D783" s="43"/>
      <c r="E783" s="44"/>
    </row>
    <row r="784" customFormat="false" ht="17.25" hidden="false" customHeight="false" outlineLevel="0" collapsed="false">
      <c r="A784" s="41"/>
      <c r="B784" s="29"/>
      <c r="C784" s="42"/>
      <c r="D784" s="43"/>
      <c r="E784" s="44"/>
    </row>
    <row r="785" customFormat="false" ht="17.25" hidden="false" customHeight="false" outlineLevel="0" collapsed="false">
      <c r="A785" s="41"/>
      <c r="B785" s="29"/>
      <c r="C785" s="42"/>
      <c r="D785" s="43"/>
      <c r="E785" s="44"/>
    </row>
    <row r="786" customFormat="false" ht="17.25" hidden="false" customHeight="false" outlineLevel="0" collapsed="false">
      <c r="A786" s="41"/>
      <c r="B786" s="29"/>
      <c r="C786" s="42"/>
      <c r="D786" s="43"/>
      <c r="E786" s="44"/>
    </row>
    <row r="787" customFormat="false" ht="17.25" hidden="false" customHeight="false" outlineLevel="0" collapsed="false">
      <c r="A787" s="41"/>
      <c r="B787" s="29"/>
      <c r="C787" s="42"/>
      <c r="D787" s="43"/>
      <c r="E787" s="44"/>
    </row>
    <row r="788" customFormat="false" ht="17.25" hidden="false" customHeight="false" outlineLevel="0" collapsed="false">
      <c r="A788" s="41"/>
      <c r="B788" s="29"/>
      <c r="C788" s="42"/>
      <c r="D788" s="43"/>
      <c r="E788" s="44"/>
    </row>
    <row r="789" customFormat="false" ht="17.25" hidden="false" customHeight="false" outlineLevel="0" collapsed="false">
      <c r="A789" s="41"/>
      <c r="B789" s="29"/>
      <c r="C789" s="42"/>
      <c r="D789" s="43"/>
      <c r="E789" s="44"/>
    </row>
    <row r="790" customFormat="false" ht="17.25" hidden="false" customHeight="false" outlineLevel="0" collapsed="false">
      <c r="A790" s="41"/>
      <c r="B790" s="29"/>
      <c r="C790" s="42"/>
      <c r="D790" s="43"/>
      <c r="E790" s="44"/>
    </row>
    <row r="791" customFormat="false" ht="17.25" hidden="false" customHeight="false" outlineLevel="0" collapsed="false">
      <c r="A791" s="41"/>
      <c r="B791" s="29"/>
      <c r="C791" s="42"/>
      <c r="D791" s="43"/>
      <c r="E791" s="44"/>
    </row>
    <row r="792" customFormat="false" ht="17.25" hidden="false" customHeight="false" outlineLevel="0" collapsed="false">
      <c r="A792" s="41"/>
      <c r="B792" s="29"/>
      <c r="C792" s="42"/>
      <c r="D792" s="43"/>
      <c r="E792" s="44"/>
    </row>
    <row r="793" customFormat="false" ht="17.25" hidden="false" customHeight="false" outlineLevel="0" collapsed="false">
      <c r="A793" s="41"/>
      <c r="B793" s="29"/>
      <c r="C793" s="42"/>
      <c r="D793" s="43"/>
      <c r="E793" s="44"/>
    </row>
    <row r="794" customFormat="false" ht="17.25" hidden="false" customHeight="false" outlineLevel="0" collapsed="false">
      <c r="A794" s="41"/>
      <c r="B794" s="29"/>
      <c r="C794" s="42"/>
      <c r="D794" s="43"/>
      <c r="E794" s="44"/>
    </row>
    <row r="795" customFormat="false" ht="17.25" hidden="false" customHeight="false" outlineLevel="0" collapsed="false">
      <c r="A795" s="41"/>
      <c r="B795" s="29"/>
      <c r="C795" s="42"/>
      <c r="D795" s="43"/>
      <c r="E795" s="44"/>
    </row>
    <row r="796" customFormat="false" ht="17.25" hidden="false" customHeight="false" outlineLevel="0" collapsed="false">
      <c r="A796" s="41"/>
      <c r="B796" s="29"/>
      <c r="C796" s="42"/>
      <c r="D796" s="43"/>
      <c r="E796" s="44"/>
    </row>
    <row r="797" customFormat="false" ht="17.25" hidden="false" customHeight="false" outlineLevel="0" collapsed="false">
      <c r="A797" s="41"/>
      <c r="B797" s="29"/>
      <c r="C797" s="42"/>
      <c r="D797" s="43"/>
      <c r="E797" s="44"/>
    </row>
    <row r="798" customFormat="false" ht="17.25" hidden="false" customHeight="false" outlineLevel="0" collapsed="false">
      <c r="A798" s="41"/>
      <c r="B798" s="29"/>
      <c r="C798" s="42"/>
      <c r="D798" s="43"/>
      <c r="E798" s="44"/>
    </row>
    <row r="799" customFormat="false" ht="17.25" hidden="false" customHeight="false" outlineLevel="0" collapsed="false">
      <c r="A799" s="41"/>
      <c r="B799" s="29"/>
      <c r="C799" s="42"/>
      <c r="D799" s="43"/>
      <c r="E799" s="44"/>
    </row>
    <row r="800" customFormat="false" ht="17.25" hidden="false" customHeight="false" outlineLevel="0" collapsed="false">
      <c r="A800" s="41"/>
      <c r="B800" s="29"/>
      <c r="C800" s="42"/>
      <c r="D800" s="43"/>
      <c r="E800" s="44"/>
    </row>
    <row r="801" customFormat="false" ht="17.25" hidden="false" customHeight="false" outlineLevel="0" collapsed="false">
      <c r="A801" s="41"/>
      <c r="B801" s="29"/>
      <c r="C801" s="42"/>
      <c r="D801" s="43"/>
      <c r="E801" s="44"/>
    </row>
    <row r="802" customFormat="false" ht="17.25" hidden="false" customHeight="false" outlineLevel="0" collapsed="false">
      <c r="A802" s="41"/>
      <c r="B802" s="29"/>
      <c r="C802" s="42"/>
      <c r="D802" s="43"/>
      <c r="E802" s="44"/>
    </row>
    <row r="803" customFormat="false" ht="17.25" hidden="false" customHeight="false" outlineLevel="0" collapsed="false">
      <c r="A803" s="41"/>
      <c r="B803" s="29"/>
      <c r="C803" s="42"/>
      <c r="D803" s="43"/>
      <c r="E803" s="44"/>
    </row>
    <row r="804" customFormat="false" ht="17.25" hidden="false" customHeight="false" outlineLevel="0" collapsed="false">
      <c r="A804" s="41"/>
      <c r="B804" s="29"/>
      <c r="C804" s="42"/>
      <c r="D804" s="43"/>
      <c r="E804" s="44"/>
    </row>
    <row r="805" customFormat="false" ht="17.25" hidden="false" customHeight="false" outlineLevel="0" collapsed="false">
      <c r="A805" s="41"/>
      <c r="B805" s="29"/>
      <c r="C805" s="42"/>
      <c r="D805" s="43"/>
      <c r="E805" s="44"/>
    </row>
    <row r="806" customFormat="false" ht="17.25" hidden="false" customHeight="false" outlineLevel="0" collapsed="false">
      <c r="A806" s="41"/>
      <c r="B806" s="29"/>
      <c r="C806" s="42"/>
      <c r="D806" s="43"/>
      <c r="E806" s="44"/>
    </row>
    <row r="807" customFormat="false" ht="17.25" hidden="false" customHeight="false" outlineLevel="0" collapsed="false">
      <c r="A807" s="41"/>
      <c r="B807" s="29"/>
      <c r="C807" s="42"/>
      <c r="D807" s="43"/>
      <c r="E807" s="44"/>
    </row>
    <row r="808" customFormat="false" ht="17.25" hidden="false" customHeight="false" outlineLevel="0" collapsed="false">
      <c r="A808" s="41"/>
      <c r="B808" s="29"/>
      <c r="C808" s="42"/>
      <c r="D808" s="43"/>
      <c r="E808" s="44"/>
    </row>
    <row r="809" customFormat="false" ht="17.25" hidden="false" customHeight="false" outlineLevel="0" collapsed="false">
      <c r="A809" s="41"/>
      <c r="B809" s="29"/>
      <c r="C809" s="42"/>
      <c r="D809" s="43"/>
      <c r="E809" s="44"/>
    </row>
    <row r="810" customFormat="false" ht="17.25" hidden="false" customHeight="false" outlineLevel="0" collapsed="false">
      <c r="A810" s="41"/>
      <c r="B810" s="29"/>
      <c r="C810" s="42"/>
      <c r="D810" s="43"/>
      <c r="E810" s="44"/>
    </row>
    <row r="811" customFormat="false" ht="17.25" hidden="false" customHeight="false" outlineLevel="0" collapsed="false">
      <c r="A811" s="41"/>
      <c r="B811" s="29"/>
      <c r="C811" s="42"/>
      <c r="D811" s="43"/>
      <c r="E811" s="44"/>
    </row>
    <row r="812" customFormat="false" ht="17.25" hidden="false" customHeight="false" outlineLevel="0" collapsed="false">
      <c r="A812" s="41"/>
      <c r="B812" s="29"/>
      <c r="C812" s="42"/>
      <c r="D812" s="43"/>
      <c r="E812" s="44"/>
    </row>
    <row r="813" customFormat="false" ht="17.25" hidden="false" customHeight="false" outlineLevel="0" collapsed="false">
      <c r="A813" s="41"/>
      <c r="B813" s="29"/>
      <c r="C813" s="42"/>
      <c r="D813" s="43"/>
      <c r="E813" s="44"/>
    </row>
    <row r="814" customFormat="false" ht="17.25" hidden="false" customHeight="false" outlineLevel="0" collapsed="false">
      <c r="A814" s="41"/>
      <c r="B814" s="29"/>
      <c r="C814" s="42"/>
      <c r="D814" s="43"/>
      <c r="E814" s="44"/>
    </row>
    <row r="815" customFormat="false" ht="17.25" hidden="false" customHeight="false" outlineLevel="0" collapsed="false">
      <c r="A815" s="41"/>
      <c r="B815" s="29"/>
      <c r="C815" s="42"/>
      <c r="D815" s="43"/>
      <c r="E815" s="44"/>
    </row>
    <row r="816" customFormat="false" ht="17.25" hidden="false" customHeight="false" outlineLevel="0" collapsed="false">
      <c r="A816" s="41"/>
      <c r="B816" s="29"/>
      <c r="C816" s="42"/>
      <c r="D816" s="43"/>
      <c r="E816" s="44"/>
    </row>
    <row r="817" customFormat="false" ht="17.25" hidden="false" customHeight="false" outlineLevel="0" collapsed="false">
      <c r="A817" s="41"/>
      <c r="B817" s="29"/>
      <c r="C817" s="42"/>
      <c r="D817" s="43"/>
      <c r="E817" s="44"/>
    </row>
    <row r="818" customFormat="false" ht="17.25" hidden="false" customHeight="false" outlineLevel="0" collapsed="false">
      <c r="A818" s="41"/>
      <c r="B818" s="29"/>
      <c r="C818" s="42"/>
      <c r="D818" s="43"/>
      <c r="E818" s="44"/>
    </row>
    <row r="819" customFormat="false" ht="17.25" hidden="false" customHeight="false" outlineLevel="0" collapsed="false">
      <c r="A819" s="41"/>
      <c r="B819" s="29"/>
      <c r="C819" s="42"/>
      <c r="D819" s="43"/>
      <c r="E819" s="44"/>
    </row>
    <row r="820" customFormat="false" ht="17.25" hidden="false" customHeight="false" outlineLevel="0" collapsed="false">
      <c r="A820" s="41"/>
      <c r="B820" s="29"/>
      <c r="C820" s="42"/>
      <c r="D820" s="43"/>
      <c r="E820" s="44"/>
    </row>
    <row r="821" customFormat="false" ht="17.25" hidden="false" customHeight="false" outlineLevel="0" collapsed="false">
      <c r="A821" s="41"/>
      <c r="B821" s="29"/>
      <c r="C821" s="42"/>
      <c r="D821" s="43"/>
      <c r="E821" s="44"/>
    </row>
    <row r="822" customFormat="false" ht="17.25" hidden="false" customHeight="false" outlineLevel="0" collapsed="false">
      <c r="A822" s="41"/>
      <c r="B822" s="29"/>
      <c r="C822" s="42"/>
      <c r="D822" s="43"/>
      <c r="E822" s="44"/>
    </row>
    <row r="823" customFormat="false" ht="17.25" hidden="false" customHeight="false" outlineLevel="0" collapsed="false">
      <c r="A823" s="41"/>
      <c r="B823" s="29"/>
      <c r="C823" s="42"/>
      <c r="D823" s="43"/>
      <c r="E823" s="44"/>
    </row>
    <row r="824" customFormat="false" ht="17.25" hidden="false" customHeight="false" outlineLevel="0" collapsed="false">
      <c r="A824" s="41"/>
      <c r="B824" s="29"/>
      <c r="C824" s="42"/>
      <c r="D824" s="43"/>
      <c r="E824" s="44"/>
    </row>
    <row r="825" customFormat="false" ht="17.25" hidden="false" customHeight="false" outlineLevel="0" collapsed="false">
      <c r="A825" s="41"/>
      <c r="B825" s="29"/>
      <c r="C825" s="42"/>
      <c r="D825" s="43"/>
      <c r="E825" s="44"/>
    </row>
    <row r="826" customFormat="false" ht="17.25" hidden="false" customHeight="false" outlineLevel="0" collapsed="false">
      <c r="A826" s="41"/>
      <c r="B826" s="29"/>
      <c r="C826" s="42"/>
      <c r="D826" s="43"/>
      <c r="E826" s="44"/>
    </row>
    <row r="827" customFormat="false" ht="17.25" hidden="false" customHeight="false" outlineLevel="0" collapsed="false">
      <c r="A827" s="41"/>
      <c r="B827" s="29"/>
      <c r="C827" s="42"/>
      <c r="D827" s="43"/>
      <c r="E827" s="44"/>
    </row>
    <row r="828" customFormat="false" ht="17.25" hidden="false" customHeight="false" outlineLevel="0" collapsed="false">
      <c r="A828" s="41"/>
      <c r="B828" s="29"/>
      <c r="C828" s="42"/>
      <c r="D828" s="43"/>
      <c r="E828" s="44"/>
    </row>
    <row r="829" customFormat="false" ht="17.25" hidden="false" customHeight="false" outlineLevel="0" collapsed="false">
      <c r="A829" s="41"/>
      <c r="B829" s="29"/>
      <c r="C829" s="42"/>
      <c r="D829" s="43"/>
      <c r="E829" s="44"/>
    </row>
    <row r="830" customFormat="false" ht="17.25" hidden="false" customHeight="false" outlineLevel="0" collapsed="false">
      <c r="A830" s="41"/>
      <c r="B830" s="29"/>
      <c r="C830" s="42"/>
      <c r="D830" s="43"/>
      <c r="E830" s="44"/>
    </row>
    <row r="831" customFormat="false" ht="17.25" hidden="false" customHeight="false" outlineLevel="0" collapsed="false">
      <c r="A831" s="41"/>
      <c r="B831" s="29"/>
      <c r="C831" s="42"/>
      <c r="D831" s="43"/>
      <c r="E831" s="44"/>
    </row>
    <row r="832" customFormat="false" ht="17.25" hidden="false" customHeight="false" outlineLevel="0" collapsed="false">
      <c r="A832" s="41"/>
      <c r="B832" s="29"/>
      <c r="C832" s="42"/>
      <c r="D832" s="43"/>
      <c r="E832" s="44"/>
    </row>
    <row r="833" customFormat="false" ht="17.25" hidden="false" customHeight="false" outlineLevel="0" collapsed="false">
      <c r="A833" s="41"/>
      <c r="B833" s="29"/>
      <c r="C833" s="42"/>
      <c r="D833" s="43"/>
      <c r="E833" s="44"/>
    </row>
    <row r="834" customFormat="false" ht="17.25" hidden="false" customHeight="false" outlineLevel="0" collapsed="false">
      <c r="A834" s="41"/>
      <c r="B834" s="29"/>
      <c r="C834" s="42"/>
      <c r="D834" s="43"/>
      <c r="E834" s="44"/>
    </row>
    <row r="835" customFormat="false" ht="17.25" hidden="false" customHeight="false" outlineLevel="0" collapsed="false">
      <c r="A835" s="41"/>
      <c r="B835" s="29"/>
      <c r="C835" s="42"/>
      <c r="D835" s="43"/>
      <c r="E835" s="44"/>
    </row>
    <row r="836" customFormat="false" ht="17.25" hidden="false" customHeight="false" outlineLevel="0" collapsed="false">
      <c r="A836" s="41"/>
      <c r="B836" s="29"/>
      <c r="C836" s="42"/>
      <c r="D836" s="43"/>
      <c r="E836" s="44"/>
    </row>
    <row r="837" customFormat="false" ht="17.25" hidden="false" customHeight="false" outlineLevel="0" collapsed="false">
      <c r="A837" s="41"/>
      <c r="B837" s="29"/>
      <c r="C837" s="42"/>
      <c r="D837" s="43"/>
      <c r="E837" s="44"/>
    </row>
    <row r="838" customFormat="false" ht="17.25" hidden="false" customHeight="false" outlineLevel="0" collapsed="false">
      <c r="A838" s="41"/>
      <c r="B838" s="29"/>
      <c r="C838" s="42"/>
      <c r="D838" s="43"/>
      <c r="E838" s="44"/>
    </row>
    <row r="839" customFormat="false" ht="17.25" hidden="false" customHeight="false" outlineLevel="0" collapsed="false">
      <c r="A839" s="41"/>
      <c r="B839" s="29"/>
      <c r="C839" s="42"/>
      <c r="D839" s="43"/>
      <c r="E839" s="44"/>
    </row>
    <row r="840" customFormat="false" ht="17.25" hidden="false" customHeight="false" outlineLevel="0" collapsed="false">
      <c r="A840" s="41"/>
      <c r="B840" s="29"/>
      <c r="C840" s="42"/>
      <c r="D840" s="43"/>
      <c r="E840" s="44"/>
    </row>
    <row r="841" customFormat="false" ht="17.25" hidden="false" customHeight="false" outlineLevel="0" collapsed="false">
      <c r="A841" s="41"/>
      <c r="B841" s="29"/>
      <c r="C841" s="42"/>
      <c r="D841" s="43"/>
      <c r="E841" s="44"/>
    </row>
    <row r="842" customFormat="false" ht="17.25" hidden="false" customHeight="false" outlineLevel="0" collapsed="false">
      <c r="A842" s="41"/>
      <c r="B842" s="29"/>
      <c r="C842" s="42"/>
      <c r="D842" s="43"/>
      <c r="E842" s="44"/>
    </row>
    <row r="843" customFormat="false" ht="17.25" hidden="false" customHeight="false" outlineLevel="0" collapsed="false">
      <c r="A843" s="41"/>
      <c r="B843" s="29"/>
      <c r="C843" s="42"/>
      <c r="D843" s="43"/>
      <c r="E843" s="44"/>
    </row>
    <row r="844" customFormat="false" ht="17.25" hidden="false" customHeight="false" outlineLevel="0" collapsed="false">
      <c r="A844" s="41"/>
      <c r="B844" s="29"/>
      <c r="C844" s="42"/>
      <c r="D844" s="43"/>
      <c r="E844" s="44"/>
    </row>
    <row r="845" customFormat="false" ht="17.25" hidden="false" customHeight="false" outlineLevel="0" collapsed="false">
      <c r="A845" s="41"/>
      <c r="B845" s="29"/>
      <c r="C845" s="42"/>
      <c r="D845" s="43"/>
      <c r="E845" s="44"/>
    </row>
    <row r="846" customFormat="false" ht="17.25" hidden="false" customHeight="false" outlineLevel="0" collapsed="false">
      <c r="A846" s="41"/>
      <c r="B846" s="29"/>
      <c r="C846" s="42"/>
      <c r="D846" s="43"/>
      <c r="E846" s="44"/>
    </row>
    <row r="847" customFormat="false" ht="17.25" hidden="false" customHeight="false" outlineLevel="0" collapsed="false">
      <c r="A847" s="41"/>
      <c r="B847" s="29"/>
      <c r="C847" s="42"/>
      <c r="D847" s="43"/>
      <c r="E847" s="44"/>
    </row>
    <row r="848" customFormat="false" ht="17.25" hidden="false" customHeight="false" outlineLevel="0" collapsed="false">
      <c r="A848" s="41"/>
      <c r="B848" s="29"/>
      <c r="C848" s="42"/>
      <c r="D848" s="43"/>
      <c r="E848" s="44"/>
    </row>
    <row r="849" customFormat="false" ht="17.25" hidden="false" customHeight="false" outlineLevel="0" collapsed="false">
      <c r="A849" s="41"/>
      <c r="B849" s="29"/>
      <c r="C849" s="42"/>
      <c r="D849" s="43"/>
      <c r="E849" s="44"/>
    </row>
    <row r="850" customFormat="false" ht="17.25" hidden="false" customHeight="false" outlineLevel="0" collapsed="false">
      <c r="A850" s="41"/>
      <c r="B850" s="29"/>
      <c r="C850" s="42"/>
      <c r="D850" s="43"/>
      <c r="E850" s="44"/>
    </row>
    <row r="851" customFormat="false" ht="17.25" hidden="false" customHeight="false" outlineLevel="0" collapsed="false">
      <c r="A851" s="41"/>
      <c r="B851" s="29"/>
      <c r="C851" s="42"/>
      <c r="D851" s="43"/>
      <c r="E851" s="44"/>
    </row>
    <row r="852" customFormat="false" ht="17.25" hidden="false" customHeight="false" outlineLevel="0" collapsed="false">
      <c r="A852" s="41"/>
      <c r="B852" s="29"/>
      <c r="C852" s="42"/>
      <c r="D852" s="43"/>
      <c r="E852" s="44"/>
    </row>
    <row r="853" customFormat="false" ht="17.25" hidden="false" customHeight="false" outlineLevel="0" collapsed="false">
      <c r="A853" s="41"/>
      <c r="B853" s="29"/>
      <c r="C853" s="42"/>
      <c r="D853" s="43"/>
      <c r="E853" s="44"/>
    </row>
    <row r="854" customFormat="false" ht="17.25" hidden="false" customHeight="false" outlineLevel="0" collapsed="false">
      <c r="A854" s="41"/>
      <c r="B854" s="29"/>
      <c r="C854" s="42"/>
      <c r="D854" s="43"/>
      <c r="E854" s="44"/>
    </row>
    <row r="855" customFormat="false" ht="17.25" hidden="false" customHeight="false" outlineLevel="0" collapsed="false">
      <c r="A855" s="41"/>
      <c r="B855" s="29"/>
      <c r="C855" s="42"/>
      <c r="D855" s="43"/>
      <c r="E855" s="44"/>
    </row>
    <row r="856" customFormat="false" ht="17.25" hidden="false" customHeight="false" outlineLevel="0" collapsed="false">
      <c r="A856" s="41"/>
      <c r="B856" s="29"/>
      <c r="C856" s="42"/>
      <c r="D856" s="43"/>
      <c r="E856" s="44"/>
    </row>
    <row r="857" customFormat="false" ht="17.25" hidden="false" customHeight="false" outlineLevel="0" collapsed="false">
      <c r="A857" s="41"/>
      <c r="B857" s="29"/>
      <c r="C857" s="42"/>
      <c r="D857" s="43"/>
      <c r="E857" s="44"/>
    </row>
    <row r="858" customFormat="false" ht="17.25" hidden="false" customHeight="false" outlineLevel="0" collapsed="false">
      <c r="A858" s="41"/>
      <c r="B858" s="29"/>
      <c r="C858" s="42"/>
      <c r="D858" s="43"/>
      <c r="E858" s="44"/>
    </row>
    <row r="859" customFormat="false" ht="17.25" hidden="false" customHeight="false" outlineLevel="0" collapsed="false">
      <c r="A859" s="41"/>
      <c r="B859" s="29"/>
      <c r="C859" s="42"/>
      <c r="D859" s="43"/>
      <c r="E859" s="44"/>
    </row>
    <row r="860" customFormat="false" ht="17.25" hidden="false" customHeight="false" outlineLevel="0" collapsed="false">
      <c r="A860" s="41"/>
      <c r="B860" s="29"/>
      <c r="C860" s="42"/>
      <c r="D860" s="43"/>
      <c r="E860" s="44"/>
    </row>
    <row r="861" customFormat="false" ht="17.25" hidden="false" customHeight="false" outlineLevel="0" collapsed="false">
      <c r="A861" s="41"/>
      <c r="B861" s="29"/>
      <c r="C861" s="42"/>
      <c r="D861" s="43"/>
      <c r="E861" s="44"/>
    </row>
    <row r="862" customFormat="false" ht="17.25" hidden="false" customHeight="false" outlineLevel="0" collapsed="false">
      <c r="A862" s="41"/>
      <c r="B862" s="29"/>
      <c r="C862" s="42"/>
      <c r="D862" s="43"/>
      <c r="E862" s="44"/>
    </row>
    <row r="863" customFormat="false" ht="17.25" hidden="false" customHeight="false" outlineLevel="0" collapsed="false">
      <c r="A863" s="41"/>
      <c r="B863" s="29"/>
      <c r="C863" s="42"/>
      <c r="D863" s="43"/>
      <c r="E863" s="44"/>
    </row>
    <row r="864" customFormat="false" ht="17.25" hidden="false" customHeight="false" outlineLevel="0" collapsed="false">
      <c r="A864" s="41"/>
      <c r="B864" s="29"/>
      <c r="C864" s="42"/>
      <c r="D864" s="43"/>
      <c r="E864" s="44"/>
    </row>
    <row r="865" customFormat="false" ht="17.25" hidden="false" customHeight="false" outlineLevel="0" collapsed="false">
      <c r="A865" s="41"/>
      <c r="B865" s="29"/>
      <c r="C865" s="42"/>
      <c r="D865" s="43"/>
      <c r="E865" s="44"/>
    </row>
    <row r="866" customFormat="false" ht="17.25" hidden="false" customHeight="false" outlineLevel="0" collapsed="false">
      <c r="A866" s="41"/>
      <c r="B866" s="29"/>
      <c r="C866" s="42"/>
      <c r="D866" s="43"/>
      <c r="E866" s="44"/>
    </row>
    <row r="867" customFormat="false" ht="17.25" hidden="false" customHeight="false" outlineLevel="0" collapsed="false">
      <c r="A867" s="41"/>
      <c r="B867" s="29"/>
      <c r="C867" s="42"/>
      <c r="D867" s="43"/>
      <c r="E867" s="44"/>
    </row>
    <row r="868" customFormat="false" ht="17.25" hidden="false" customHeight="false" outlineLevel="0" collapsed="false">
      <c r="A868" s="41"/>
      <c r="B868" s="29"/>
      <c r="C868" s="42"/>
      <c r="D868" s="43"/>
      <c r="E868" s="44"/>
    </row>
    <row r="869" customFormat="false" ht="17.25" hidden="false" customHeight="false" outlineLevel="0" collapsed="false">
      <c r="A869" s="41"/>
      <c r="B869" s="29"/>
      <c r="C869" s="42"/>
      <c r="D869" s="43"/>
      <c r="E869" s="44"/>
    </row>
    <row r="870" customFormat="false" ht="17.25" hidden="false" customHeight="false" outlineLevel="0" collapsed="false">
      <c r="A870" s="41"/>
      <c r="B870" s="29"/>
      <c r="C870" s="42"/>
      <c r="D870" s="43"/>
      <c r="E870" s="44"/>
    </row>
    <row r="871" customFormat="false" ht="17.25" hidden="false" customHeight="false" outlineLevel="0" collapsed="false">
      <c r="A871" s="41"/>
      <c r="B871" s="29"/>
      <c r="C871" s="42"/>
      <c r="D871" s="43"/>
      <c r="E871" s="44"/>
    </row>
    <row r="872" customFormat="false" ht="17.25" hidden="false" customHeight="false" outlineLevel="0" collapsed="false">
      <c r="A872" s="41"/>
      <c r="B872" s="29"/>
      <c r="C872" s="42"/>
      <c r="D872" s="43"/>
      <c r="E872" s="44"/>
    </row>
    <row r="873" customFormat="false" ht="17.25" hidden="false" customHeight="false" outlineLevel="0" collapsed="false">
      <c r="A873" s="41"/>
      <c r="B873" s="29"/>
      <c r="C873" s="42"/>
      <c r="D873" s="43"/>
      <c r="E873" s="44"/>
    </row>
    <row r="874" customFormat="false" ht="17.25" hidden="false" customHeight="false" outlineLevel="0" collapsed="false">
      <c r="A874" s="41"/>
      <c r="B874" s="29"/>
      <c r="C874" s="42"/>
      <c r="D874" s="43"/>
      <c r="E874" s="44"/>
    </row>
    <row r="875" customFormat="false" ht="17.25" hidden="false" customHeight="false" outlineLevel="0" collapsed="false">
      <c r="A875" s="41"/>
      <c r="B875" s="29"/>
      <c r="C875" s="42"/>
      <c r="D875" s="43"/>
      <c r="E875" s="44"/>
    </row>
    <row r="876" customFormat="false" ht="17.25" hidden="false" customHeight="false" outlineLevel="0" collapsed="false">
      <c r="A876" s="41"/>
      <c r="B876" s="29"/>
      <c r="C876" s="42"/>
      <c r="D876" s="43"/>
      <c r="E876" s="44"/>
    </row>
    <row r="877" customFormat="false" ht="17.25" hidden="false" customHeight="false" outlineLevel="0" collapsed="false">
      <c r="A877" s="41"/>
      <c r="B877" s="29"/>
      <c r="C877" s="42"/>
      <c r="D877" s="43"/>
      <c r="E877" s="44"/>
    </row>
    <row r="878" customFormat="false" ht="17.25" hidden="false" customHeight="false" outlineLevel="0" collapsed="false">
      <c r="A878" s="41"/>
      <c r="B878" s="29"/>
      <c r="C878" s="42"/>
      <c r="D878" s="43"/>
      <c r="E878" s="44"/>
    </row>
    <row r="879" customFormat="false" ht="17.25" hidden="false" customHeight="false" outlineLevel="0" collapsed="false">
      <c r="A879" s="41"/>
      <c r="B879" s="29"/>
      <c r="C879" s="42"/>
      <c r="D879" s="43"/>
      <c r="E879" s="44"/>
    </row>
    <row r="880" customFormat="false" ht="17.25" hidden="false" customHeight="false" outlineLevel="0" collapsed="false">
      <c r="A880" s="41"/>
      <c r="B880" s="29"/>
      <c r="C880" s="42"/>
      <c r="D880" s="43"/>
      <c r="E880" s="44"/>
    </row>
    <row r="881" customFormat="false" ht="17.25" hidden="false" customHeight="false" outlineLevel="0" collapsed="false">
      <c r="A881" s="41"/>
      <c r="B881" s="29"/>
      <c r="C881" s="42"/>
      <c r="D881" s="43"/>
      <c r="E881" s="44"/>
    </row>
    <row r="882" customFormat="false" ht="17.25" hidden="false" customHeight="false" outlineLevel="0" collapsed="false">
      <c r="A882" s="41"/>
      <c r="B882" s="29"/>
      <c r="C882" s="42"/>
      <c r="D882" s="43"/>
      <c r="E882" s="44"/>
    </row>
    <row r="883" customFormat="false" ht="17.25" hidden="false" customHeight="false" outlineLevel="0" collapsed="false">
      <c r="A883" s="41"/>
      <c r="B883" s="29"/>
      <c r="C883" s="42"/>
      <c r="D883" s="43"/>
      <c r="E883" s="44"/>
    </row>
    <row r="884" customFormat="false" ht="17.25" hidden="false" customHeight="false" outlineLevel="0" collapsed="false">
      <c r="A884" s="41"/>
      <c r="B884" s="29"/>
      <c r="C884" s="42"/>
      <c r="D884" s="43"/>
      <c r="E884" s="44"/>
    </row>
    <row r="885" customFormat="false" ht="17.25" hidden="false" customHeight="false" outlineLevel="0" collapsed="false">
      <c r="A885" s="41"/>
      <c r="B885" s="29"/>
      <c r="C885" s="42"/>
      <c r="D885" s="43"/>
      <c r="E885" s="44"/>
    </row>
    <row r="886" customFormat="false" ht="17.25" hidden="false" customHeight="false" outlineLevel="0" collapsed="false">
      <c r="A886" s="41"/>
      <c r="B886" s="29"/>
      <c r="C886" s="42"/>
      <c r="D886" s="43"/>
      <c r="E886" s="44"/>
    </row>
    <row r="887" customFormat="false" ht="17.25" hidden="false" customHeight="false" outlineLevel="0" collapsed="false">
      <c r="A887" s="41"/>
      <c r="B887" s="29"/>
      <c r="C887" s="42"/>
      <c r="D887" s="43"/>
      <c r="E887" s="44"/>
    </row>
    <row r="888" customFormat="false" ht="17.25" hidden="false" customHeight="false" outlineLevel="0" collapsed="false">
      <c r="A888" s="41"/>
      <c r="B888" s="29"/>
      <c r="C888" s="42"/>
      <c r="D888" s="43"/>
      <c r="E888" s="44"/>
    </row>
    <row r="889" customFormat="false" ht="17.25" hidden="false" customHeight="false" outlineLevel="0" collapsed="false">
      <c r="A889" s="41"/>
      <c r="B889" s="29"/>
      <c r="C889" s="42"/>
      <c r="D889" s="43"/>
      <c r="E889" s="44"/>
    </row>
    <row r="890" customFormat="false" ht="17.25" hidden="false" customHeight="false" outlineLevel="0" collapsed="false">
      <c r="A890" s="41"/>
      <c r="B890" s="29"/>
      <c r="C890" s="42"/>
      <c r="D890" s="43"/>
      <c r="E890" s="44"/>
    </row>
    <row r="891" customFormat="false" ht="17.25" hidden="false" customHeight="false" outlineLevel="0" collapsed="false">
      <c r="A891" s="41"/>
      <c r="B891" s="29"/>
      <c r="C891" s="42"/>
      <c r="D891" s="43"/>
      <c r="E891" s="44"/>
    </row>
    <row r="892" customFormat="false" ht="17.25" hidden="false" customHeight="false" outlineLevel="0" collapsed="false">
      <c r="A892" s="41"/>
      <c r="B892" s="29"/>
      <c r="C892" s="42"/>
      <c r="D892" s="43"/>
      <c r="E892" s="44"/>
    </row>
    <row r="893" customFormat="false" ht="17.25" hidden="false" customHeight="false" outlineLevel="0" collapsed="false">
      <c r="A893" s="41"/>
      <c r="B893" s="29"/>
      <c r="C893" s="42"/>
      <c r="D893" s="43"/>
      <c r="E893" s="44"/>
    </row>
    <row r="894" customFormat="false" ht="17.25" hidden="false" customHeight="false" outlineLevel="0" collapsed="false">
      <c r="A894" s="41"/>
      <c r="B894" s="29"/>
      <c r="C894" s="42"/>
      <c r="D894" s="43"/>
      <c r="E894" s="44"/>
    </row>
    <row r="895" customFormat="false" ht="17.25" hidden="false" customHeight="false" outlineLevel="0" collapsed="false">
      <c r="A895" s="41"/>
      <c r="B895" s="29"/>
      <c r="C895" s="42"/>
      <c r="D895" s="43"/>
      <c r="E895" s="44"/>
    </row>
    <row r="896" customFormat="false" ht="17.25" hidden="false" customHeight="false" outlineLevel="0" collapsed="false">
      <c r="A896" s="41"/>
      <c r="B896" s="29"/>
      <c r="C896" s="42"/>
      <c r="D896" s="43"/>
      <c r="E896" s="44"/>
    </row>
    <row r="897" customFormat="false" ht="17.25" hidden="false" customHeight="false" outlineLevel="0" collapsed="false">
      <c r="A897" s="41"/>
      <c r="B897" s="29"/>
      <c r="C897" s="42"/>
      <c r="D897" s="43"/>
      <c r="E897" s="44"/>
    </row>
    <row r="898" customFormat="false" ht="17.25" hidden="false" customHeight="false" outlineLevel="0" collapsed="false">
      <c r="A898" s="41"/>
      <c r="B898" s="29"/>
      <c r="C898" s="42"/>
      <c r="D898" s="43"/>
      <c r="E898" s="44"/>
    </row>
    <row r="899" customFormat="false" ht="17.25" hidden="false" customHeight="false" outlineLevel="0" collapsed="false">
      <c r="A899" s="41"/>
      <c r="B899" s="29"/>
      <c r="C899" s="42"/>
      <c r="D899" s="43"/>
      <c r="E899" s="44"/>
    </row>
    <row r="900" customFormat="false" ht="17.25" hidden="false" customHeight="false" outlineLevel="0" collapsed="false">
      <c r="A900" s="41"/>
      <c r="B900" s="29"/>
      <c r="C900" s="42"/>
      <c r="D900" s="43"/>
      <c r="E900" s="44"/>
    </row>
    <row r="901" customFormat="false" ht="17.25" hidden="false" customHeight="false" outlineLevel="0" collapsed="false">
      <c r="A901" s="41"/>
      <c r="B901" s="29"/>
      <c r="C901" s="42"/>
      <c r="D901" s="43"/>
      <c r="E901" s="44"/>
    </row>
    <row r="902" customFormat="false" ht="17.25" hidden="false" customHeight="false" outlineLevel="0" collapsed="false">
      <c r="A902" s="41"/>
      <c r="B902" s="29"/>
      <c r="C902" s="42"/>
      <c r="D902" s="43"/>
      <c r="E902" s="44"/>
    </row>
    <row r="903" customFormat="false" ht="17.25" hidden="false" customHeight="false" outlineLevel="0" collapsed="false">
      <c r="A903" s="41"/>
      <c r="B903" s="29"/>
      <c r="C903" s="42"/>
      <c r="D903" s="43"/>
      <c r="E903" s="44"/>
    </row>
    <row r="904" customFormat="false" ht="17.25" hidden="false" customHeight="false" outlineLevel="0" collapsed="false">
      <c r="A904" s="41"/>
      <c r="B904" s="29"/>
      <c r="C904" s="42"/>
      <c r="D904" s="43"/>
      <c r="E904" s="44"/>
    </row>
    <row r="905" customFormat="false" ht="17.25" hidden="false" customHeight="false" outlineLevel="0" collapsed="false">
      <c r="A905" s="41"/>
      <c r="B905" s="29"/>
      <c r="C905" s="42"/>
      <c r="D905" s="43"/>
      <c r="E905" s="44"/>
    </row>
    <row r="906" customFormat="false" ht="17.25" hidden="false" customHeight="false" outlineLevel="0" collapsed="false">
      <c r="A906" s="41"/>
      <c r="B906" s="29"/>
      <c r="C906" s="42"/>
      <c r="D906" s="43"/>
      <c r="E906" s="44"/>
    </row>
    <row r="907" customFormat="false" ht="17.25" hidden="false" customHeight="false" outlineLevel="0" collapsed="false">
      <c r="A907" s="41"/>
      <c r="B907" s="29"/>
      <c r="C907" s="42"/>
      <c r="D907" s="43"/>
      <c r="E907" s="44"/>
    </row>
    <row r="908" customFormat="false" ht="17.25" hidden="false" customHeight="false" outlineLevel="0" collapsed="false">
      <c r="A908" s="41"/>
      <c r="B908" s="29"/>
      <c r="C908" s="42"/>
      <c r="D908" s="43"/>
      <c r="E908" s="44"/>
    </row>
    <row r="909" customFormat="false" ht="17.25" hidden="false" customHeight="false" outlineLevel="0" collapsed="false">
      <c r="A909" s="41"/>
      <c r="B909" s="29"/>
      <c r="C909" s="42"/>
      <c r="D909" s="43"/>
      <c r="E909" s="44"/>
    </row>
    <row r="910" customFormat="false" ht="17.25" hidden="false" customHeight="false" outlineLevel="0" collapsed="false">
      <c r="A910" s="41"/>
      <c r="B910" s="29"/>
      <c r="C910" s="42"/>
      <c r="D910" s="43"/>
      <c r="E910" s="44"/>
    </row>
    <row r="911" customFormat="false" ht="17.25" hidden="false" customHeight="false" outlineLevel="0" collapsed="false">
      <c r="A911" s="41"/>
      <c r="B911" s="29"/>
      <c r="C911" s="42"/>
      <c r="D911" s="43"/>
      <c r="E911" s="44"/>
    </row>
    <row r="912" customFormat="false" ht="17.25" hidden="false" customHeight="false" outlineLevel="0" collapsed="false">
      <c r="A912" s="41"/>
      <c r="B912" s="29"/>
      <c r="C912" s="42"/>
      <c r="D912" s="43"/>
      <c r="E912" s="44"/>
    </row>
    <row r="913" customFormat="false" ht="17.25" hidden="false" customHeight="false" outlineLevel="0" collapsed="false">
      <c r="A913" s="41"/>
      <c r="B913" s="29"/>
      <c r="C913" s="42"/>
      <c r="D913" s="43"/>
      <c r="E913" s="44"/>
    </row>
    <row r="914" customFormat="false" ht="17.25" hidden="false" customHeight="false" outlineLevel="0" collapsed="false">
      <c r="A914" s="41"/>
      <c r="B914" s="29"/>
      <c r="C914" s="42"/>
      <c r="D914" s="43"/>
      <c r="E914" s="44"/>
    </row>
    <row r="915" customFormat="false" ht="17.25" hidden="false" customHeight="false" outlineLevel="0" collapsed="false">
      <c r="A915" s="41"/>
      <c r="B915" s="29"/>
      <c r="C915" s="42"/>
      <c r="D915" s="43"/>
      <c r="E915" s="44"/>
    </row>
    <row r="916" customFormat="false" ht="17.25" hidden="false" customHeight="false" outlineLevel="0" collapsed="false">
      <c r="A916" s="41"/>
      <c r="B916" s="29"/>
      <c r="C916" s="42"/>
      <c r="D916" s="43"/>
      <c r="E916" s="44"/>
    </row>
    <row r="917" customFormat="false" ht="17.25" hidden="false" customHeight="false" outlineLevel="0" collapsed="false">
      <c r="A917" s="41"/>
      <c r="B917" s="29"/>
      <c r="C917" s="42"/>
      <c r="D917" s="43"/>
      <c r="E917" s="44"/>
    </row>
    <row r="918" customFormat="false" ht="17.25" hidden="false" customHeight="false" outlineLevel="0" collapsed="false">
      <c r="A918" s="41"/>
      <c r="B918" s="29"/>
      <c r="C918" s="42"/>
      <c r="D918" s="43"/>
      <c r="E918" s="44"/>
    </row>
    <row r="919" customFormat="false" ht="17.25" hidden="false" customHeight="false" outlineLevel="0" collapsed="false">
      <c r="A919" s="41"/>
      <c r="B919" s="29"/>
      <c r="C919" s="42"/>
      <c r="D919" s="43"/>
      <c r="E919" s="44"/>
    </row>
    <row r="920" customFormat="false" ht="17.25" hidden="false" customHeight="false" outlineLevel="0" collapsed="false">
      <c r="A920" s="41"/>
      <c r="B920" s="29"/>
      <c r="C920" s="42"/>
      <c r="D920" s="43"/>
      <c r="E920" s="44"/>
    </row>
    <row r="921" customFormat="false" ht="17.25" hidden="false" customHeight="false" outlineLevel="0" collapsed="false">
      <c r="A921" s="41"/>
      <c r="B921" s="29"/>
      <c r="C921" s="42"/>
      <c r="D921" s="43"/>
      <c r="E921" s="44"/>
    </row>
    <row r="922" customFormat="false" ht="17.25" hidden="false" customHeight="false" outlineLevel="0" collapsed="false">
      <c r="A922" s="41"/>
      <c r="B922" s="29"/>
      <c r="C922" s="42"/>
      <c r="D922" s="43"/>
      <c r="E922" s="44"/>
    </row>
    <row r="923" customFormat="false" ht="17.25" hidden="false" customHeight="false" outlineLevel="0" collapsed="false">
      <c r="A923" s="41"/>
      <c r="B923" s="29"/>
      <c r="C923" s="42"/>
      <c r="D923" s="43"/>
      <c r="E923" s="44"/>
    </row>
    <row r="924" customFormat="false" ht="17.25" hidden="false" customHeight="false" outlineLevel="0" collapsed="false">
      <c r="A924" s="41"/>
      <c r="B924" s="29"/>
      <c r="C924" s="42"/>
      <c r="D924" s="43"/>
      <c r="E924" s="44"/>
    </row>
    <row r="925" customFormat="false" ht="17.25" hidden="false" customHeight="false" outlineLevel="0" collapsed="false">
      <c r="A925" s="41"/>
      <c r="B925" s="29"/>
      <c r="C925" s="42"/>
      <c r="D925" s="43"/>
      <c r="E925" s="44"/>
    </row>
    <row r="926" customFormat="false" ht="17.25" hidden="false" customHeight="false" outlineLevel="0" collapsed="false">
      <c r="A926" s="41"/>
      <c r="B926" s="29"/>
      <c r="C926" s="42"/>
      <c r="D926" s="43"/>
      <c r="E926" s="44"/>
    </row>
    <row r="927" customFormat="false" ht="17.25" hidden="false" customHeight="false" outlineLevel="0" collapsed="false">
      <c r="A927" s="41"/>
      <c r="B927" s="29"/>
      <c r="C927" s="42"/>
      <c r="D927" s="43"/>
      <c r="E927" s="44"/>
    </row>
    <row r="928" customFormat="false" ht="17.25" hidden="false" customHeight="false" outlineLevel="0" collapsed="false">
      <c r="A928" s="41"/>
      <c r="B928" s="29"/>
      <c r="C928" s="42"/>
      <c r="D928" s="43"/>
      <c r="E928" s="44"/>
    </row>
    <row r="929" customFormat="false" ht="17.25" hidden="false" customHeight="false" outlineLevel="0" collapsed="false">
      <c r="A929" s="41"/>
      <c r="B929" s="29"/>
      <c r="C929" s="42"/>
      <c r="D929" s="43"/>
      <c r="E929" s="44"/>
    </row>
    <row r="930" customFormat="false" ht="17.25" hidden="false" customHeight="false" outlineLevel="0" collapsed="false">
      <c r="A930" s="41"/>
      <c r="B930" s="29"/>
      <c r="C930" s="42"/>
      <c r="D930" s="43"/>
      <c r="E930" s="44"/>
    </row>
    <row r="931" customFormat="false" ht="17.25" hidden="false" customHeight="false" outlineLevel="0" collapsed="false">
      <c r="A931" s="41"/>
      <c r="B931" s="29"/>
      <c r="C931" s="42"/>
      <c r="D931" s="43"/>
      <c r="E931" s="44"/>
    </row>
    <row r="932" customFormat="false" ht="17.25" hidden="false" customHeight="false" outlineLevel="0" collapsed="false">
      <c r="A932" s="41"/>
      <c r="B932" s="29"/>
      <c r="C932" s="42"/>
      <c r="D932" s="43"/>
      <c r="E932" s="44"/>
    </row>
    <row r="933" customFormat="false" ht="17.25" hidden="false" customHeight="false" outlineLevel="0" collapsed="false">
      <c r="A933" s="41"/>
      <c r="B933" s="29"/>
      <c r="C933" s="42"/>
      <c r="D933" s="43"/>
      <c r="E933" s="44"/>
    </row>
    <row r="934" customFormat="false" ht="17.25" hidden="false" customHeight="false" outlineLevel="0" collapsed="false">
      <c r="A934" s="41"/>
      <c r="B934" s="29"/>
      <c r="C934" s="42"/>
      <c r="D934" s="43"/>
      <c r="E934" s="44"/>
    </row>
    <row r="935" customFormat="false" ht="17.25" hidden="false" customHeight="false" outlineLevel="0" collapsed="false">
      <c r="A935" s="41"/>
      <c r="B935" s="29"/>
      <c r="C935" s="42"/>
      <c r="D935" s="43"/>
      <c r="E935" s="44"/>
    </row>
    <row r="936" customFormat="false" ht="17.25" hidden="false" customHeight="false" outlineLevel="0" collapsed="false">
      <c r="A936" s="41"/>
      <c r="B936" s="29"/>
      <c r="C936" s="42"/>
      <c r="D936" s="43"/>
      <c r="E936" s="44"/>
    </row>
    <row r="937" customFormat="false" ht="17.25" hidden="false" customHeight="false" outlineLevel="0" collapsed="false">
      <c r="A937" s="41"/>
      <c r="B937" s="29"/>
      <c r="C937" s="42"/>
      <c r="D937" s="43"/>
      <c r="E937" s="44"/>
    </row>
    <row r="938" customFormat="false" ht="17.25" hidden="false" customHeight="false" outlineLevel="0" collapsed="false">
      <c r="A938" s="41"/>
      <c r="B938" s="29"/>
      <c r="C938" s="42"/>
      <c r="D938" s="43"/>
      <c r="E938" s="44"/>
    </row>
    <row r="939" customFormat="false" ht="17.25" hidden="false" customHeight="false" outlineLevel="0" collapsed="false">
      <c r="A939" s="41"/>
      <c r="B939" s="29"/>
      <c r="C939" s="42"/>
      <c r="D939" s="43"/>
      <c r="E939" s="44"/>
    </row>
    <row r="940" customFormat="false" ht="17.25" hidden="false" customHeight="false" outlineLevel="0" collapsed="false">
      <c r="A940" s="41"/>
      <c r="B940" s="29"/>
      <c r="C940" s="42"/>
      <c r="D940" s="43"/>
      <c r="E940" s="44"/>
    </row>
    <row r="941" customFormat="false" ht="17.25" hidden="false" customHeight="false" outlineLevel="0" collapsed="false">
      <c r="A941" s="41"/>
      <c r="B941" s="29"/>
      <c r="C941" s="42"/>
      <c r="D941" s="43"/>
      <c r="E941" s="44"/>
    </row>
    <row r="942" customFormat="false" ht="17.25" hidden="false" customHeight="false" outlineLevel="0" collapsed="false">
      <c r="A942" s="41"/>
      <c r="B942" s="29"/>
      <c r="C942" s="42"/>
      <c r="D942" s="43"/>
      <c r="E942" s="44"/>
    </row>
    <row r="943" customFormat="false" ht="17.25" hidden="false" customHeight="false" outlineLevel="0" collapsed="false">
      <c r="A943" s="41"/>
      <c r="B943" s="29"/>
      <c r="C943" s="42"/>
      <c r="D943" s="43"/>
      <c r="E943" s="44"/>
    </row>
    <row r="944" customFormat="false" ht="17.25" hidden="false" customHeight="false" outlineLevel="0" collapsed="false">
      <c r="A944" s="41"/>
      <c r="B944" s="29"/>
      <c r="C944" s="42"/>
      <c r="D944" s="43"/>
      <c r="E944" s="44"/>
    </row>
    <row r="945" customFormat="false" ht="17.25" hidden="false" customHeight="false" outlineLevel="0" collapsed="false">
      <c r="A945" s="41"/>
      <c r="B945" s="29"/>
      <c r="C945" s="42"/>
      <c r="D945" s="43"/>
      <c r="E945" s="44"/>
    </row>
    <row r="946" customFormat="false" ht="17.25" hidden="false" customHeight="false" outlineLevel="0" collapsed="false">
      <c r="A946" s="41"/>
      <c r="B946" s="29"/>
      <c r="C946" s="42"/>
      <c r="D946" s="43"/>
      <c r="E946" s="44"/>
    </row>
    <row r="947" customFormat="false" ht="17.25" hidden="false" customHeight="false" outlineLevel="0" collapsed="false">
      <c r="A947" s="41"/>
      <c r="B947" s="29"/>
      <c r="C947" s="42"/>
      <c r="D947" s="43"/>
      <c r="E947" s="44"/>
    </row>
    <row r="948" customFormat="false" ht="17.25" hidden="false" customHeight="false" outlineLevel="0" collapsed="false">
      <c r="A948" s="41"/>
      <c r="B948" s="29"/>
      <c r="C948" s="42"/>
      <c r="D948" s="43"/>
      <c r="E948" s="44"/>
    </row>
    <row r="949" customFormat="false" ht="17.25" hidden="false" customHeight="false" outlineLevel="0" collapsed="false">
      <c r="A949" s="41"/>
      <c r="B949" s="29"/>
      <c r="C949" s="42"/>
      <c r="D949" s="43"/>
      <c r="E949" s="44"/>
    </row>
    <row r="950" customFormat="false" ht="17.25" hidden="false" customHeight="false" outlineLevel="0" collapsed="false">
      <c r="A950" s="41"/>
      <c r="B950" s="29"/>
      <c r="C950" s="42"/>
      <c r="D950" s="43"/>
      <c r="E950" s="44"/>
    </row>
    <row r="951" customFormat="false" ht="17.25" hidden="false" customHeight="false" outlineLevel="0" collapsed="false">
      <c r="A951" s="41"/>
      <c r="B951" s="29"/>
      <c r="C951" s="42"/>
      <c r="D951" s="43"/>
      <c r="E951" s="44"/>
    </row>
    <row r="952" customFormat="false" ht="17.25" hidden="false" customHeight="false" outlineLevel="0" collapsed="false">
      <c r="A952" s="41"/>
      <c r="B952" s="29"/>
      <c r="C952" s="42"/>
      <c r="D952" s="43"/>
      <c r="E952" s="44"/>
    </row>
    <row r="953" customFormat="false" ht="17.25" hidden="false" customHeight="false" outlineLevel="0" collapsed="false">
      <c r="A953" s="41"/>
      <c r="B953" s="29"/>
      <c r="C953" s="42"/>
      <c r="D953" s="43"/>
      <c r="E953" s="44"/>
    </row>
    <row r="954" customFormat="false" ht="17.25" hidden="false" customHeight="false" outlineLevel="0" collapsed="false">
      <c r="A954" s="41"/>
      <c r="B954" s="29"/>
      <c r="C954" s="42"/>
      <c r="D954" s="43"/>
      <c r="E954" s="44"/>
    </row>
    <row r="955" customFormat="false" ht="17.25" hidden="false" customHeight="false" outlineLevel="0" collapsed="false">
      <c r="A955" s="41"/>
      <c r="B955" s="29"/>
      <c r="C955" s="42"/>
      <c r="D955" s="43"/>
      <c r="E955" s="44"/>
    </row>
    <row r="956" customFormat="false" ht="17.25" hidden="false" customHeight="false" outlineLevel="0" collapsed="false">
      <c r="A956" s="41"/>
      <c r="B956" s="29"/>
      <c r="C956" s="42"/>
      <c r="D956" s="43"/>
      <c r="E956" s="44"/>
    </row>
    <row r="957" customFormat="false" ht="17.25" hidden="false" customHeight="false" outlineLevel="0" collapsed="false">
      <c r="A957" s="41"/>
      <c r="B957" s="29"/>
      <c r="C957" s="42"/>
      <c r="D957" s="43"/>
      <c r="E957" s="44"/>
    </row>
    <row r="958" customFormat="false" ht="17.25" hidden="false" customHeight="false" outlineLevel="0" collapsed="false">
      <c r="A958" s="41"/>
      <c r="B958" s="29"/>
      <c r="C958" s="42"/>
      <c r="D958" s="43"/>
      <c r="E958" s="44"/>
    </row>
    <row r="959" customFormat="false" ht="17.25" hidden="false" customHeight="false" outlineLevel="0" collapsed="false">
      <c r="A959" s="41"/>
      <c r="B959" s="29"/>
      <c r="C959" s="42"/>
      <c r="D959" s="43"/>
      <c r="E959" s="44"/>
    </row>
    <row r="960" customFormat="false" ht="17.25" hidden="false" customHeight="false" outlineLevel="0" collapsed="false">
      <c r="A960" s="41"/>
      <c r="B960" s="29"/>
      <c r="C960" s="42"/>
      <c r="D960" s="43"/>
      <c r="E960" s="44"/>
    </row>
    <row r="961" customFormat="false" ht="17.25" hidden="false" customHeight="false" outlineLevel="0" collapsed="false">
      <c r="A961" s="41"/>
      <c r="B961" s="29"/>
      <c r="C961" s="42"/>
      <c r="D961" s="43"/>
      <c r="E961" s="44"/>
    </row>
    <row r="962" customFormat="false" ht="17.25" hidden="false" customHeight="false" outlineLevel="0" collapsed="false">
      <c r="A962" s="41"/>
      <c r="B962" s="29"/>
      <c r="C962" s="42"/>
      <c r="D962" s="43"/>
      <c r="E962" s="44"/>
    </row>
    <row r="963" customFormat="false" ht="17.25" hidden="false" customHeight="false" outlineLevel="0" collapsed="false">
      <c r="A963" s="41"/>
      <c r="B963" s="29"/>
      <c r="C963" s="42"/>
      <c r="D963" s="43"/>
      <c r="E963" s="44"/>
    </row>
    <row r="964" customFormat="false" ht="17.25" hidden="false" customHeight="false" outlineLevel="0" collapsed="false">
      <c r="A964" s="41"/>
      <c r="B964" s="29"/>
      <c r="C964" s="42"/>
      <c r="D964" s="43"/>
      <c r="E964" s="44"/>
    </row>
    <row r="965" customFormat="false" ht="17.25" hidden="false" customHeight="false" outlineLevel="0" collapsed="false">
      <c r="A965" s="41"/>
      <c r="B965" s="29"/>
      <c r="C965" s="42"/>
      <c r="D965" s="43"/>
      <c r="E965" s="44"/>
    </row>
    <row r="966" customFormat="false" ht="17.25" hidden="false" customHeight="false" outlineLevel="0" collapsed="false">
      <c r="A966" s="41"/>
      <c r="B966" s="29"/>
      <c r="C966" s="42"/>
      <c r="D966" s="43"/>
      <c r="E966" s="44"/>
    </row>
    <row r="967" customFormat="false" ht="17.25" hidden="false" customHeight="false" outlineLevel="0" collapsed="false">
      <c r="A967" s="41"/>
      <c r="B967" s="29"/>
      <c r="C967" s="42"/>
      <c r="D967" s="43"/>
      <c r="E967" s="44"/>
    </row>
    <row r="968" customFormat="false" ht="17.25" hidden="false" customHeight="false" outlineLevel="0" collapsed="false">
      <c r="A968" s="41"/>
      <c r="B968" s="29"/>
      <c r="C968" s="42"/>
      <c r="D968" s="43"/>
      <c r="E968" s="44"/>
    </row>
    <row r="969" customFormat="false" ht="17.25" hidden="false" customHeight="false" outlineLevel="0" collapsed="false">
      <c r="A969" s="41"/>
      <c r="B969" s="29"/>
      <c r="C969" s="42"/>
      <c r="D969" s="43"/>
      <c r="E969" s="44"/>
    </row>
    <row r="970" customFormat="false" ht="17.25" hidden="false" customHeight="false" outlineLevel="0" collapsed="false">
      <c r="A970" s="41"/>
      <c r="B970" s="29"/>
      <c r="C970" s="42"/>
      <c r="D970" s="43"/>
      <c r="E970" s="44"/>
    </row>
    <row r="971" customFormat="false" ht="17.25" hidden="false" customHeight="false" outlineLevel="0" collapsed="false">
      <c r="A971" s="41"/>
      <c r="B971" s="29"/>
      <c r="C971" s="42"/>
      <c r="D971" s="43"/>
      <c r="E971" s="44"/>
    </row>
    <row r="972" customFormat="false" ht="17.25" hidden="false" customHeight="false" outlineLevel="0" collapsed="false">
      <c r="A972" s="41"/>
      <c r="B972" s="29"/>
      <c r="C972" s="42"/>
      <c r="D972" s="43"/>
      <c r="E972" s="44"/>
    </row>
    <row r="973" customFormat="false" ht="17.25" hidden="false" customHeight="false" outlineLevel="0" collapsed="false">
      <c r="A973" s="41"/>
      <c r="B973" s="29"/>
      <c r="C973" s="42"/>
      <c r="D973" s="43"/>
      <c r="E973" s="44"/>
    </row>
    <row r="974" customFormat="false" ht="17.25" hidden="false" customHeight="false" outlineLevel="0" collapsed="false">
      <c r="A974" s="41"/>
      <c r="B974" s="29"/>
      <c r="C974" s="42"/>
      <c r="D974" s="43"/>
      <c r="E974" s="44"/>
    </row>
    <row r="975" customFormat="false" ht="17.25" hidden="false" customHeight="false" outlineLevel="0" collapsed="false">
      <c r="A975" s="41"/>
      <c r="B975" s="29"/>
      <c r="C975" s="42"/>
      <c r="D975" s="43"/>
      <c r="E975" s="44"/>
    </row>
    <row r="976" customFormat="false" ht="17.25" hidden="false" customHeight="false" outlineLevel="0" collapsed="false">
      <c r="A976" s="41"/>
      <c r="B976" s="29"/>
      <c r="C976" s="42"/>
      <c r="D976" s="43"/>
      <c r="E976" s="44"/>
    </row>
    <row r="977" customFormat="false" ht="17.25" hidden="false" customHeight="false" outlineLevel="0" collapsed="false">
      <c r="A977" s="41"/>
      <c r="B977" s="29"/>
      <c r="C977" s="42"/>
      <c r="D977" s="43"/>
      <c r="E977" s="44"/>
    </row>
    <row r="978" customFormat="false" ht="17.25" hidden="false" customHeight="false" outlineLevel="0" collapsed="false">
      <c r="A978" s="41"/>
      <c r="B978" s="29"/>
      <c r="C978" s="42"/>
      <c r="D978" s="43"/>
      <c r="E978" s="44"/>
    </row>
    <row r="979" customFormat="false" ht="17.25" hidden="false" customHeight="false" outlineLevel="0" collapsed="false">
      <c r="A979" s="41"/>
      <c r="B979" s="29"/>
      <c r="C979" s="42"/>
      <c r="D979" s="43"/>
      <c r="E979" s="44"/>
    </row>
    <row r="980" customFormat="false" ht="17.25" hidden="false" customHeight="false" outlineLevel="0" collapsed="false">
      <c r="A980" s="41"/>
      <c r="B980" s="29"/>
      <c r="C980" s="42"/>
      <c r="D980" s="43"/>
      <c r="E980" s="44"/>
    </row>
    <row r="981" customFormat="false" ht="17.25" hidden="false" customHeight="false" outlineLevel="0" collapsed="false">
      <c r="A981" s="41"/>
      <c r="B981" s="29"/>
      <c r="C981" s="42"/>
      <c r="D981" s="43"/>
      <c r="E981" s="44"/>
    </row>
    <row r="982" customFormat="false" ht="17.25" hidden="false" customHeight="false" outlineLevel="0" collapsed="false">
      <c r="A982" s="41"/>
      <c r="B982" s="29"/>
      <c r="C982" s="42"/>
      <c r="D982" s="43"/>
      <c r="E982" s="44"/>
    </row>
    <row r="983" customFormat="false" ht="17.25" hidden="false" customHeight="false" outlineLevel="0" collapsed="false">
      <c r="A983" s="41"/>
      <c r="B983" s="29"/>
      <c r="C983" s="42"/>
      <c r="D983" s="43"/>
      <c r="E983" s="44"/>
    </row>
    <row r="984" customFormat="false" ht="17.25" hidden="false" customHeight="false" outlineLevel="0" collapsed="false">
      <c r="A984" s="41"/>
      <c r="B984" s="29"/>
      <c r="C984" s="42"/>
      <c r="D984" s="43"/>
      <c r="E984" s="44"/>
    </row>
    <row r="985" customFormat="false" ht="17.25" hidden="false" customHeight="false" outlineLevel="0" collapsed="false">
      <c r="A985" s="41"/>
      <c r="B985" s="29"/>
      <c r="C985" s="42"/>
      <c r="D985" s="43"/>
      <c r="E985" s="44"/>
    </row>
    <row r="986" customFormat="false" ht="17.25" hidden="false" customHeight="false" outlineLevel="0" collapsed="false">
      <c r="A986" s="41"/>
      <c r="B986" s="29"/>
      <c r="C986" s="42"/>
      <c r="D986" s="43"/>
      <c r="E986" s="44"/>
    </row>
    <row r="987" customFormat="false" ht="17.25" hidden="false" customHeight="false" outlineLevel="0" collapsed="false">
      <c r="A987" s="41"/>
      <c r="B987" s="29"/>
      <c r="C987" s="42"/>
      <c r="D987" s="43"/>
      <c r="E987" s="44"/>
    </row>
    <row r="988" customFormat="false" ht="17.25" hidden="false" customHeight="false" outlineLevel="0" collapsed="false">
      <c r="A988" s="41"/>
      <c r="B988" s="29"/>
      <c r="C988" s="42"/>
      <c r="D988" s="43"/>
      <c r="E988" s="44"/>
    </row>
    <row r="989" customFormat="false" ht="17.25" hidden="false" customHeight="false" outlineLevel="0" collapsed="false">
      <c r="A989" s="41"/>
      <c r="B989" s="29"/>
      <c r="C989" s="42"/>
      <c r="D989" s="43"/>
      <c r="E989" s="44"/>
    </row>
    <row r="990" customFormat="false" ht="17.25" hidden="false" customHeight="false" outlineLevel="0" collapsed="false">
      <c r="A990" s="41"/>
      <c r="B990" s="29"/>
      <c r="C990" s="42"/>
      <c r="D990" s="43"/>
      <c r="E990" s="44"/>
    </row>
    <row r="991" customFormat="false" ht="17.25" hidden="false" customHeight="false" outlineLevel="0" collapsed="false">
      <c r="A991" s="41"/>
      <c r="B991" s="29"/>
      <c r="C991" s="42"/>
      <c r="D991" s="43"/>
      <c r="E991" s="44"/>
    </row>
    <row r="992" customFormat="false" ht="17.25" hidden="false" customHeight="false" outlineLevel="0" collapsed="false">
      <c r="A992" s="41"/>
      <c r="B992" s="29"/>
      <c r="C992" s="42"/>
      <c r="D992" s="43"/>
      <c r="E992" s="44"/>
    </row>
    <row r="993" customFormat="false" ht="17.25" hidden="false" customHeight="false" outlineLevel="0" collapsed="false">
      <c r="A993" s="41"/>
      <c r="B993" s="29"/>
      <c r="C993" s="42"/>
      <c r="D993" s="43"/>
      <c r="E993" s="44"/>
    </row>
    <row r="994" customFormat="false" ht="17.25" hidden="false" customHeight="false" outlineLevel="0" collapsed="false">
      <c r="A994" s="41"/>
      <c r="B994" s="29"/>
      <c r="C994" s="42"/>
      <c r="D994" s="43"/>
      <c r="E994" s="44"/>
    </row>
    <row r="995" customFormat="false" ht="17.25" hidden="false" customHeight="false" outlineLevel="0" collapsed="false">
      <c r="A995" s="41"/>
      <c r="B995" s="29"/>
      <c r="C995" s="42"/>
      <c r="D995" s="43"/>
      <c r="E995" s="44"/>
    </row>
    <row r="996" customFormat="false" ht="17.25" hidden="false" customHeight="false" outlineLevel="0" collapsed="false">
      <c r="A996" s="41"/>
      <c r="B996" s="29"/>
      <c r="C996" s="42"/>
      <c r="D996" s="43"/>
      <c r="E996" s="44"/>
    </row>
    <row r="997" customFormat="false" ht="17.25" hidden="false" customHeight="false" outlineLevel="0" collapsed="false">
      <c r="A997" s="41"/>
      <c r="B997" s="29"/>
      <c r="C997" s="42"/>
      <c r="D997" s="43"/>
      <c r="E997" s="44"/>
    </row>
    <row r="998" customFormat="false" ht="17.25" hidden="false" customHeight="false" outlineLevel="0" collapsed="false">
      <c r="A998" s="41"/>
      <c r="B998" s="29"/>
      <c r="C998" s="42"/>
      <c r="D998" s="43"/>
      <c r="E998" s="44"/>
    </row>
    <row r="999" customFormat="false" ht="17.25" hidden="false" customHeight="false" outlineLevel="0" collapsed="false">
      <c r="A999" s="41"/>
      <c r="B999" s="29"/>
      <c r="C999" s="42"/>
      <c r="D999" s="43"/>
      <c r="E999" s="44"/>
    </row>
    <row r="1000" customFormat="false" ht="17.25" hidden="false" customHeight="false" outlineLevel="0" collapsed="false">
      <c r="A1000" s="41"/>
      <c r="B1000" s="29"/>
      <c r="C1000" s="42"/>
      <c r="D1000" s="43"/>
      <c r="E1000" s="44"/>
    </row>
    <row r="1001" customFormat="false" ht="17.25" hidden="false" customHeight="false" outlineLevel="0" collapsed="false">
      <c r="A1001" s="41"/>
      <c r="B1001" s="29"/>
      <c r="C1001" s="42"/>
      <c r="D1001" s="43"/>
      <c r="E1001" s="44"/>
    </row>
    <row r="1002" customFormat="false" ht="17.25" hidden="false" customHeight="false" outlineLevel="0" collapsed="false">
      <c r="A1002" s="41"/>
      <c r="B1002" s="29"/>
      <c r="C1002" s="42"/>
      <c r="D1002" s="43"/>
      <c r="E1002" s="44"/>
    </row>
    <row r="1003" customFormat="false" ht="17.25" hidden="false" customHeight="false" outlineLevel="0" collapsed="false">
      <c r="A1003" s="41"/>
      <c r="B1003" s="29"/>
      <c r="C1003" s="42"/>
      <c r="D1003" s="43"/>
      <c r="E1003" s="44"/>
    </row>
    <row r="1004" customFormat="false" ht="17.25" hidden="false" customHeight="false" outlineLevel="0" collapsed="false">
      <c r="A1004" s="41"/>
      <c r="B1004" s="29"/>
      <c r="C1004" s="42"/>
      <c r="D1004" s="43"/>
      <c r="E1004" s="44"/>
    </row>
    <row r="1005" customFormat="false" ht="17.25" hidden="false" customHeight="false" outlineLevel="0" collapsed="false">
      <c r="A1005" s="41"/>
      <c r="B1005" s="29"/>
      <c r="C1005" s="42"/>
      <c r="D1005" s="43"/>
      <c r="E1005" s="44"/>
    </row>
    <row r="1006" customFormat="false" ht="17.25" hidden="false" customHeight="false" outlineLevel="0" collapsed="false">
      <c r="A1006" s="41"/>
      <c r="B1006" s="29"/>
      <c r="C1006" s="42"/>
      <c r="D1006" s="43"/>
      <c r="E1006" s="44"/>
    </row>
    <row r="1007" customFormat="false" ht="17.25" hidden="false" customHeight="false" outlineLevel="0" collapsed="false">
      <c r="A1007" s="41"/>
      <c r="B1007" s="29"/>
      <c r="C1007" s="42"/>
      <c r="D1007" s="43"/>
      <c r="E1007" s="44"/>
    </row>
    <row r="1008" customFormat="false" ht="17.25" hidden="false" customHeight="false" outlineLevel="0" collapsed="false">
      <c r="A1008" s="41"/>
      <c r="B1008" s="29"/>
      <c r="C1008" s="42"/>
      <c r="D1008" s="43"/>
      <c r="E1008" s="44"/>
    </row>
    <row r="1009" customFormat="false" ht="17.25" hidden="false" customHeight="false" outlineLevel="0" collapsed="false">
      <c r="A1009" s="41"/>
      <c r="B1009" s="29"/>
      <c r="C1009" s="42"/>
      <c r="D1009" s="43"/>
      <c r="E1009" s="44"/>
    </row>
    <row r="1010" customFormat="false" ht="17.25" hidden="false" customHeight="false" outlineLevel="0" collapsed="false">
      <c r="A1010" s="41"/>
      <c r="B1010" s="29"/>
      <c r="C1010" s="42"/>
      <c r="D1010" s="43"/>
      <c r="E1010" s="44"/>
    </row>
    <row r="1011" customFormat="false" ht="17.25" hidden="false" customHeight="false" outlineLevel="0" collapsed="false">
      <c r="A1011" s="41"/>
      <c r="B1011" s="29"/>
      <c r="C1011" s="42"/>
      <c r="D1011" s="43"/>
      <c r="E1011" s="44"/>
    </row>
    <row r="1012" customFormat="false" ht="17.25" hidden="false" customHeight="false" outlineLevel="0" collapsed="false">
      <c r="A1012" s="41"/>
      <c r="B1012" s="29"/>
      <c r="C1012" s="42"/>
      <c r="D1012" s="43"/>
      <c r="E1012" s="44"/>
    </row>
    <row r="1013" customFormat="false" ht="17.25" hidden="false" customHeight="false" outlineLevel="0" collapsed="false">
      <c r="A1013" s="41"/>
      <c r="B1013" s="29"/>
      <c r="C1013" s="42"/>
      <c r="D1013" s="43"/>
      <c r="E1013" s="44"/>
    </row>
    <row r="1014" customFormat="false" ht="17.25" hidden="false" customHeight="false" outlineLevel="0" collapsed="false">
      <c r="A1014" s="41"/>
      <c r="B1014" s="29"/>
      <c r="C1014" s="42"/>
      <c r="D1014" s="43"/>
      <c r="E1014" s="44"/>
    </row>
    <row r="1015" customFormat="false" ht="17.25" hidden="false" customHeight="false" outlineLevel="0" collapsed="false">
      <c r="A1015" s="41"/>
      <c r="B1015" s="29"/>
      <c r="C1015" s="42"/>
      <c r="D1015" s="43"/>
      <c r="E1015" s="44"/>
    </row>
    <row r="1016" customFormat="false" ht="17.25" hidden="false" customHeight="false" outlineLevel="0" collapsed="false">
      <c r="A1016" s="41"/>
      <c r="B1016" s="29"/>
      <c r="C1016" s="42"/>
      <c r="D1016" s="43"/>
      <c r="E1016" s="44"/>
    </row>
    <row r="1017" customFormat="false" ht="17.25" hidden="false" customHeight="false" outlineLevel="0" collapsed="false">
      <c r="A1017" s="41"/>
      <c r="B1017" s="29"/>
      <c r="C1017" s="42"/>
      <c r="D1017" s="43"/>
      <c r="E1017" s="44"/>
    </row>
    <row r="1018" customFormat="false" ht="17.25" hidden="false" customHeight="false" outlineLevel="0" collapsed="false">
      <c r="A1018" s="41"/>
      <c r="B1018" s="29"/>
      <c r="C1018" s="42"/>
      <c r="D1018" s="43"/>
      <c r="E1018" s="44"/>
    </row>
    <row r="1019" customFormat="false" ht="17.25" hidden="false" customHeight="false" outlineLevel="0" collapsed="false">
      <c r="A1019" s="41"/>
      <c r="B1019" s="29"/>
      <c r="C1019" s="42"/>
      <c r="D1019" s="43"/>
      <c r="E1019" s="44"/>
    </row>
    <row r="1020" customFormat="false" ht="17.25" hidden="false" customHeight="false" outlineLevel="0" collapsed="false">
      <c r="A1020" s="41"/>
      <c r="B1020" s="29"/>
      <c r="C1020" s="42"/>
      <c r="D1020" s="43"/>
      <c r="E1020" s="44"/>
    </row>
    <row r="1021" customFormat="false" ht="17.25" hidden="false" customHeight="false" outlineLevel="0" collapsed="false">
      <c r="A1021" s="41"/>
      <c r="B1021" s="29"/>
      <c r="C1021" s="42"/>
      <c r="D1021" s="43"/>
      <c r="E1021" s="44"/>
    </row>
    <row r="1022" customFormat="false" ht="17.25" hidden="false" customHeight="false" outlineLevel="0" collapsed="false">
      <c r="A1022" s="41"/>
      <c r="B1022" s="29"/>
      <c r="C1022" s="42"/>
      <c r="D1022" s="43"/>
      <c r="E1022" s="44"/>
    </row>
    <row r="1023" customFormat="false" ht="17.25" hidden="false" customHeight="false" outlineLevel="0" collapsed="false">
      <c r="A1023" s="41"/>
      <c r="B1023" s="29"/>
      <c r="C1023" s="42"/>
      <c r="D1023" s="43"/>
      <c r="E1023" s="44"/>
    </row>
    <row r="1024" customFormat="false" ht="17.25" hidden="false" customHeight="false" outlineLevel="0" collapsed="false">
      <c r="A1024" s="41"/>
      <c r="B1024" s="29"/>
      <c r="C1024" s="42"/>
      <c r="D1024" s="43"/>
      <c r="E1024" s="44"/>
    </row>
    <row r="1025" customFormat="false" ht="17.25" hidden="false" customHeight="false" outlineLevel="0" collapsed="false">
      <c r="A1025" s="41"/>
      <c r="B1025" s="29"/>
      <c r="C1025" s="42"/>
      <c r="D1025" s="43"/>
      <c r="E1025" s="44"/>
    </row>
    <row r="1026" customFormat="false" ht="17.25" hidden="false" customHeight="false" outlineLevel="0" collapsed="false">
      <c r="A1026" s="41"/>
      <c r="B1026" s="29"/>
      <c r="C1026" s="42"/>
      <c r="D1026" s="43"/>
      <c r="E1026" s="44"/>
    </row>
    <row r="1027" customFormat="false" ht="17.25" hidden="false" customHeight="false" outlineLevel="0" collapsed="false">
      <c r="A1027" s="41"/>
      <c r="B1027" s="29"/>
      <c r="C1027" s="42"/>
      <c r="D1027" s="43"/>
      <c r="E1027" s="44"/>
    </row>
    <row r="1028" customFormat="false" ht="17.25" hidden="false" customHeight="false" outlineLevel="0" collapsed="false">
      <c r="A1028" s="41"/>
      <c r="B1028" s="29"/>
      <c r="C1028" s="42"/>
      <c r="D1028" s="43"/>
      <c r="E1028" s="44"/>
    </row>
    <row r="1029" customFormat="false" ht="17.25" hidden="false" customHeight="false" outlineLevel="0" collapsed="false">
      <c r="A1029" s="41"/>
      <c r="B1029" s="29"/>
      <c r="C1029" s="42"/>
      <c r="D1029" s="43"/>
      <c r="E1029" s="44"/>
    </row>
    <row r="1030" customFormat="false" ht="17.25" hidden="false" customHeight="false" outlineLevel="0" collapsed="false">
      <c r="A1030" s="41"/>
      <c r="B1030" s="29"/>
      <c r="C1030" s="42"/>
      <c r="D1030" s="43"/>
      <c r="E1030" s="44"/>
    </row>
    <row r="1031" customFormat="false" ht="17.25" hidden="false" customHeight="false" outlineLevel="0" collapsed="false">
      <c r="A1031" s="41"/>
      <c r="B1031" s="29"/>
      <c r="C1031" s="42"/>
      <c r="D1031" s="43"/>
      <c r="E1031" s="44"/>
    </row>
    <row r="1032" customFormat="false" ht="17.25" hidden="false" customHeight="false" outlineLevel="0" collapsed="false">
      <c r="A1032" s="41"/>
      <c r="B1032" s="29"/>
      <c r="C1032" s="42"/>
      <c r="D1032" s="43"/>
      <c r="E1032" s="44"/>
    </row>
    <row r="1033" customFormat="false" ht="17.25" hidden="false" customHeight="false" outlineLevel="0" collapsed="false">
      <c r="A1033" s="41"/>
      <c r="B1033" s="29"/>
      <c r="C1033" s="42"/>
      <c r="D1033" s="43"/>
      <c r="E1033" s="44"/>
    </row>
    <row r="1034" customFormat="false" ht="17.25" hidden="false" customHeight="false" outlineLevel="0" collapsed="false">
      <c r="A1034" s="41"/>
      <c r="B1034" s="29"/>
      <c r="C1034" s="42"/>
      <c r="D1034" s="43"/>
      <c r="E1034" s="44"/>
    </row>
    <row r="1035" customFormat="false" ht="17.25" hidden="false" customHeight="false" outlineLevel="0" collapsed="false">
      <c r="A1035" s="41"/>
      <c r="B1035" s="29"/>
      <c r="C1035" s="42"/>
      <c r="D1035" s="43"/>
      <c r="E1035" s="44"/>
    </row>
    <row r="1036" customFormat="false" ht="17.25" hidden="false" customHeight="false" outlineLevel="0" collapsed="false">
      <c r="A1036" s="41"/>
      <c r="B1036" s="29"/>
      <c r="C1036" s="42"/>
      <c r="D1036" s="43"/>
      <c r="E1036" s="44"/>
    </row>
    <row r="1037" customFormat="false" ht="17.25" hidden="false" customHeight="false" outlineLevel="0" collapsed="false">
      <c r="A1037" s="41"/>
      <c r="B1037" s="29"/>
      <c r="C1037" s="42"/>
      <c r="D1037" s="43"/>
      <c r="E1037" s="44"/>
    </row>
    <row r="1038" customFormat="false" ht="17.25" hidden="false" customHeight="false" outlineLevel="0" collapsed="false">
      <c r="A1038" s="41"/>
      <c r="B1038" s="29"/>
      <c r="C1038" s="42"/>
      <c r="D1038" s="43"/>
      <c r="E1038" s="44"/>
    </row>
    <row r="1039" customFormat="false" ht="17.25" hidden="false" customHeight="false" outlineLevel="0" collapsed="false">
      <c r="A1039" s="41"/>
      <c r="B1039" s="29"/>
      <c r="C1039" s="42"/>
      <c r="D1039" s="43"/>
      <c r="E1039" s="44"/>
    </row>
    <row r="1040" customFormat="false" ht="17.25" hidden="false" customHeight="false" outlineLevel="0" collapsed="false">
      <c r="A1040" s="41"/>
      <c r="B1040" s="29"/>
      <c r="C1040" s="42"/>
      <c r="D1040" s="43"/>
      <c r="E1040" s="44"/>
    </row>
    <row r="1041" customFormat="false" ht="17.25" hidden="false" customHeight="false" outlineLevel="0" collapsed="false">
      <c r="A1041" s="41"/>
      <c r="B1041" s="29"/>
      <c r="C1041" s="42"/>
      <c r="D1041" s="43"/>
      <c r="E1041" s="44"/>
    </row>
    <row r="1042" customFormat="false" ht="17.25" hidden="false" customHeight="false" outlineLevel="0" collapsed="false">
      <c r="A1042" s="41"/>
      <c r="B1042" s="29"/>
      <c r="C1042" s="42"/>
      <c r="D1042" s="43"/>
      <c r="E1042" s="44"/>
    </row>
    <row r="1043" customFormat="false" ht="17.25" hidden="false" customHeight="false" outlineLevel="0" collapsed="false">
      <c r="A1043" s="41"/>
      <c r="B1043" s="29"/>
      <c r="C1043" s="42"/>
      <c r="D1043" s="43"/>
      <c r="E1043" s="44"/>
    </row>
    <row r="1044" customFormat="false" ht="17.25" hidden="false" customHeight="false" outlineLevel="0" collapsed="false">
      <c r="A1044" s="41"/>
      <c r="B1044" s="29"/>
      <c r="C1044" s="42"/>
      <c r="D1044" s="43"/>
      <c r="E1044" s="44"/>
    </row>
    <row r="1045" customFormat="false" ht="17.25" hidden="false" customHeight="false" outlineLevel="0" collapsed="false">
      <c r="A1045" s="41"/>
      <c r="B1045" s="29"/>
      <c r="C1045" s="42"/>
      <c r="D1045" s="43"/>
      <c r="E1045" s="44"/>
    </row>
    <row r="1046" customFormat="false" ht="17.25" hidden="false" customHeight="false" outlineLevel="0" collapsed="false">
      <c r="A1046" s="41"/>
      <c r="B1046" s="29"/>
      <c r="C1046" s="42"/>
      <c r="D1046" s="43"/>
      <c r="E1046" s="44"/>
    </row>
    <row r="1047" customFormat="false" ht="17.25" hidden="false" customHeight="false" outlineLevel="0" collapsed="false">
      <c r="A1047" s="41"/>
      <c r="B1047" s="29"/>
      <c r="C1047" s="42"/>
      <c r="D1047" s="43"/>
      <c r="E1047" s="44"/>
    </row>
    <row r="1048" customFormat="false" ht="17.25" hidden="false" customHeight="false" outlineLevel="0" collapsed="false">
      <c r="A1048" s="41"/>
      <c r="B1048" s="29"/>
      <c r="C1048" s="42"/>
      <c r="D1048" s="43"/>
      <c r="E1048" s="44"/>
    </row>
    <row r="1049" customFormat="false" ht="17.25" hidden="false" customHeight="false" outlineLevel="0" collapsed="false">
      <c r="A1049" s="41"/>
      <c r="B1049" s="29"/>
      <c r="C1049" s="42"/>
      <c r="D1049" s="43"/>
      <c r="E1049" s="44"/>
    </row>
    <row r="1050" customFormat="false" ht="17.25" hidden="false" customHeight="false" outlineLevel="0" collapsed="false">
      <c r="A1050" s="41"/>
      <c r="B1050" s="29"/>
      <c r="C1050" s="42"/>
      <c r="D1050" s="43"/>
      <c r="E1050" s="44"/>
    </row>
    <row r="1051" customFormat="false" ht="17.25" hidden="false" customHeight="false" outlineLevel="0" collapsed="false">
      <c r="A1051" s="41"/>
      <c r="B1051" s="29"/>
      <c r="C1051" s="42"/>
      <c r="D1051" s="43"/>
      <c r="E1051" s="44"/>
    </row>
    <row r="1052" customFormat="false" ht="17.25" hidden="false" customHeight="false" outlineLevel="0" collapsed="false">
      <c r="A1052" s="41"/>
      <c r="B1052" s="29"/>
      <c r="C1052" s="42"/>
      <c r="D1052" s="43"/>
      <c r="E1052" s="44"/>
    </row>
    <row r="1053" customFormat="false" ht="17.25" hidden="false" customHeight="false" outlineLevel="0" collapsed="false">
      <c r="A1053" s="41"/>
      <c r="B1053" s="29"/>
      <c r="C1053" s="42"/>
      <c r="D1053" s="43"/>
      <c r="E1053" s="44"/>
    </row>
    <row r="1054" customFormat="false" ht="17.25" hidden="false" customHeight="false" outlineLevel="0" collapsed="false">
      <c r="A1054" s="41"/>
      <c r="B1054" s="29"/>
      <c r="C1054" s="42"/>
      <c r="D1054" s="43"/>
      <c r="E1054" s="44"/>
    </row>
    <row r="1055" customFormat="false" ht="17.25" hidden="false" customHeight="false" outlineLevel="0" collapsed="false">
      <c r="A1055" s="41"/>
      <c r="B1055" s="29"/>
      <c r="C1055" s="42"/>
      <c r="D1055" s="43"/>
      <c r="E1055" s="44"/>
    </row>
    <row r="1056" customFormat="false" ht="17.25" hidden="false" customHeight="false" outlineLevel="0" collapsed="false">
      <c r="A1056" s="41"/>
      <c r="B1056" s="29"/>
      <c r="C1056" s="42"/>
      <c r="D1056" s="43"/>
      <c r="E1056" s="44"/>
    </row>
    <row r="1057" customFormat="false" ht="17.25" hidden="false" customHeight="false" outlineLevel="0" collapsed="false">
      <c r="A1057" s="41"/>
      <c r="B1057" s="29"/>
      <c r="C1057" s="42"/>
      <c r="D1057" s="43"/>
      <c r="E1057" s="44"/>
    </row>
    <row r="1058" customFormat="false" ht="17.25" hidden="false" customHeight="false" outlineLevel="0" collapsed="false">
      <c r="A1058" s="41"/>
      <c r="B1058" s="29"/>
      <c r="C1058" s="42"/>
      <c r="D1058" s="43"/>
      <c r="E1058" s="44"/>
    </row>
    <row r="1059" customFormat="false" ht="17.25" hidden="false" customHeight="false" outlineLevel="0" collapsed="false">
      <c r="A1059" s="41"/>
      <c r="B1059" s="29"/>
      <c r="C1059" s="42"/>
      <c r="D1059" s="43"/>
      <c r="E1059" s="44"/>
    </row>
    <row r="1060" customFormat="false" ht="17.25" hidden="false" customHeight="false" outlineLevel="0" collapsed="false">
      <c r="A1060" s="41"/>
      <c r="B1060" s="29"/>
      <c r="C1060" s="42"/>
      <c r="D1060" s="43"/>
      <c r="E1060" s="44"/>
    </row>
    <row r="1061" customFormat="false" ht="17.25" hidden="false" customHeight="false" outlineLevel="0" collapsed="false">
      <c r="A1061" s="41"/>
      <c r="B1061" s="29"/>
      <c r="C1061" s="42"/>
      <c r="D1061" s="43"/>
      <c r="E1061" s="44"/>
    </row>
    <row r="1062" customFormat="false" ht="17.25" hidden="false" customHeight="false" outlineLevel="0" collapsed="false">
      <c r="A1062" s="41"/>
      <c r="B1062" s="29"/>
      <c r="C1062" s="42"/>
      <c r="D1062" s="43"/>
      <c r="E1062" s="44"/>
    </row>
    <row r="1063" customFormat="false" ht="17.25" hidden="false" customHeight="false" outlineLevel="0" collapsed="false">
      <c r="A1063" s="41"/>
      <c r="B1063" s="29"/>
      <c r="C1063" s="42"/>
      <c r="D1063" s="43"/>
      <c r="E1063" s="44"/>
    </row>
    <row r="1064" customFormat="false" ht="17.25" hidden="false" customHeight="false" outlineLevel="0" collapsed="false">
      <c r="A1064" s="41"/>
      <c r="B1064" s="29"/>
      <c r="C1064" s="42"/>
      <c r="D1064" s="43"/>
      <c r="E1064" s="44"/>
    </row>
    <row r="1065" customFormat="false" ht="17.25" hidden="false" customHeight="false" outlineLevel="0" collapsed="false">
      <c r="A1065" s="41"/>
      <c r="B1065" s="29"/>
      <c r="C1065" s="42"/>
      <c r="D1065" s="43"/>
      <c r="E1065" s="44"/>
    </row>
    <row r="1066" customFormat="false" ht="17.25" hidden="false" customHeight="false" outlineLevel="0" collapsed="false">
      <c r="A1066" s="41"/>
      <c r="B1066" s="29"/>
      <c r="C1066" s="42"/>
      <c r="D1066" s="43"/>
      <c r="E1066" s="44"/>
    </row>
    <row r="1067" customFormat="false" ht="17.25" hidden="false" customHeight="false" outlineLevel="0" collapsed="false">
      <c r="A1067" s="41"/>
      <c r="B1067" s="29"/>
      <c r="C1067" s="42"/>
      <c r="D1067" s="43"/>
      <c r="E1067" s="44"/>
    </row>
    <row r="1068" customFormat="false" ht="17.25" hidden="false" customHeight="false" outlineLevel="0" collapsed="false">
      <c r="A1068" s="41"/>
      <c r="B1068" s="29"/>
      <c r="C1068" s="42"/>
      <c r="D1068" s="43"/>
      <c r="E1068" s="44"/>
    </row>
    <row r="1069" customFormat="false" ht="17.25" hidden="false" customHeight="false" outlineLevel="0" collapsed="false">
      <c r="A1069" s="41"/>
      <c r="B1069" s="29"/>
      <c r="C1069" s="42"/>
      <c r="D1069" s="43"/>
      <c r="E1069" s="44"/>
    </row>
    <row r="1070" customFormat="false" ht="17.25" hidden="false" customHeight="false" outlineLevel="0" collapsed="false">
      <c r="A1070" s="41"/>
      <c r="B1070" s="29"/>
      <c r="C1070" s="42"/>
      <c r="D1070" s="43"/>
      <c r="E1070" s="44"/>
    </row>
    <row r="1071" customFormat="false" ht="17.25" hidden="false" customHeight="false" outlineLevel="0" collapsed="false">
      <c r="A1071" s="41"/>
      <c r="B1071" s="29"/>
      <c r="C1071" s="42"/>
      <c r="D1071" s="43"/>
      <c r="E1071" s="44"/>
    </row>
    <row r="1072" customFormat="false" ht="17.25" hidden="false" customHeight="false" outlineLevel="0" collapsed="false">
      <c r="A1072" s="41"/>
      <c r="B1072" s="29"/>
      <c r="C1072" s="42"/>
      <c r="D1072" s="43"/>
      <c r="E1072" s="44"/>
    </row>
    <row r="1073" customFormat="false" ht="17.25" hidden="false" customHeight="false" outlineLevel="0" collapsed="false">
      <c r="A1073" s="41"/>
      <c r="B1073" s="29"/>
      <c r="C1073" s="42"/>
      <c r="D1073" s="43"/>
      <c r="E1073" s="44"/>
    </row>
    <row r="1074" customFormat="false" ht="17.25" hidden="false" customHeight="false" outlineLevel="0" collapsed="false">
      <c r="A1074" s="41"/>
      <c r="B1074" s="29"/>
      <c r="C1074" s="42"/>
      <c r="D1074" s="43"/>
      <c r="E1074" s="44"/>
    </row>
    <row r="1075" customFormat="false" ht="17.25" hidden="false" customHeight="false" outlineLevel="0" collapsed="false">
      <c r="A1075" s="41"/>
      <c r="B1075" s="29"/>
      <c r="C1075" s="42"/>
      <c r="D1075" s="43"/>
      <c r="E1075" s="44"/>
    </row>
    <row r="1076" customFormat="false" ht="17.25" hidden="false" customHeight="false" outlineLevel="0" collapsed="false">
      <c r="A1076" s="41"/>
      <c r="B1076" s="29"/>
      <c r="C1076" s="42"/>
      <c r="D1076" s="43"/>
      <c r="E1076" s="44"/>
    </row>
    <row r="1077" customFormat="false" ht="17.25" hidden="false" customHeight="false" outlineLevel="0" collapsed="false">
      <c r="A1077" s="41"/>
      <c r="B1077" s="29"/>
      <c r="C1077" s="42"/>
      <c r="D1077" s="43"/>
      <c r="E1077" s="44"/>
    </row>
    <row r="1078" customFormat="false" ht="17.25" hidden="false" customHeight="false" outlineLevel="0" collapsed="false">
      <c r="A1078" s="41"/>
      <c r="B1078" s="29"/>
      <c r="C1078" s="42"/>
      <c r="D1078" s="43"/>
      <c r="E1078" s="44"/>
    </row>
    <row r="1079" customFormat="false" ht="17.25" hidden="false" customHeight="false" outlineLevel="0" collapsed="false">
      <c r="A1079" s="41"/>
      <c r="B1079" s="29"/>
      <c r="C1079" s="42"/>
      <c r="D1079" s="43"/>
      <c r="E1079" s="44"/>
    </row>
    <row r="1080" customFormat="false" ht="17.25" hidden="false" customHeight="false" outlineLevel="0" collapsed="false">
      <c r="A1080" s="41"/>
      <c r="B1080" s="29"/>
      <c r="C1080" s="42"/>
      <c r="D1080" s="43"/>
      <c r="E1080" s="44"/>
    </row>
    <row r="1081" customFormat="false" ht="17.25" hidden="false" customHeight="false" outlineLevel="0" collapsed="false">
      <c r="A1081" s="41"/>
      <c r="B1081" s="29"/>
      <c r="C1081" s="42"/>
      <c r="D1081" s="43"/>
      <c r="E1081" s="44"/>
    </row>
    <row r="1082" customFormat="false" ht="17.25" hidden="false" customHeight="false" outlineLevel="0" collapsed="false">
      <c r="A1082" s="41"/>
      <c r="B1082" s="29"/>
      <c r="C1082" s="42"/>
      <c r="D1082" s="43"/>
      <c r="E1082" s="44"/>
    </row>
    <row r="1083" customFormat="false" ht="17.25" hidden="false" customHeight="false" outlineLevel="0" collapsed="false">
      <c r="A1083" s="41"/>
      <c r="B1083" s="29"/>
      <c r="C1083" s="42"/>
      <c r="D1083" s="43"/>
      <c r="E1083" s="44"/>
    </row>
    <row r="1084" customFormat="false" ht="17.25" hidden="false" customHeight="false" outlineLevel="0" collapsed="false">
      <c r="A1084" s="41"/>
      <c r="B1084" s="29"/>
      <c r="C1084" s="42"/>
      <c r="D1084" s="43"/>
      <c r="E1084" s="44"/>
    </row>
    <row r="1085" customFormat="false" ht="17.25" hidden="false" customHeight="false" outlineLevel="0" collapsed="false">
      <c r="A1085" s="41"/>
      <c r="B1085" s="29"/>
      <c r="C1085" s="42"/>
      <c r="D1085" s="43"/>
      <c r="E1085" s="44"/>
    </row>
    <row r="1086" customFormat="false" ht="17.25" hidden="false" customHeight="false" outlineLevel="0" collapsed="false">
      <c r="A1086" s="41"/>
      <c r="B1086" s="29"/>
      <c r="C1086" s="42"/>
      <c r="D1086" s="43"/>
      <c r="E1086" s="44"/>
    </row>
    <row r="1087" customFormat="false" ht="17.25" hidden="false" customHeight="false" outlineLevel="0" collapsed="false">
      <c r="A1087" s="41"/>
      <c r="B1087" s="29"/>
      <c r="C1087" s="42"/>
      <c r="D1087" s="43"/>
      <c r="E1087" s="44"/>
    </row>
    <row r="1088" customFormat="false" ht="17.25" hidden="false" customHeight="false" outlineLevel="0" collapsed="false">
      <c r="A1088" s="41"/>
      <c r="B1088" s="29"/>
      <c r="C1088" s="42"/>
      <c r="D1088" s="43"/>
      <c r="E1088" s="44"/>
    </row>
    <row r="1089" customFormat="false" ht="17.25" hidden="false" customHeight="false" outlineLevel="0" collapsed="false">
      <c r="A1089" s="41"/>
      <c r="B1089" s="29"/>
      <c r="C1089" s="42"/>
      <c r="D1089" s="43"/>
      <c r="E1089" s="44"/>
    </row>
    <row r="1090" customFormat="false" ht="17.25" hidden="false" customHeight="false" outlineLevel="0" collapsed="false">
      <c r="A1090" s="41"/>
      <c r="B1090" s="29"/>
      <c r="C1090" s="42"/>
      <c r="D1090" s="43"/>
      <c r="E1090" s="44"/>
    </row>
    <row r="1091" customFormat="false" ht="17.25" hidden="false" customHeight="false" outlineLevel="0" collapsed="false">
      <c r="A1091" s="41"/>
      <c r="B1091" s="29"/>
      <c r="C1091" s="42"/>
      <c r="D1091" s="43"/>
      <c r="E1091" s="44"/>
    </row>
    <row r="1092" customFormat="false" ht="17.25" hidden="false" customHeight="false" outlineLevel="0" collapsed="false">
      <c r="A1092" s="41"/>
      <c r="B1092" s="29"/>
      <c r="C1092" s="42"/>
      <c r="D1092" s="43"/>
      <c r="E1092" s="44"/>
    </row>
    <row r="1093" customFormat="false" ht="17.25" hidden="false" customHeight="false" outlineLevel="0" collapsed="false">
      <c r="A1093" s="41"/>
      <c r="B1093" s="29"/>
      <c r="C1093" s="42"/>
      <c r="D1093" s="43"/>
      <c r="E1093" s="44"/>
    </row>
    <row r="1094" customFormat="false" ht="17.25" hidden="false" customHeight="false" outlineLevel="0" collapsed="false">
      <c r="A1094" s="41"/>
      <c r="B1094" s="29"/>
      <c r="C1094" s="42"/>
      <c r="D1094" s="43"/>
      <c r="E1094" s="44"/>
    </row>
    <row r="1095" customFormat="false" ht="17.25" hidden="false" customHeight="false" outlineLevel="0" collapsed="false">
      <c r="A1095" s="41"/>
      <c r="B1095" s="29"/>
      <c r="C1095" s="42"/>
      <c r="D1095" s="43"/>
      <c r="E1095" s="44"/>
    </row>
    <row r="1096" customFormat="false" ht="17.25" hidden="false" customHeight="false" outlineLevel="0" collapsed="false">
      <c r="A1096" s="41"/>
      <c r="B1096" s="29"/>
      <c r="C1096" s="42"/>
      <c r="D1096" s="43"/>
      <c r="E1096" s="44"/>
    </row>
    <row r="1097" customFormat="false" ht="17.25" hidden="false" customHeight="false" outlineLevel="0" collapsed="false">
      <c r="A1097" s="41"/>
      <c r="B1097" s="29"/>
      <c r="C1097" s="42"/>
      <c r="D1097" s="43"/>
      <c r="E1097" s="44"/>
    </row>
    <row r="1098" customFormat="false" ht="17.25" hidden="false" customHeight="false" outlineLevel="0" collapsed="false">
      <c r="A1098" s="41"/>
      <c r="B1098" s="29"/>
      <c r="C1098" s="42"/>
      <c r="D1098" s="43"/>
      <c r="E1098" s="44"/>
    </row>
    <row r="1099" customFormat="false" ht="17.25" hidden="false" customHeight="false" outlineLevel="0" collapsed="false">
      <c r="A1099" s="41"/>
      <c r="B1099" s="29"/>
      <c r="C1099" s="42"/>
      <c r="D1099" s="43"/>
      <c r="E1099" s="44"/>
    </row>
    <row r="1100" customFormat="false" ht="17.25" hidden="false" customHeight="false" outlineLevel="0" collapsed="false">
      <c r="A1100" s="41"/>
      <c r="B1100" s="29"/>
      <c r="C1100" s="42"/>
      <c r="D1100" s="43"/>
      <c r="E1100" s="44"/>
    </row>
    <row r="1101" customFormat="false" ht="17.25" hidden="false" customHeight="false" outlineLevel="0" collapsed="false">
      <c r="A1101" s="41"/>
      <c r="B1101" s="29"/>
      <c r="C1101" s="42"/>
      <c r="D1101" s="43"/>
      <c r="E1101" s="44"/>
    </row>
    <row r="1102" customFormat="false" ht="17.25" hidden="false" customHeight="false" outlineLevel="0" collapsed="false">
      <c r="A1102" s="41"/>
      <c r="B1102" s="29"/>
      <c r="C1102" s="42"/>
      <c r="D1102" s="43"/>
      <c r="E1102" s="44"/>
    </row>
    <row r="1103" customFormat="false" ht="17.25" hidden="false" customHeight="false" outlineLevel="0" collapsed="false">
      <c r="A1103" s="41"/>
      <c r="B1103" s="29"/>
      <c r="C1103" s="42"/>
      <c r="D1103" s="43"/>
      <c r="E1103" s="44"/>
    </row>
    <row r="1104" customFormat="false" ht="17.25" hidden="false" customHeight="false" outlineLevel="0" collapsed="false">
      <c r="A1104" s="41"/>
      <c r="B1104" s="29"/>
      <c r="C1104" s="42"/>
      <c r="D1104" s="43"/>
      <c r="E1104" s="44"/>
    </row>
    <row r="1105" customFormat="false" ht="17.25" hidden="false" customHeight="false" outlineLevel="0" collapsed="false">
      <c r="A1105" s="41"/>
      <c r="B1105" s="29"/>
      <c r="C1105" s="42"/>
      <c r="D1105" s="43"/>
      <c r="E1105" s="44"/>
    </row>
    <row r="1106" customFormat="false" ht="17.25" hidden="false" customHeight="false" outlineLevel="0" collapsed="false">
      <c r="A1106" s="41"/>
      <c r="B1106" s="29"/>
      <c r="C1106" s="42"/>
      <c r="D1106" s="43"/>
      <c r="E1106" s="44"/>
    </row>
    <row r="1107" customFormat="false" ht="17.25" hidden="false" customHeight="false" outlineLevel="0" collapsed="false">
      <c r="A1107" s="41"/>
      <c r="B1107" s="29"/>
      <c r="C1107" s="42"/>
      <c r="D1107" s="43"/>
      <c r="E1107" s="44"/>
    </row>
    <row r="1108" customFormat="false" ht="17.25" hidden="false" customHeight="false" outlineLevel="0" collapsed="false">
      <c r="A1108" s="41"/>
      <c r="B1108" s="29"/>
      <c r="C1108" s="42"/>
      <c r="D1108" s="43"/>
      <c r="E1108" s="44"/>
    </row>
    <row r="1109" customFormat="false" ht="17.25" hidden="false" customHeight="false" outlineLevel="0" collapsed="false">
      <c r="A1109" s="41"/>
      <c r="B1109" s="29"/>
      <c r="C1109" s="42"/>
      <c r="D1109" s="43"/>
      <c r="E1109" s="44"/>
    </row>
    <row r="1110" customFormat="false" ht="17.25" hidden="false" customHeight="false" outlineLevel="0" collapsed="false">
      <c r="A1110" s="41"/>
      <c r="B1110" s="29"/>
      <c r="C1110" s="42"/>
      <c r="D1110" s="43"/>
      <c r="E1110" s="44"/>
    </row>
    <row r="1111" customFormat="false" ht="17.25" hidden="false" customHeight="false" outlineLevel="0" collapsed="false">
      <c r="A1111" s="41"/>
      <c r="B1111" s="29"/>
      <c r="C1111" s="42"/>
      <c r="D1111" s="43"/>
      <c r="E1111" s="44"/>
    </row>
    <row r="1112" customFormat="false" ht="17.25" hidden="false" customHeight="false" outlineLevel="0" collapsed="false">
      <c r="A1112" s="41"/>
      <c r="B1112" s="29"/>
      <c r="C1112" s="42"/>
      <c r="D1112" s="43"/>
      <c r="E1112" s="44"/>
    </row>
    <row r="1113" customFormat="false" ht="17.25" hidden="false" customHeight="false" outlineLevel="0" collapsed="false">
      <c r="A1113" s="41"/>
      <c r="B1113" s="29"/>
      <c r="C1113" s="42"/>
      <c r="D1113" s="43"/>
      <c r="E1113" s="44"/>
    </row>
    <row r="1114" customFormat="false" ht="17.25" hidden="false" customHeight="false" outlineLevel="0" collapsed="false">
      <c r="A1114" s="41"/>
      <c r="B1114" s="29"/>
      <c r="C1114" s="42"/>
      <c r="D1114" s="43"/>
      <c r="E1114" s="44"/>
    </row>
    <row r="1115" customFormat="false" ht="17.25" hidden="false" customHeight="false" outlineLevel="0" collapsed="false">
      <c r="A1115" s="41"/>
      <c r="B1115" s="29"/>
      <c r="C1115" s="42"/>
      <c r="D1115" s="43"/>
      <c r="E1115" s="44"/>
    </row>
    <row r="1116" customFormat="false" ht="17.25" hidden="false" customHeight="false" outlineLevel="0" collapsed="false">
      <c r="A1116" s="41"/>
      <c r="B1116" s="29"/>
      <c r="C1116" s="42"/>
      <c r="D1116" s="43"/>
      <c r="E1116" s="44"/>
    </row>
    <row r="1117" customFormat="false" ht="17.25" hidden="false" customHeight="false" outlineLevel="0" collapsed="false">
      <c r="A1117" s="41"/>
      <c r="B1117" s="29"/>
      <c r="C1117" s="42"/>
      <c r="D1117" s="43"/>
      <c r="E1117" s="44"/>
    </row>
    <row r="1118" customFormat="false" ht="17.25" hidden="false" customHeight="false" outlineLevel="0" collapsed="false">
      <c r="A1118" s="41"/>
      <c r="B1118" s="29"/>
      <c r="C1118" s="42"/>
      <c r="D1118" s="43"/>
      <c r="E1118" s="44"/>
    </row>
    <row r="1119" customFormat="false" ht="17.25" hidden="false" customHeight="false" outlineLevel="0" collapsed="false">
      <c r="A1119" s="41"/>
      <c r="B1119" s="29"/>
      <c r="C1119" s="42"/>
      <c r="D1119" s="43"/>
      <c r="E1119" s="44"/>
    </row>
    <row r="1120" customFormat="false" ht="17.25" hidden="false" customHeight="false" outlineLevel="0" collapsed="false">
      <c r="A1120" s="41"/>
      <c r="B1120" s="29"/>
      <c r="C1120" s="42"/>
      <c r="D1120" s="43"/>
      <c r="E1120" s="44"/>
    </row>
    <row r="1121" customFormat="false" ht="17.25" hidden="false" customHeight="false" outlineLevel="0" collapsed="false">
      <c r="A1121" s="41"/>
      <c r="B1121" s="29"/>
      <c r="C1121" s="42"/>
      <c r="D1121" s="43"/>
      <c r="E1121" s="44"/>
    </row>
    <row r="1122" customFormat="false" ht="17.25" hidden="false" customHeight="false" outlineLevel="0" collapsed="false">
      <c r="A1122" s="41"/>
      <c r="B1122" s="29"/>
      <c r="C1122" s="42"/>
      <c r="D1122" s="43"/>
      <c r="E1122" s="44"/>
    </row>
    <row r="1123" customFormat="false" ht="17.25" hidden="false" customHeight="false" outlineLevel="0" collapsed="false">
      <c r="A1123" s="41"/>
      <c r="B1123" s="29"/>
      <c r="C1123" s="42"/>
      <c r="D1123" s="43"/>
      <c r="E1123" s="44"/>
    </row>
    <row r="1124" customFormat="false" ht="17.25" hidden="false" customHeight="false" outlineLevel="0" collapsed="false">
      <c r="A1124" s="41"/>
      <c r="B1124" s="29"/>
      <c r="C1124" s="42"/>
      <c r="D1124" s="43"/>
      <c r="E1124" s="44"/>
    </row>
    <row r="1125" customFormat="false" ht="17.25" hidden="false" customHeight="false" outlineLevel="0" collapsed="false">
      <c r="A1125" s="41"/>
      <c r="B1125" s="29"/>
      <c r="C1125" s="42"/>
      <c r="D1125" s="43"/>
      <c r="E1125" s="44"/>
    </row>
    <row r="1126" customFormat="false" ht="17.25" hidden="false" customHeight="false" outlineLevel="0" collapsed="false">
      <c r="A1126" s="41"/>
      <c r="B1126" s="29"/>
      <c r="C1126" s="42"/>
      <c r="D1126" s="43"/>
      <c r="E1126" s="44"/>
    </row>
    <row r="1127" customFormat="false" ht="17.25" hidden="false" customHeight="false" outlineLevel="0" collapsed="false">
      <c r="A1127" s="41"/>
      <c r="B1127" s="29"/>
      <c r="C1127" s="42"/>
      <c r="D1127" s="43"/>
      <c r="E1127" s="44"/>
    </row>
    <row r="1128" customFormat="false" ht="17.25" hidden="false" customHeight="false" outlineLevel="0" collapsed="false">
      <c r="A1128" s="41"/>
      <c r="B1128" s="29"/>
      <c r="C1128" s="42"/>
      <c r="D1128" s="43"/>
      <c r="E1128" s="44"/>
    </row>
    <row r="1129" customFormat="false" ht="17.25" hidden="false" customHeight="false" outlineLevel="0" collapsed="false">
      <c r="A1129" s="41"/>
      <c r="B1129" s="29"/>
      <c r="C1129" s="42"/>
      <c r="D1129" s="43"/>
      <c r="E1129" s="44"/>
    </row>
    <row r="1130" customFormat="false" ht="17.25" hidden="false" customHeight="false" outlineLevel="0" collapsed="false">
      <c r="A1130" s="41"/>
      <c r="B1130" s="29"/>
      <c r="C1130" s="42"/>
      <c r="D1130" s="43"/>
      <c r="E1130" s="44"/>
    </row>
    <row r="1131" customFormat="false" ht="17.25" hidden="false" customHeight="false" outlineLevel="0" collapsed="false">
      <c r="A1131" s="41"/>
      <c r="B1131" s="29"/>
      <c r="C1131" s="42"/>
      <c r="D1131" s="43"/>
      <c r="E1131" s="44"/>
    </row>
    <row r="1132" customFormat="false" ht="17.25" hidden="false" customHeight="false" outlineLevel="0" collapsed="false">
      <c r="A1132" s="41"/>
      <c r="B1132" s="29"/>
      <c r="C1132" s="42"/>
      <c r="D1132" s="43"/>
      <c r="E1132" s="44"/>
    </row>
    <row r="1133" customFormat="false" ht="17.25" hidden="false" customHeight="false" outlineLevel="0" collapsed="false">
      <c r="A1133" s="41"/>
      <c r="B1133" s="29"/>
      <c r="C1133" s="42"/>
      <c r="D1133" s="43"/>
      <c r="E1133" s="44"/>
    </row>
    <row r="1134" customFormat="false" ht="17.25" hidden="false" customHeight="false" outlineLevel="0" collapsed="false">
      <c r="A1134" s="41"/>
      <c r="B1134" s="29"/>
      <c r="C1134" s="42"/>
      <c r="D1134" s="43"/>
      <c r="E1134" s="44"/>
    </row>
    <row r="1135" customFormat="false" ht="17.25" hidden="false" customHeight="false" outlineLevel="0" collapsed="false">
      <c r="A1135" s="41"/>
      <c r="B1135" s="29"/>
      <c r="C1135" s="42"/>
      <c r="D1135" s="43"/>
      <c r="E1135" s="44"/>
    </row>
    <row r="1136" customFormat="false" ht="17.25" hidden="false" customHeight="false" outlineLevel="0" collapsed="false">
      <c r="A1136" s="41"/>
      <c r="B1136" s="29"/>
      <c r="C1136" s="42"/>
      <c r="D1136" s="43"/>
      <c r="E1136" s="44"/>
    </row>
    <row r="1137" customFormat="false" ht="17.25" hidden="false" customHeight="false" outlineLevel="0" collapsed="false">
      <c r="A1137" s="41"/>
      <c r="B1137" s="29"/>
      <c r="C1137" s="42"/>
      <c r="D1137" s="43"/>
      <c r="E1137" s="44"/>
    </row>
    <row r="1138" customFormat="false" ht="17.25" hidden="false" customHeight="false" outlineLevel="0" collapsed="false">
      <c r="A1138" s="41"/>
      <c r="B1138" s="29"/>
      <c r="C1138" s="42"/>
      <c r="D1138" s="43"/>
      <c r="E1138" s="44"/>
    </row>
    <row r="1139" customFormat="false" ht="17.25" hidden="false" customHeight="false" outlineLevel="0" collapsed="false">
      <c r="A1139" s="41"/>
      <c r="B1139" s="29"/>
      <c r="C1139" s="42"/>
      <c r="D1139" s="43"/>
      <c r="E1139" s="44"/>
    </row>
    <row r="1140" customFormat="false" ht="17.25" hidden="false" customHeight="false" outlineLevel="0" collapsed="false">
      <c r="A1140" s="41"/>
      <c r="B1140" s="29"/>
      <c r="C1140" s="42"/>
      <c r="D1140" s="43"/>
      <c r="E1140" s="44"/>
    </row>
    <row r="1141" customFormat="false" ht="17.25" hidden="false" customHeight="false" outlineLevel="0" collapsed="false">
      <c r="A1141" s="41"/>
      <c r="B1141" s="29"/>
      <c r="C1141" s="42"/>
      <c r="D1141" s="43"/>
      <c r="E1141" s="44"/>
    </row>
    <row r="1142" customFormat="false" ht="17.25" hidden="false" customHeight="false" outlineLevel="0" collapsed="false">
      <c r="A1142" s="41"/>
      <c r="B1142" s="29"/>
      <c r="C1142" s="42"/>
      <c r="D1142" s="43"/>
      <c r="E1142" s="44"/>
    </row>
    <row r="1143" customFormat="false" ht="17.25" hidden="false" customHeight="false" outlineLevel="0" collapsed="false">
      <c r="A1143" s="41"/>
      <c r="B1143" s="29"/>
      <c r="C1143" s="42"/>
      <c r="D1143" s="43"/>
      <c r="E1143" s="44"/>
    </row>
    <row r="1144" customFormat="false" ht="17.25" hidden="false" customHeight="false" outlineLevel="0" collapsed="false">
      <c r="A1144" s="41"/>
      <c r="B1144" s="29"/>
      <c r="C1144" s="42"/>
      <c r="D1144" s="43"/>
      <c r="E1144" s="44"/>
    </row>
    <row r="1145" customFormat="false" ht="17.25" hidden="false" customHeight="false" outlineLevel="0" collapsed="false">
      <c r="A1145" s="41"/>
      <c r="B1145" s="29"/>
      <c r="C1145" s="42"/>
      <c r="D1145" s="43"/>
      <c r="E1145" s="44"/>
    </row>
    <row r="1146" customFormat="false" ht="17.25" hidden="false" customHeight="false" outlineLevel="0" collapsed="false">
      <c r="A1146" s="41"/>
      <c r="B1146" s="29"/>
      <c r="C1146" s="42"/>
      <c r="D1146" s="43"/>
      <c r="E1146" s="44"/>
    </row>
    <row r="1147" customFormat="false" ht="17.25" hidden="false" customHeight="false" outlineLevel="0" collapsed="false">
      <c r="A1147" s="41"/>
      <c r="B1147" s="29"/>
      <c r="C1147" s="42"/>
      <c r="D1147" s="43"/>
      <c r="E1147" s="44"/>
    </row>
    <row r="1148" customFormat="false" ht="17.25" hidden="false" customHeight="false" outlineLevel="0" collapsed="false">
      <c r="A1148" s="41"/>
      <c r="B1148" s="29"/>
      <c r="C1148" s="42"/>
      <c r="D1148" s="43"/>
      <c r="E1148" s="44"/>
    </row>
    <row r="1149" customFormat="false" ht="17.25" hidden="false" customHeight="false" outlineLevel="0" collapsed="false">
      <c r="A1149" s="41"/>
      <c r="B1149" s="29"/>
      <c r="C1149" s="42"/>
      <c r="D1149" s="43"/>
      <c r="E1149" s="44"/>
    </row>
    <row r="1150" customFormat="false" ht="17.25" hidden="false" customHeight="false" outlineLevel="0" collapsed="false">
      <c r="A1150" s="41"/>
      <c r="B1150" s="29"/>
      <c r="C1150" s="42"/>
      <c r="D1150" s="43"/>
      <c r="E1150" s="44"/>
    </row>
    <row r="1151" customFormat="false" ht="17.25" hidden="false" customHeight="false" outlineLevel="0" collapsed="false">
      <c r="A1151" s="41"/>
      <c r="B1151" s="29"/>
      <c r="C1151" s="42"/>
      <c r="D1151" s="43"/>
      <c r="E1151" s="44"/>
    </row>
    <row r="1152" customFormat="false" ht="17.25" hidden="false" customHeight="false" outlineLevel="0" collapsed="false">
      <c r="A1152" s="41"/>
      <c r="B1152" s="29"/>
      <c r="C1152" s="42"/>
      <c r="D1152" s="43"/>
      <c r="E1152" s="44"/>
    </row>
    <row r="1153" customFormat="false" ht="17.25" hidden="false" customHeight="false" outlineLevel="0" collapsed="false">
      <c r="A1153" s="41"/>
      <c r="B1153" s="29"/>
      <c r="C1153" s="42"/>
      <c r="D1153" s="43"/>
      <c r="E1153" s="44"/>
    </row>
    <row r="1154" customFormat="false" ht="17.25" hidden="false" customHeight="false" outlineLevel="0" collapsed="false">
      <c r="A1154" s="41"/>
      <c r="B1154" s="29"/>
      <c r="C1154" s="42"/>
      <c r="D1154" s="43"/>
      <c r="E1154" s="44"/>
    </row>
    <row r="1155" customFormat="false" ht="17.25" hidden="false" customHeight="false" outlineLevel="0" collapsed="false">
      <c r="A1155" s="41"/>
      <c r="B1155" s="29"/>
      <c r="C1155" s="42"/>
      <c r="D1155" s="43"/>
      <c r="E1155" s="44"/>
    </row>
    <row r="1156" customFormat="false" ht="17.25" hidden="false" customHeight="false" outlineLevel="0" collapsed="false">
      <c r="A1156" s="41"/>
      <c r="B1156" s="29"/>
      <c r="C1156" s="42"/>
      <c r="D1156" s="43"/>
      <c r="E1156" s="44"/>
    </row>
    <row r="1157" customFormat="false" ht="17.25" hidden="false" customHeight="false" outlineLevel="0" collapsed="false">
      <c r="A1157" s="41"/>
      <c r="B1157" s="29"/>
      <c r="C1157" s="42"/>
      <c r="D1157" s="43"/>
      <c r="E1157" s="44"/>
    </row>
    <row r="1158" customFormat="false" ht="17.25" hidden="false" customHeight="false" outlineLevel="0" collapsed="false">
      <c r="A1158" s="41"/>
      <c r="B1158" s="29"/>
      <c r="C1158" s="42"/>
      <c r="D1158" s="43"/>
      <c r="E1158" s="44"/>
    </row>
    <row r="1159" customFormat="false" ht="17.25" hidden="false" customHeight="false" outlineLevel="0" collapsed="false">
      <c r="A1159" s="41"/>
      <c r="B1159" s="29"/>
      <c r="C1159" s="42"/>
      <c r="D1159" s="43"/>
      <c r="E1159" s="44"/>
    </row>
    <row r="1160" customFormat="false" ht="17.25" hidden="false" customHeight="false" outlineLevel="0" collapsed="false">
      <c r="A1160" s="41"/>
      <c r="B1160" s="29"/>
      <c r="C1160" s="42"/>
      <c r="D1160" s="43"/>
      <c r="E1160" s="44"/>
    </row>
    <row r="1161" customFormat="false" ht="17.25" hidden="false" customHeight="false" outlineLevel="0" collapsed="false">
      <c r="A1161" s="41"/>
      <c r="B1161" s="29"/>
      <c r="C1161" s="42"/>
      <c r="D1161" s="43"/>
      <c r="E1161" s="44"/>
    </row>
    <row r="1162" customFormat="false" ht="17.25" hidden="false" customHeight="false" outlineLevel="0" collapsed="false">
      <c r="A1162" s="41"/>
      <c r="B1162" s="29"/>
      <c r="C1162" s="42"/>
      <c r="D1162" s="43"/>
      <c r="E1162" s="44"/>
    </row>
    <row r="1163" customFormat="false" ht="17.25" hidden="false" customHeight="false" outlineLevel="0" collapsed="false">
      <c r="A1163" s="41"/>
      <c r="B1163" s="29"/>
      <c r="C1163" s="42"/>
      <c r="D1163" s="43"/>
      <c r="E1163" s="44"/>
    </row>
    <row r="1164" customFormat="false" ht="17.25" hidden="false" customHeight="false" outlineLevel="0" collapsed="false">
      <c r="A1164" s="41"/>
      <c r="B1164" s="29"/>
      <c r="C1164" s="42"/>
      <c r="D1164" s="43"/>
      <c r="E1164" s="44"/>
    </row>
    <row r="1165" customFormat="false" ht="17.25" hidden="false" customHeight="false" outlineLevel="0" collapsed="false">
      <c r="A1165" s="41"/>
      <c r="B1165" s="29"/>
      <c r="C1165" s="42"/>
      <c r="D1165" s="43"/>
      <c r="E1165" s="44"/>
    </row>
    <row r="1166" customFormat="false" ht="17.25" hidden="false" customHeight="false" outlineLevel="0" collapsed="false">
      <c r="A1166" s="41"/>
      <c r="B1166" s="29"/>
      <c r="C1166" s="42"/>
      <c r="D1166" s="43"/>
      <c r="E1166" s="44"/>
    </row>
    <row r="1167" customFormat="false" ht="17.25" hidden="false" customHeight="false" outlineLevel="0" collapsed="false">
      <c r="A1167" s="41"/>
      <c r="B1167" s="29"/>
      <c r="C1167" s="42"/>
      <c r="D1167" s="43"/>
      <c r="E1167" s="44"/>
    </row>
    <row r="1168" customFormat="false" ht="17.25" hidden="false" customHeight="false" outlineLevel="0" collapsed="false">
      <c r="A1168" s="41"/>
      <c r="B1168" s="29"/>
      <c r="C1168" s="42"/>
      <c r="D1168" s="43"/>
      <c r="E1168" s="44"/>
    </row>
    <row r="1169" customFormat="false" ht="17.25" hidden="false" customHeight="false" outlineLevel="0" collapsed="false">
      <c r="A1169" s="41"/>
      <c r="B1169" s="29"/>
      <c r="C1169" s="42"/>
      <c r="D1169" s="43"/>
      <c r="E1169" s="44"/>
    </row>
    <row r="1170" customFormat="false" ht="17.25" hidden="false" customHeight="false" outlineLevel="0" collapsed="false">
      <c r="A1170" s="41"/>
      <c r="B1170" s="29"/>
      <c r="C1170" s="42"/>
      <c r="D1170" s="43"/>
      <c r="E1170" s="44"/>
    </row>
    <row r="1171" customFormat="false" ht="17.25" hidden="false" customHeight="false" outlineLevel="0" collapsed="false">
      <c r="A1171" s="41"/>
      <c r="B1171" s="29"/>
      <c r="C1171" s="42"/>
      <c r="D1171" s="43"/>
      <c r="E1171" s="44"/>
    </row>
    <row r="1172" customFormat="false" ht="17.25" hidden="false" customHeight="false" outlineLevel="0" collapsed="false">
      <c r="A1172" s="41"/>
      <c r="B1172" s="29"/>
      <c r="C1172" s="42"/>
      <c r="D1172" s="43"/>
      <c r="E1172" s="44"/>
    </row>
    <row r="1173" customFormat="false" ht="17.25" hidden="false" customHeight="false" outlineLevel="0" collapsed="false">
      <c r="A1173" s="41"/>
      <c r="B1173" s="29"/>
      <c r="C1173" s="42"/>
      <c r="D1173" s="43"/>
      <c r="E1173" s="44"/>
    </row>
    <row r="1174" customFormat="false" ht="17.25" hidden="false" customHeight="false" outlineLevel="0" collapsed="false">
      <c r="A1174" s="41"/>
      <c r="B1174" s="29"/>
      <c r="C1174" s="42"/>
      <c r="D1174" s="43"/>
      <c r="E1174" s="44"/>
    </row>
    <row r="1175" customFormat="false" ht="17.25" hidden="false" customHeight="false" outlineLevel="0" collapsed="false">
      <c r="A1175" s="41"/>
      <c r="B1175" s="29"/>
      <c r="C1175" s="42"/>
      <c r="D1175" s="43"/>
      <c r="E1175" s="44"/>
    </row>
    <row r="1176" customFormat="false" ht="17.25" hidden="false" customHeight="false" outlineLevel="0" collapsed="false">
      <c r="A1176" s="41"/>
      <c r="B1176" s="29"/>
      <c r="C1176" s="42"/>
      <c r="D1176" s="43"/>
      <c r="E1176" s="44"/>
    </row>
    <row r="1177" customFormat="false" ht="17.25" hidden="false" customHeight="false" outlineLevel="0" collapsed="false">
      <c r="A1177" s="41"/>
      <c r="B1177" s="29"/>
      <c r="C1177" s="42"/>
      <c r="D1177" s="43"/>
      <c r="E1177" s="44"/>
    </row>
    <row r="1178" customFormat="false" ht="17.25" hidden="false" customHeight="false" outlineLevel="0" collapsed="false">
      <c r="A1178" s="41"/>
      <c r="B1178" s="29"/>
      <c r="C1178" s="42"/>
      <c r="D1178" s="43"/>
      <c r="E1178" s="44"/>
    </row>
    <row r="1179" customFormat="false" ht="17.25" hidden="false" customHeight="false" outlineLevel="0" collapsed="false">
      <c r="A1179" s="41"/>
      <c r="B1179" s="29"/>
      <c r="C1179" s="42"/>
      <c r="D1179" s="43"/>
      <c r="E1179" s="44"/>
    </row>
    <row r="1180" customFormat="false" ht="17.25" hidden="false" customHeight="false" outlineLevel="0" collapsed="false">
      <c r="A1180" s="41"/>
      <c r="B1180" s="29"/>
      <c r="C1180" s="42"/>
      <c r="D1180" s="43"/>
      <c r="E1180" s="44"/>
    </row>
    <row r="1181" customFormat="false" ht="17.25" hidden="false" customHeight="false" outlineLevel="0" collapsed="false">
      <c r="A1181" s="41"/>
      <c r="B1181" s="29"/>
      <c r="C1181" s="42"/>
      <c r="D1181" s="43"/>
      <c r="E1181" s="44"/>
    </row>
    <row r="1182" customFormat="false" ht="17.25" hidden="false" customHeight="false" outlineLevel="0" collapsed="false">
      <c r="A1182" s="41"/>
      <c r="B1182" s="29"/>
      <c r="C1182" s="42"/>
      <c r="D1182" s="43"/>
      <c r="E1182" s="44"/>
    </row>
    <row r="1183" customFormat="false" ht="17.25" hidden="false" customHeight="false" outlineLevel="0" collapsed="false">
      <c r="A1183" s="41"/>
      <c r="B1183" s="29"/>
      <c r="C1183" s="42"/>
      <c r="D1183" s="43"/>
      <c r="E1183" s="44"/>
    </row>
    <row r="1184" customFormat="false" ht="17.25" hidden="false" customHeight="false" outlineLevel="0" collapsed="false">
      <c r="A1184" s="41"/>
      <c r="B1184" s="29"/>
      <c r="C1184" s="42"/>
      <c r="D1184" s="43"/>
      <c r="E1184" s="44"/>
    </row>
    <row r="1185" customFormat="false" ht="17.25" hidden="false" customHeight="false" outlineLevel="0" collapsed="false">
      <c r="A1185" s="41"/>
      <c r="B1185" s="29"/>
      <c r="C1185" s="42"/>
      <c r="D1185" s="43"/>
      <c r="E1185" s="44"/>
    </row>
    <row r="1186" customFormat="false" ht="17.25" hidden="false" customHeight="false" outlineLevel="0" collapsed="false">
      <c r="A1186" s="41"/>
      <c r="B1186" s="29"/>
      <c r="C1186" s="42"/>
      <c r="D1186" s="43"/>
      <c r="E1186" s="44"/>
    </row>
    <row r="1187" customFormat="false" ht="17.25" hidden="false" customHeight="false" outlineLevel="0" collapsed="false">
      <c r="A1187" s="41"/>
      <c r="B1187" s="29"/>
      <c r="C1187" s="42"/>
      <c r="D1187" s="43"/>
      <c r="E1187" s="44"/>
    </row>
    <row r="1188" customFormat="false" ht="17.25" hidden="false" customHeight="false" outlineLevel="0" collapsed="false">
      <c r="A1188" s="41"/>
      <c r="B1188" s="29"/>
      <c r="C1188" s="42"/>
      <c r="D1188" s="43"/>
      <c r="E1188" s="44"/>
    </row>
    <row r="1189" customFormat="false" ht="17.25" hidden="false" customHeight="false" outlineLevel="0" collapsed="false">
      <c r="A1189" s="41"/>
      <c r="B1189" s="29"/>
      <c r="C1189" s="42"/>
      <c r="D1189" s="43"/>
      <c r="E1189" s="44"/>
    </row>
    <row r="1190" customFormat="false" ht="17.25" hidden="false" customHeight="false" outlineLevel="0" collapsed="false">
      <c r="A1190" s="41"/>
      <c r="B1190" s="29"/>
      <c r="C1190" s="42"/>
      <c r="D1190" s="43"/>
      <c r="E1190" s="44"/>
    </row>
    <row r="1191" customFormat="false" ht="17.25" hidden="false" customHeight="false" outlineLevel="0" collapsed="false">
      <c r="A1191" s="41"/>
      <c r="B1191" s="29"/>
      <c r="C1191" s="42"/>
      <c r="D1191" s="43"/>
      <c r="E1191" s="44"/>
    </row>
    <row r="1192" customFormat="false" ht="17.25" hidden="false" customHeight="false" outlineLevel="0" collapsed="false">
      <c r="A1192" s="41"/>
      <c r="B1192" s="29"/>
      <c r="C1192" s="42"/>
      <c r="D1192" s="43"/>
      <c r="E1192" s="44"/>
    </row>
    <row r="1193" customFormat="false" ht="17.25" hidden="false" customHeight="false" outlineLevel="0" collapsed="false">
      <c r="A1193" s="41"/>
      <c r="B1193" s="29"/>
      <c r="C1193" s="42"/>
      <c r="D1193" s="43"/>
      <c r="E1193" s="44"/>
    </row>
    <row r="1194" customFormat="false" ht="17.25" hidden="false" customHeight="false" outlineLevel="0" collapsed="false">
      <c r="A1194" s="41"/>
      <c r="B1194" s="29"/>
      <c r="C1194" s="42"/>
      <c r="D1194" s="43"/>
      <c r="E1194" s="44"/>
    </row>
    <row r="1195" customFormat="false" ht="17.25" hidden="false" customHeight="false" outlineLevel="0" collapsed="false">
      <c r="A1195" s="41"/>
      <c r="B1195" s="29"/>
      <c r="C1195" s="42"/>
      <c r="D1195" s="43"/>
      <c r="E1195" s="44"/>
    </row>
    <row r="1196" customFormat="false" ht="17.25" hidden="false" customHeight="false" outlineLevel="0" collapsed="false">
      <c r="A1196" s="41"/>
      <c r="B1196" s="29"/>
      <c r="C1196" s="42"/>
      <c r="D1196" s="43"/>
      <c r="E1196" s="44"/>
    </row>
    <row r="1197" customFormat="false" ht="17.25" hidden="false" customHeight="false" outlineLevel="0" collapsed="false">
      <c r="A1197" s="41"/>
      <c r="B1197" s="29"/>
      <c r="C1197" s="42"/>
      <c r="D1197" s="43"/>
      <c r="E1197" s="44"/>
    </row>
    <row r="1198" customFormat="false" ht="17.25" hidden="false" customHeight="false" outlineLevel="0" collapsed="false">
      <c r="A1198" s="41"/>
      <c r="B1198" s="29"/>
      <c r="C1198" s="42"/>
      <c r="D1198" s="43"/>
      <c r="E1198" s="44"/>
    </row>
    <row r="1199" customFormat="false" ht="17.25" hidden="false" customHeight="false" outlineLevel="0" collapsed="false">
      <c r="A1199" s="41"/>
      <c r="B1199" s="29"/>
      <c r="C1199" s="42"/>
      <c r="D1199" s="43"/>
      <c r="E1199" s="44"/>
    </row>
    <row r="1200" customFormat="false" ht="17.25" hidden="false" customHeight="false" outlineLevel="0" collapsed="false">
      <c r="A1200" s="41"/>
      <c r="B1200" s="29"/>
      <c r="C1200" s="42"/>
      <c r="D1200" s="43"/>
      <c r="E1200" s="44"/>
    </row>
    <row r="1201" customFormat="false" ht="17.25" hidden="false" customHeight="false" outlineLevel="0" collapsed="false">
      <c r="A1201" s="41"/>
      <c r="B1201" s="29"/>
      <c r="C1201" s="42"/>
      <c r="D1201" s="43"/>
      <c r="E1201" s="44"/>
    </row>
    <row r="1202" customFormat="false" ht="17.25" hidden="false" customHeight="false" outlineLevel="0" collapsed="false">
      <c r="A1202" s="41"/>
      <c r="B1202" s="29"/>
      <c r="C1202" s="42"/>
      <c r="D1202" s="43"/>
      <c r="E1202" s="44"/>
    </row>
    <row r="1203" customFormat="false" ht="17.25" hidden="false" customHeight="false" outlineLevel="0" collapsed="false">
      <c r="A1203" s="41"/>
      <c r="B1203" s="29"/>
      <c r="C1203" s="42"/>
      <c r="D1203" s="43"/>
      <c r="E1203" s="44"/>
    </row>
    <row r="1204" customFormat="false" ht="17.25" hidden="false" customHeight="false" outlineLevel="0" collapsed="false">
      <c r="A1204" s="41"/>
      <c r="B1204" s="29"/>
      <c r="C1204" s="42"/>
      <c r="D1204" s="43"/>
      <c r="E1204" s="44"/>
    </row>
    <row r="1205" customFormat="false" ht="17.25" hidden="false" customHeight="false" outlineLevel="0" collapsed="false">
      <c r="A1205" s="41"/>
      <c r="B1205" s="29"/>
      <c r="C1205" s="42"/>
      <c r="D1205" s="43"/>
      <c r="E1205" s="44"/>
    </row>
    <row r="1206" customFormat="false" ht="17.25" hidden="false" customHeight="false" outlineLevel="0" collapsed="false">
      <c r="A1206" s="41"/>
      <c r="B1206" s="29"/>
      <c r="C1206" s="42"/>
      <c r="D1206" s="43"/>
      <c r="E1206" s="44"/>
    </row>
    <row r="1207" customFormat="false" ht="17.25" hidden="false" customHeight="false" outlineLevel="0" collapsed="false">
      <c r="A1207" s="41"/>
      <c r="B1207" s="29"/>
      <c r="C1207" s="42"/>
      <c r="D1207" s="43"/>
      <c r="E1207" s="44"/>
    </row>
    <row r="1208" customFormat="false" ht="17.25" hidden="false" customHeight="false" outlineLevel="0" collapsed="false">
      <c r="A1208" s="41"/>
      <c r="B1208" s="29"/>
      <c r="C1208" s="42"/>
      <c r="D1208" s="43"/>
      <c r="E1208" s="44"/>
    </row>
    <row r="1209" customFormat="false" ht="17.25" hidden="false" customHeight="false" outlineLevel="0" collapsed="false">
      <c r="A1209" s="41"/>
      <c r="B1209" s="29"/>
      <c r="C1209" s="42"/>
      <c r="D1209" s="43"/>
      <c r="E1209" s="44"/>
    </row>
    <row r="1210" customFormat="false" ht="17.25" hidden="false" customHeight="false" outlineLevel="0" collapsed="false">
      <c r="A1210" s="41"/>
      <c r="B1210" s="29"/>
      <c r="C1210" s="42"/>
      <c r="D1210" s="43"/>
      <c r="E1210" s="44"/>
    </row>
    <row r="1211" customFormat="false" ht="17.25" hidden="false" customHeight="false" outlineLevel="0" collapsed="false">
      <c r="A1211" s="41"/>
      <c r="B1211" s="29"/>
      <c r="C1211" s="42"/>
      <c r="D1211" s="43"/>
      <c r="E1211" s="44"/>
    </row>
    <row r="1212" customFormat="false" ht="17.25" hidden="false" customHeight="false" outlineLevel="0" collapsed="false">
      <c r="A1212" s="41"/>
      <c r="B1212" s="29"/>
      <c r="C1212" s="42"/>
      <c r="D1212" s="43"/>
      <c r="E1212" s="44"/>
    </row>
    <row r="1213" customFormat="false" ht="17.25" hidden="false" customHeight="false" outlineLevel="0" collapsed="false">
      <c r="A1213" s="41"/>
      <c r="B1213" s="29"/>
      <c r="C1213" s="42"/>
      <c r="D1213" s="43"/>
      <c r="E1213" s="44"/>
    </row>
    <row r="1214" customFormat="false" ht="17.25" hidden="false" customHeight="false" outlineLevel="0" collapsed="false">
      <c r="A1214" s="41"/>
      <c r="B1214" s="29"/>
      <c r="C1214" s="42"/>
      <c r="D1214" s="43"/>
      <c r="E1214" s="44"/>
    </row>
    <row r="1215" customFormat="false" ht="17.25" hidden="false" customHeight="false" outlineLevel="0" collapsed="false">
      <c r="A1215" s="41"/>
      <c r="B1215" s="29"/>
      <c r="C1215" s="42"/>
      <c r="D1215" s="43"/>
      <c r="E1215" s="44"/>
    </row>
    <row r="1216" customFormat="false" ht="17.25" hidden="false" customHeight="false" outlineLevel="0" collapsed="false">
      <c r="A1216" s="41"/>
      <c r="B1216" s="29"/>
      <c r="C1216" s="42"/>
      <c r="D1216" s="43" t="s">
        <v>23</v>
      </c>
      <c r="E1216" s="44"/>
    </row>
    <row r="1217" customFormat="false" ht="18.75" hidden="false" customHeight="false" outlineLevel="0" collapsed="false">
      <c r="C1217" s="74"/>
      <c r="D1217" s="75"/>
      <c r="E1217" s="76"/>
    </row>
    <row r="1218" customFormat="false" ht="18.75" hidden="false" customHeight="false" outlineLevel="0" collapsed="false">
      <c r="B1218" s="77"/>
      <c r="C1218" s="74"/>
      <c r="D1218" s="75"/>
      <c r="E1218" s="76"/>
    </row>
    <row r="1219" customFormat="false" ht="18.75" hidden="false" customHeight="false" outlineLevel="0" collapsed="false">
      <c r="B1219" s="77"/>
      <c r="C1219" s="74"/>
      <c r="D1219" s="75"/>
      <c r="E1219" s="76"/>
    </row>
    <row r="1220" customFormat="false" ht="18.75" hidden="false" customHeight="false" outlineLevel="0" collapsed="false">
      <c r="A1220" s="77"/>
      <c r="B1220" s="77"/>
      <c r="C1220" s="74"/>
      <c r="D1220" s="75"/>
      <c r="E1220" s="76"/>
    </row>
    <row r="1221" customFormat="false" ht="18.75" hidden="false" customHeight="false" outlineLevel="0" collapsed="false">
      <c r="A1221" s="77"/>
      <c r="B1221" s="77"/>
      <c r="C1221" s="74"/>
      <c r="D1221" s="75"/>
      <c r="E1221" s="76"/>
    </row>
    <row r="1222" customFormat="false" ht="18.75" hidden="false" customHeight="false" outlineLevel="0" collapsed="false">
      <c r="A1222" s="77"/>
      <c r="B1222" s="77"/>
      <c r="C1222" s="74"/>
      <c r="D1222" s="75"/>
      <c r="E1222" s="76"/>
    </row>
    <row r="1223" customFormat="false" ht="18.75" hidden="false" customHeight="false" outlineLevel="0" collapsed="false">
      <c r="A1223" s="77"/>
      <c r="B1223" s="77"/>
      <c r="C1223" s="74"/>
      <c r="D1223" s="75"/>
      <c r="E1223" s="76"/>
    </row>
    <row r="1224" customFormat="false" ht="18.75" hidden="false" customHeight="false" outlineLevel="0" collapsed="false">
      <c r="A1224" s="77"/>
      <c r="B1224" s="77"/>
      <c r="C1224" s="74"/>
      <c r="D1224" s="75"/>
      <c r="E1224" s="76"/>
    </row>
    <row r="1225" customFormat="false" ht="18.75" hidden="false" customHeight="false" outlineLevel="0" collapsed="false">
      <c r="A1225" s="77"/>
      <c r="B1225" s="77"/>
      <c r="C1225" s="74"/>
      <c r="D1225" s="75"/>
      <c r="E1225" s="76"/>
    </row>
    <row r="1226" customFormat="false" ht="18.75" hidden="false" customHeight="false" outlineLevel="0" collapsed="false">
      <c r="A1226" s="77"/>
      <c r="B1226" s="77"/>
      <c r="C1226" s="74"/>
      <c r="D1226" s="75"/>
      <c r="E1226" s="76"/>
    </row>
    <row r="1227" customFormat="false" ht="18.75" hidden="false" customHeight="false" outlineLevel="0" collapsed="false">
      <c r="A1227" s="77"/>
      <c r="B1227" s="77"/>
      <c r="C1227" s="74"/>
      <c r="D1227" s="75"/>
      <c r="E1227" s="76"/>
    </row>
    <row r="1228" customFormat="false" ht="18.75" hidden="false" customHeight="false" outlineLevel="0" collapsed="false">
      <c r="A1228" s="77"/>
      <c r="B1228" s="77"/>
      <c r="C1228" s="74"/>
      <c r="D1228" s="75"/>
      <c r="E1228" s="76"/>
      <c r="AZ1228" s="78"/>
      <c r="BA1228" s="78"/>
      <c r="BB1228" s="78"/>
      <c r="BC1228" s="78"/>
      <c r="BD1228" s="78"/>
      <c r="BE1228" s="78"/>
      <c r="BF1228" s="78"/>
      <c r="BG1228" s="78"/>
      <c r="BH1228" s="78"/>
      <c r="BI1228" s="78"/>
      <c r="BJ1228" s="78"/>
      <c r="BK1228" s="78"/>
      <c r="BL1228" s="78"/>
      <c r="BM1228" s="78"/>
      <c r="BN1228" s="78"/>
      <c r="BO1228" s="78"/>
      <c r="BP1228" s="78"/>
      <c r="BQ1228" s="78"/>
      <c r="BR1228" s="78"/>
      <c r="BS1228" s="78"/>
      <c r="BT1228" s="78"/>
      <c r="BU1228" s="78"/>
      <c r="BV1228" s="78"/>
      <c r="BW1228" s="78"/>
      <c r="BX1228" s="78"/>
      <c r="BY1228" s="78"/>
      <c r="BZ1228" s="78"/>
      <c r="CA1228" s="78"/>
      <c r="CB1228" s="78"/>
      <c r="CC1228" s="78"/>
      <c r="CD1228" s="78"/>
      <c r="CE1228" s="78"/>
      <c r="CF1228" s="78"/>
      <c r="CG1228" s="78"/>
      <c r="CH1228" s="78"/>
      <c r="CI1228" s="78"/>
      <c r="CJ1228" s="78"/>
      <c r="CK1228" s="78"/>
      <c r="CL1228" s="78"/>
      <c r="CM1228" s="78"/>
      <c r="CN1228" s="78"/>
      <c r="CO1228" s="78"/>
      <c r="CP1228" s="78"/>
      <c r="CQ1228" s="78"/>
      <c r="CR1228" s="78"/>
      <c r="CS1228" s="78"/>
      <c r="CT1228" s="78"/>
      <c r="CU1228" s="78"/>
      <c r="CV1228" s="78"/>
      <c r="CW1228" s="78"/>
      <c r="CX1228" s="78"/>
      <c r="CY1228" s="78"/>
      <c r="CZ1228" s="78"/>
      <c r="DA1228" s="78"/>
      <c r="DB1228" s="78"/>
      <c r="DC1228" s="78"/>
      <c r="DD1228" s="78"/>
      <c r="DE1228" s="78"/>
      <c r="DF1228" s="78"/>
      <c r="DG1228" s="78"/>
      <c r="DH1228" s="78"/>
      <c r="DI1228" s="78"/>
      <c r="DJ1228" s="78"/>
      <c r="DK1228" s="78"/>
      <c r="DL1228" s="78"/>
      <c r="DM1228" s="78"/>
      <c r="DN1228" s="78"/>
      <c r="DO1228" s="78"/>
      <c r="DP1228" s="78"/>
      <c r="DQ1228" s="78"/>
      <c r="DR1228" s="78"/>
      <c r="DS1228" s="78"/>
      <c r="DT1228" s="78"/>
      <c r="DU1228" s="78"/>
      <c r="DV1228" s="78"/>
      <c r="DW1228" s="78"/>
      <c r="DX1228" s="78"/>
      <c r="DY1228" s="78"/>
      <c r="DZ1228" s="78"/>
      <c r="EA1228" s="78"/>
      <c r="EB1228" s="78"/>
      <c r="EC1228" s="78"/>
      <c r="ED1228" s="78"/>
      <c r="EE1228" s="78"/>
      <c r="EF1228" s="78"/>
      <c r="EG1228" s="78"/>
      <c r="EH1228" s="78"/>
      <c r="EI1228" s="78"/>
      <c r="EJ1228" s="78"/>
      <c r="EK1228" s="78"/>
      <c r="EL1228" s="78"/>
      <c r="EM1228" s="78"/>
      <c r="EN1228" s="78"/>
      <c r="EO1228" s="78"/>
      <c r="EP1228" s="78"/>
      <c r="EQ1228" s="78"/>
      <c r="ER1228" s="78"/>
      <c r="ES1228" s="78"/>
      <c r="ET1228" s="78"/>
      <c r="EU1228" s="78"/>
      <c r="EV1228" s="78"/>
      <c r="EW1228" s="78"/>
      <c r="EX1228" s="78"/>
      <c r="EY1228" s="78"/>
      <c r="EZ1228" s="78"/>
      <c r="FA1228" s="78"/>
      <c r="FB1228" s="78"/>
      <c r="FC1228" s="78"/>
      <c r="FD1228" s="78"/>
      <c r="FE1228" s="78"/>
      <c r="FF1228" s="78"/>
      <c r="FG1228" s="78"/>
      <c r="FH1228" s="78"/>
      <c r="FI1228" s="78"/>
      <c r="FJ1228" s="78"/>
      <c r="FK1228" s="78"/>
      <c r="FL1228" s="78"/>
      <c r="FM1228" s="78"/>
      <c r="FN1228" s="78"/>
      <c r="FO1228" s="78"/>
      <c r="FP1228" s="78"/>
      <c r="FQ1228" s="78"/>
      <c r="FR1228" s="78"/>
      <c r="FS1228" s="78"/>
      <c r="FT1228" s="78"/>
      <c r="FU1228" s="78"/>
      <c r="FV1228" s="78"/>
      <c r="FW1228" s="78"/>
      <c r="FX1228" s="78"/>
      <c r="FY1228" s="78"/>
      <c r="FZ1228" s="78"/>
      <c r="GA1228" s="78"/>
      <c r="GB1228" s="78"/>
      <c r="GC1228" s="78"/>
      <c r="GD1228" s="78"/>
      <c r="GE1228" s="78"/>
      <c r="GF1228" s="78"/>
      <c r="GG1228" s="78"/>
      <c r="GH1228" s="78"/>
      <c r="GI1228" s="78"/>
      <c r="GJ1228" s="78"/>
      <c r="GK1228" s="78"/>
      <c r="GL1228" s="78"/>
      <c r="GM1228" s="78"/>
      <c r="GN1228" s="78"/>
      <c r="GO1228" s="78"/>
      <c r="GP1228" s="78"/>
      <c r="GQ1228" s="78"/>
      <c r="GR1228" s="78"/>
      <c r="GS1228" s="78"/>
      <c r="GT1228" s="78"/>
      <c r="GU1228" s="78"/>
      <c r="GV1228" s="78"/>
      <c r="GW1228" s="78"/>
      <c r="GX1228" s="78"/>
      <c r="GY1228" s="78"/>
      <c r="GZ1228" s="78"/>
      <c r="HA1228" s="78"/>
      <c r="HB1228" s="78"/>
      <c r="HC1228" s="78"/>
      <c r="HD1228" s="78"/>
      <c r="HE1228" s="78"/>
      <c r="HF1228" s="78"/>
      <c r="HG1228" s="78"/>
      <c r="HH1228" s="78"/>
      <c r="HI1228" s="78"/>
      <c r="HJ1228" s="78"/>
      <c r="HK1228" s="78"/>
      <c r="HL1228" s="78"/>
      <c r="HM1228" s="78"/>
      <c r="HN1228" s="78"/>
      <c r="HO1228" s="78"/>
      <c r="HP1228" s="78"/>
      <c r="HQ1228" s="78"/>
      <c r="HR1228" s="78"/>
      <c r="HS1228" s="78"/>
      <c r="HT1228" s="78"/>
      <c r="HU1228" s="78"/>
      <c r="HV1228" s="78"/>
      <c r="HW1228" s="78"/>
      <c r="HX1228" s="78"/>
      <c r="HY1228" s="78"/>
      <c r="HZ1228" s="78"/>
      <c r="IA1228" s="78"/>
      <c r="IB1228" s="78"/>
      <c r="IC1228" s="78"/>
      <c r="ID1228" s="78"/>
      <c r="IE1228" s="78"/>
      <c r="IF1228" s="78"/>
      <c r="IG1228" s="78"/>
      <c r="IH1228" s="78"/>
      <c r="II1228" s="78"/>
      <c r="IJ1228" s="78"/>
      <c r="IK1228" s="78"/>
      <c r="IL1228" s="78"/>
      <c r="IM1228" s="78"/>
      <c r="IN1228" s="78"/>
      <c r="IO1228" s="78"/>
      <c r="IP1228" s="78"/>
      <c r="IQ1228" s="78"/>
      <c r="IR1228" s="78"/>
      <c r="IS1228" s="78"/>
      <c r="IT1228" s="78"/>
      <c r="IU1228" s="78"/>
      <c r="IV1228" s="78"/>
      <c r="IW1228" s="78"/>
      <c r="IX1228" s="78"/>
      <c r="IY1228" s="78"/>
      <c r="IZ1228" s="78"/>
      <c r="JA1228" s="78"/>
      <c r="JB1228" s="78"/>
      <c r="JC1228" s="78"/>
      <c r="JD1228" s="78"/>
      <c r="JE1228" s="78"/>
      <c r="JF1228" s="78"/>
      <c r="JG1228" s="78"/>
      <c r="JH1228" s="78"/>
      <c r="JI1228" s="78"/>
      <c r="JJ1228" s="78"/>
      <c r="JK1228" s="78"/>
      <c r="JL1228" s="78"/>
      <c r="JM1228" s="78"/>
      <c r="JN1228" s="78"/>
      <c r="JO1228" s="78"/>
      <c r="JP1228" s="78"/>
      <c r="JQ1228" s="78"/>
      <c r="JR1228" s="78"/>
      <c r="JS1228" s="78"/>
      <c r="JT1228" s="78"/>
      <c r="JU1228" s="78"/>
      <c r="JV1228" s="78"/>
      <c r="JW1228" s="78"/>
      <c r="JX1228" s="78"/>
      <c r="JY1228" s="78"/>
      <c r="JZ1228" s="78"/>
      <c r="KA1228" s="78"/>
      <c r="KB1228" s="78"/>
      <c r="KC1228" s="78"/>
      <c r="KD1228" s="78"/>
      <c r="KE1228" s="78"/>
      <c r="KF1228" s="78"/>
      <c r="KG1228" s="78"/>
      <c r="KH1228" s="78"/>
      <c r="KI1228" s="78"/>
      <c r="KJ1228" s="78"/>
      <c r="KK1228" s="78"/>
      <c r="KL1228" s="78"/>
      <c r="KM1228" s="78"/>
      <c r="KN1228" s="78"/>
      <c r="KO1228" s="78"/>
      <c r="KP1228" s="78"/>
      <c r="KQ1228" s="78"/>
      <c r="KR1228" s="78"/>
      <c r="KS1228" s="78"/>
      <c r="KT1228" s="78"/>
      <c r="KU1228" s="78"/>
      <c r="KV1228" s="78"/>
      <c r="KW1228" s="78"/>
      <c r="KX1228" s="78"/>
      <c r="KY1228" s="78"/>
      <c r="KZ1228" s="78"/>
      <c r="LA1228" s="78"/>
      <c r="LB1228" s="78"/>
      <c r="LC1228" s="78"/>
      <c r="LD1228" s="78"/>
      <c r="LE1228" s="78"/>
      <c r="LF1228" s="78"/>
      <c r="LG1228" s="78"/>
      <c r="LH1228" s="78"/>
      <c r="LI1228" s="78"/>
      <c r="LJ1228" s="78"/>
      <c r="LK1228" s="78"/>
      <c r="LL1228" s="78"/>
      <c r="LM1228" s="78"/>
      <c r="LN1228" s="78"/>
      <c r="LO1228" s="78"/>
      <c r="LP1228" s="78"/>
      <c r="LQ1228" s="78"/>
      <c r="LR1228" s="78"/>
      <c r="LS1228" s="78"/>
      <c r="LT1228" s="78"/>
      <c r="LU1228" s="78"/>
      <c r="LV1228" s="78"/>
      <c r="LW1228" s="78"/>
      <c r="LX1228" s="78"/>
      <c r="LY1228" s="78"/>
      <c r="LZ1228" s="78"/>
      <c r="MA1228" s="78"/>
      <c r="MB1228" s="78"/>
      <c r="MC1228" s="78"/>
      <c r="MD1228" s="78"/>
      <c r="ME1228" s="78"/>
      <c r="MF1228" s="78"/>
      <c r="MG1228" s="78"/>
      <c r="MH1228" s="78"/>
      <c r="MI1228" s="78"/>
      <c r="MJ1228" s="78"/>
      <c r="MK1228" s="78"/>
      <c r="ML1228" s="78"/>
      <c r="MM1228" s="78"/>
      <c r="MN1228" s="78"/>
      <c r="MO1228" s="78"/>
      <c r="MP1228" s="78"/>
      <c r="MQ1228" s="78"/>
      <c r="MR1228" s="78"/>
      <c r="MS1228" s="78"/>
      <c r="MT1228" s="78"/>
      <c r="MU1228" s="78"/>
      <c r="MV1228" s="78"/>
      <c r="MW1228" s="78"/>
      <c r="MX1228" s="78"/>
      <c r="MY1228" s="78"/>
      <c r="MZ1228" s="78"/>
      <c r="NA1228" s="78"/>
      <c r="NB1228" s="78"/>
      <c r="NC1228" s="78"/>
      <c r="ND1228" s="78"/>
      <c r="NE1228" s="78"/>
      <c r="NF1228" s="78"/>
      <c r="NG1228" s="78"/>
      <c r="NH1228" s="78"/>
      <c r="NI1228" s="78"/>
      <c r="NJ1228" s="78"/>
      <c r="NK1228" s="78"/>
      <c r="NL1228" s="78"/>
      <c r="NM1228" s="78"/>
      <c r="NN1228" s="78"/>
      <c r="NO1228" s="78"/>
      <c r="NP1228" s="78"/>
      <c r="NQ1228" s="78"/>
      <c r="NR1228" s="78"/>
      <c r="NS1228" s="78"/>
      <c r="NT1228" s="78"/>
      <c r="NU1228" s="78"/>
      <c r="NV1228" s="78"/>
      <c r="NW1228" s="78"/>
      <c r="NX1228" s="78"/>
      <c r="NY1228" s="78"/>
      <c r="NZ1228" s="78"/>
      <c r="OA1228" s="78"/>
      <c r="OB1228" s="78"/>
      <c r="OC1228" s="78"/>
      <c r="OD1228" s="78"/>
      <c r="OE1228" s="78"/>
      <c r="OF1228" s="78"/>
      <c r="OG1228" s="78"/>
      <c r="OH1228" s="78"/>
      <c r="OI1228" s="78"/>
      <c r="OJ1228" s="78"/>
      <c r="OK1228" s="78"/>
      <c r="OL1228" s="78"/>
      <c r="OM1228" s="78"/>
      <c r="ON1228" s="78"/>
      <c r="OO1228" s="78"/>
      <c r="OP1228" s="78"/>
      <c r="OQ1228" s="78"/>
      <c r="OR1228" s="78"/>
      <c r="OS1228" s="78"/>
      <c r="OT1228" s="78"/>
      <c r="OU1228" s="78"/>
      <c r="OV1228" s="78"/>
      <c r="OW1228" s="78"/>
      <c r="OX1228" s="78"/>
      <c r="OY1228" s="78"/>
      <c r="OZ1228" s="78"/>
      <c r="PA1228" s="78"/>
      <c r="PB1228" s="78"/>
      <c r="PC1228" s="78"/>
      <c r="PD1228" s="78"/>
      <c r="PE1228" s="78"/>
      <c r="PF1228" s="78"/>
      <c r="PG1228" s="78"/>
      <c r="PH1228" s="78"/>
      <c r="PI1228" s="78"/>
      <c r="PJ1228" s="78"/>
      <c r="PK1228" s="78"/>
      <c r="PL1228" s="78"/>
      <c r="PM1228" s="78"/>
      <c r="PN1228" s="78"/>
      <c r="PO1228" s="78"/>
      <c r="PP1228" s="78"/>
      <c r="PQ1228" s="78"/>
      <c r="PR1228" s="78"/>
      <c r="PS1228" s="78"/>
      <c r="PT1228" s="78"/>
      <c r="PU1228" s="78"/>
      <c r="PV1228" s="78"/>
      <c r="PW1228" s="78"/>
      <c r="PX1228" s="78"/>
      <c r="PY1228" s="78"/>
      <c r="PZ1228" s="78"/>
      <c r="QA1228" s="78"/>
      <c r="QB1228" s="78"/>
      <c r="QC1228" s="78"/>
      <c r="QD1228" s="78"/>
      <c r="QE1228" s="78"/>
      <c r="QF1228" s="78"/>
      <c r="QG1228" s="78"/>
      <c r="QH1228" s="78"/>
      <c r="QI1228" s="78"/>
      <c r="QJ1228" s="78"/>
      <c r="QK1228" s="78"/>
      <c r="QL1228" s="78"/>
      <c r="QM1228" s="78"/>
      <c r="QN1228" s="78"/>
      <c r="QO1228" s="78"/>
      <c r="QP1228" s="78"/>
      <c r="QQ1228" s="78"/>
      <c r="QR1228" s="78"/>
      <c r="QS1228" s="78"/>
      <c r="QT1228" s="78"/>
      <c r="QU1228" s="78"/>
      <c r="QV1228" s="78"/>
      <c r="QW1228" s="78"/>
      <c r="QX1228" s="78"/>
      <c r="QY1228" s="78"/>
      <c r="QZ1228" s="78"/>
      <c r="RA1228" s="78"/>
      <c r="RB1228" s="78"/>
      <c r="RC1228" s="78"/>
      <c r="RD1228" s="78"/>
      <c r="RE1228" s="78"/>
      <c r="RF1228" s="78"/>
      <c r="RG1228" s="78"/>
      <c r="RH1228" s="78"/>
      <c r="RI1228" s="78"/>
      <c r="RJ1228" s="78"/>
      <c r="RK1228" s="78"/>
      <c r="RL1228" s="78"/>
      <c r="RM1228" s="78"/>
      <c r="RN1228" s="78"/>
      <c r="RO1228" s="78"/>
      <c r="RP1228" s="78"/>
      <c r="RQ1228" s="78"/>
      <c r="RR1228" s="78"/>
      <c r="RS1228" s="78"/>
      <c r="RT1228" s="78"/>
      <c r="RU1228" s="78"/>
      <c r="RV1228" s="78"/>
      <c r="RW1228" s="78"/>
      <c r="RX1228" s="78"/>
      <c r="RY1228" s="78"/>
      <c r="RZ1228" s="78"/>
      <c r="SA1228" s="78"/>
      <c r="SB1228" s="78"/>
      <c r="SC1228" s="78"/>
      <c r="SD1228" s="78"/>
      <c r="SE1228" s="78"/>
      <c r="SF1228" s="78"/>
      <c r="SG1228" s="78"/>
      <c r="SH1228" s="78"/>
      <c r="SI1228" s="78"/>
      <c r="SJ1228" s="78"/>
      <c r="SK1228" s="78"/>
      <c r="SL1228" s="78"/>
      <c r="SM1228" s="78"/>
      <c r="SN1228" s="78"/>
      <c r="SO1228" s="78"/>
      <c r="SP1228" s="78"/>
      <c r="SQ1228" s="78"/>
      <c r="SR1228" s="78"/>
      <c r="SS1228" s="78"/>
      <c r="ST1228" s="78"/>
      <c r="SU1228" s="78"/>
      <c r="SV1228" s="78"/>
      <c r="SW1228" s="78"/>
      <c r="SX1228" s="78"/>
      <c r="SY1228" s="78"/>
      <c r="SZ1228" s="78"/>
      <c r="TA1228" s="78"/>
      <c r="TB1228" s="78"/>
      <c r="TC1228" s="78"/>
      <c r="TD1228" s="78"/>
      <c r="TE1228" s="78"/>
      <c r="TF1228" s="78"/>
      <c r="TG1228" s="78"/>
      <c r="TH1228" s="78"/>
      <c r="TI1228" s="78"/>
      <c r="TJ1228" s="78"/>
      <c r="TK1228" s="78"/>
      <c r="TL1228" s="78"/>
      <c r="TM1228" s="78"/>
      <c r="TN1228" s="78"/>
      <c r="TO1228" s="78"/>
      <c r="TP1228" s="78"/>
      <c r="TQ1228" s="78"/>
      <c r="TR1228" s="78"/>
      <c r="TS1228" s="78"/>
      <c r="TT1228" s="78"/>
      <c r="TU1228" s="78"/>
      <c r="TV1228" s="78"/>
      <c r="TW1228" s="78"/>
      <c r="TX1228" s="78"/>
      <c r="TY1228" s="78"/>
      <c r="TZ1228" s="78"/>
      <c r="UA1228" s="78"/>
      <c r="UB1228" s="78"/>
      <c r="UC1228" s="78"/>
      <c r="UD1228" s="78"/>
      <c r="UE1228" s="78"/>
      <c r="UF1228" s="78"/>
      <c r="UG1228" s="78"/>
      <c r="UH1228" s="78"/>
      <c r="UI1228" s="78"/>
      <c r="UJ1228" s="78"/>
      <c r="UK1228" s="78"/>
      <c r="UL1228" s="78"/>
      <c r="UM1228" s="78"/>
      <c r="UN1228" s="78"/>
      <c r="UO1228" s="78"/>
      <c r="UP1228" s="78"/>
      <c r="UQ1228" s="78"/>
      <c r="UR1228" s="78"/>
      <c r="US1228" s="78"/>
      <c r="UT1228" s="78"/>
      <c r="UU1228" s="78"/>
      <c r="UV1228" s="78"/>
      <c r="UW1228" s="78"/>
      <c r="UX1228" s="78"/>
      <c r="UY1228" s="78"/>
      <c r="UZ1228" s="78"/>
      <c r="VA1228" s="78"/>
      <c r="VB1228" s="78"/>
      <c r="VC1228" s="78"/>
      <c r="VD1228" s="78"/>
      <c r="VE1228" s="78"/>
      <c r="VF1228" s="78"/>
      <c r="VG1228" s="78"/>
      <c r="VH1228" s="78"/>
      <c r="VI1228" s="78"/>
      <c r="VJ1228" s="78"/>
      <c r="VK1228" s="78"/>
      <c r="VL1228" s="78"/>
      <c r="VM1228" s="78"/>
      <c r="VN1228" s="78"/>
      <c r="VO1228" s="78"/>
      <c r="VP1228" s="78"/>
      <c r="VQ1228" s="78"/>
      <c r="VR1228" s="78"/>
      <c r="VS1228" s="78"/>
      <c r="VT1228" s="78"/>
      <c r="VU1228" s="78"/>
      <c r="VV1228" s="78"/>
      <c r="VW1228" s="78"/>
      <c r="VX1228" s="78"/>
      <c r="VY1228" s="78"/>
      <c r="VZ1228" s="78"/>
      <c r="WA1228" s="78"/>
      <c r="WB1228" s="78"/>
      <c r="WC1228" s="78"/>
      <c r="WD1228" s="78"/>
      <c r="WE1228" s="78"/>
      <c r="WF1228" s="78"/>
      <c r="WG1228" s="78"/>
      <c r="WH1228" s="78"/>
      <c r="WI1228" s="78"/>
      <c r="WJ1228" s="78"/>
      <c r="WK1228" s="78"/>
      <c r="WL1228" s="78"/>
      <c r="WM1228" s="78"/>
      <c r="WN1228" s="78"/>
      <c r="WO1228" s="78"/>
      <c r="WP1228" s="78"/>
      <c r="WQ1228" s="78"/>
      <c r="WR1228" s="78"/>
      <c r="WS1228" s="78"/>
      <c r="WT1228" s="78"/>
      <c r="WU1228" s="78"/>
      <c r="WV1228" s="78"/>
      <c r="WW1228" s="78"/>
      <c r="WX1228" s="78"/>
      <c r="WY1228" s="78"/>
      <c r="WZ1228" s="78"/>
      <c r="XA1228" s="78"/>
      <c r="XB1228" s="78"/>
      <c r="XC1228" s="78"/>
      <c r="XD1228" s="78"/>
      <c r="XE1228" s="78"/>
      <c r="XF1228" s="78"/>
      <c r="XG1228" s="78"/>
      <c r="XH1228" s="78"/>
      <c r="XI1228" s="78"/>
      <c r="XJ1228" s="78"/>
      <c r="XK1228" s="78"/>
      <c r="XL1228" s="78"/>
      <c r="XM1228" s="78"/>
      <c r="XN1228" s="78"/>
      <c r="XO1228" s="78"/>
      <c r="XP1228" s="78"/>
      <c r="XQ1228" s="78"/>
      <c r="XR1228" s="78"/>
      <c r="XS1228" s="78"/>
      <c r="XT1228" s="78"/>
      <c r="XU1228" s="78"/>
      <c r="XV1228" s="78"/>
      <c r="XW1228" s="78"/>
      <c r="XX1228" s="78"/>
      <c r="XY1228" s="78"/>
      <c r="XZ1228" s="78"/>
      <c r="YA1228" s="78"/>
      <c r="YB1228" s="78"/>
      <c r="YC1228" s="78"/>
      <c r="YD1228" s="78"/>
      <c r="YE1228" s="78"/>
      <c r="YF1228" s="78"/>
      <c r="YG1228" s="78"/>
      <c r="YH1228" s="78"/>
      <c r="YI1228" s="78"/>
      <c r="YJ1228" s="78"/>
      <c r="YK1228" s="78"/>
      <c r="YL1228" s="78"/>
      <c r="YM1228" s="78"/>
      <c r="YN1228" s="78"/>
      <c r="YO1228" s="78"/>
      <c r="YP1228" s="78"/>
      <c r="YQ1228" s="78"/>
      <c r="YR1228" s="78"/>
      <c r="YS1228" s="78"/>
      <c r="YT1228" s="78"/>
      <c r="YU1228" s="78"/>
      <c r="YV1228" s="78"/>
      <c r="YW1228" s="78"/>
      <c r="YX1228" s="78"/>
      <c r="YY1228" s="78"/>
      <c r="YZ1228" s="78"/>
      <c r="ZA1228" s="78"/>
      <c r="ZB1228" s="78"/>
      <c r="ZC1228" s="78"/>
      <c r="ZD1228" s="78"/>
      <c r="ZE1228" s="78"/>
      <c r="ZF1228" s="78"/>
      <c r="ZG1228" s="78"/>
      <c r="ZH1228" s="78"/>
      <c r="ZI1228" s="78"/>
      <c r="ZJ1228" s="78"/>
      <c r="ZK1228" s="78"/>
      <c r="ZL1228" s="78"/>
      <c r="ZM1228" s="78"/>
      <c r="ZN1228" s="78"/>
      <c r="ZO1228" s="78"/>
      <c r="ZP1228" s="78"/>
      <c r="ZQ1228" s="78"/>
      <c r="ZR1228" s="78"/>
      <c r="ZS1228" s="78"/>
      <c r="ZT1228" s="78"/>
      <c r="ZU1228" s="78"/>
      <c r="ZV1228" s="78"/>
      <c r="ZW1228" s="78"/>
      <c r="ZX1228" s="78"/>
      <c r="ZY1228" s="78"/>
      <c r="ZZ1228" s="78"/>
      <c r="AAA1228" s="78"/>
      <c r="AAB1228" s="78"/>
      <c r="AAC1228" s="78"/>
      <c r="AAD1228" s="78"/>
      <c r="AAE1228" s="78"/>
      <c r="AAF1228" s="78"/>
      <c r="AAG1228" s="78"/>
      <c r="AAH1228" s="78"/>
      <c r="AAI1228" s="78"/>
      <c r="AAJ1228" s="78"/>
      <c r="AAK1228" s="78"/>
      <c r="AAL1228" s="78"/>
      <c r="AAM1228" s="78"/>
      <c r="AAN1228" s="78"/>
      <c r="AAO1228" s="78"/>
      <c r="AAP1228" s="78"/>
      <c r="AAQ1228" s="78"/>
      <c r="AAR1228" s="78"/>
      <c r="AAS1228" s="78"/>
      <c r="AAT1228" s="78"/>
      <c r="AAU1228" s="78"/>
      <c r="AAV1228" s="78"/>
      <c r="AAW1228" s="78"/>
      <c r="AAX1228" s="78"/>
      <c r="AAY1228" s="78"/>
      <c r="AAZ1228" s="78"/>
      <c r="ABA1228" s="78"/>
      <c r="ABB1228" s="78"/>
      <c r="ABC1228" s="78"/>
      <c r="ABD1228" s="78"/>
      <c r="ABE1228" s="78"/>
      <c r="ABF1228" s="78"/>
      <c r="ABG1228" s="78"/>
      <c r="ABH1228" s="78"/>
      <c r="ABI1228" s="78"/>
      <c r="ABJ1228" s="78"/>
      <c r="ABK1228" s="78"/>
      <c r="ABL1228" s="78"/>
      <c r="ABM1228" s="78"/>
      <c r="ABN1228" s="78"/>
      <c r="ABO1228" s="78"/>
      <c r="ABP1228" s="78"/>
      <c r="ABQ1228" s="78"/>
      <c r="ABR1228" s="78"/>
      <c r="ABS1228" s="78"/>
      <c r="ABT1228" s="78"/>
      <c r="ABU1228" s="78"/>
      <c r="ABV1228" s="78"/>
      <c r="ABW1228" s="78"/>
      <c r="ABX1228" s="78"/>
      <c r="ABY1228" s="78"/>
      <c r="ABZ1228" s="78"/>
      <c r="ACA1228" s="78"/>
      <c r="ACB1228" s="78"/>
      <c r="ACC1228" s="78"/>
      <c r="ACD1228" s="78"/>
      <c r="ACE1228" s="78"/>
      <c r="ACF1228" s="78"/>
      <c r="ACG1228" s="78"/>
      <c r="ACH1228" s="78"/>
      <c r="ACI1228" s="78"/>
      <c r="ACJ1228" s="78"/>
      <c r="ACK1228" s="78"/>
      <c r="ACL1228" s="78"/>
      <c r="ACM1228" s="78"/>
      <c r="ACN1228" s="78"/>
      <c r="ACO1228" s="78"/>
      <c r="ACP1228" s="78"/>
      <c r="ACQ1228" s="78"/>
      <c r="ACR1228" s="78"/>
      <c r="ACS1228" s="78"/>
      <c r="ACT1228" s="78"/>
      <c r="ACU1228" s="78"/>
      <c r="ACV1228" s="78"/>
      <c r="ACW1228" s="78"/>
      <c r="ACX1228" s="78"/>
      <c r="ACY1228" s="78"/>
      <c r="ACZ1228" s="78"/>
      <c r="ADA1228" s="78"/>
      <c r="ADB1228" s="78"/>
      <c r="ADC1228" s="78"/>
      <c r="ADD1228" s="78"/>
      <c r="ADE1228" s="78"/>
      <c r="ADF1228" s="78"/>
      <c r="ADG1228" s="78"/>
      <c r="ADH1228" s="78"/>
      <c r="ADI1228" s="78"/>
      <c r="ADJ1228" s="78"/>
      <c r="ADK1228" s="78"/>
      <c r="ADL1228" s="78"/>
      <c r="ADM1228" s="78"/>
      <c r="ADN1228" s="78"/>
      <c r="ADO1228" s="78"/>
      <c r="ADP1228" s="78"/>
      <c r="ADQ1228" s="78"/>
      <c r="ADR1228" s="78"/>
      <c r="ADS1228" s="78"/>
      <c r="ADT1228" s="78"/>
      <c r="ADU1228" s="78"/>
      <c r="ADV1228" s="78"/>
      <c r="ADW1228" s="78"/>
      <c r="ADX1228" s="78"/>
      <c r="ADY1228" s="78"/>
      <c r="ADZ1228" s="78"/>
      <c r="AEA1228" s="78"/>
      <c r="AEB1228" s="78"/>
      <c r="AEC1228" s="78"/>
      <c r="AED1228" s="78"/>
      <c r="AEE1228" s="78"/>
      <c r="AEF1228" s="78"/>
      <c r="AEG1228" s="78"/>
      <c r="AEH1228" s="78"/>
      <c r="AEI1228" s="78"/>
      <c r="AEJ1228" s="78"/>
      <c r="AEK1228" s="78"/>
      <c r="AEL1228" s="78"/>
      <c r="AEM1228" s="78"/>
      <c r="AEN1228" s="78"/>
      <c r="AEO1228" s="78"/>
      <c r="AEP1228" s="78"/>
      <c r="AEQ1228" s="78"/>
      <c r="AER1228" s="78"/>
      <c r="AES1228" s="78"/>
      <c r="AET1228" s="78"/>
      <c r="AEU1228" s="78"/>
      <c r="AEV1228" s="78"/>
      <c r="AEW1228" s="78"/>
      <c r="AEX1228" s="78"/>
      <c r="AEY1228" s="78"/>
      <c r="AEZ1228" s="78"/>
      <c r="AFA1228" s="78"/>
      <c r="AFB1228" s="78"/>
      <c r="AFC1228" s="78"/>
      <c r="AFD1228" s="78"/>
      <c r="AFE1228" s="78"/>
      <c r="AFF1228" s="78"/>
      <c r="AFG1228" s="78"/>
      <c r="AFH1228" s="78"/>
      <c r="AFI1228" s="78"/>
      <c r="AFJ1228" s="78"/>
      <c r="AFK1228" s="78"/>
      <c r="AFL1228" s="78"/>
      <c r="AFM1228" s="78"/>
      <c r="AFN1228" s="78"/>
      <c r="AFO1228" s="78"/>
      <c r="AFP1228" s="78"/>
      <c r="AFQ1228" s="78"/>
      <c r="AFR1228" s="78"/>
      <c r="AFS1228" s="78"/>
      <c r="AFT1228" s="78"/>
      <c r="AFU1228" s="78"/>
      <c r="AFV1228" s="78"/>
      <c r="AFW1228" s="78"/>
      <c r="AFX1228" s="78"/>
      <c r="AFY1228" s="78"/>
      <c r="AFZ1228" s="78"/>
      <c r="AGA1228" s="78"/>
      <c r="AGB1228" s="78"/>
      <c r="AGC1228" s="78"/>
      <c r="AGD1228" s="78"/>
      <c r="AGE1228" s="78"/>
      <c r="AGF1228" s="78"/>
      <c r="AGG1228" s="78"/>
      <c r="AGH1228" s="78"/>
      <c r="AGI1228" s="78"/>
      <c r="AGJ1228" s="78"/>
      <c r="AGK1228" s="78"/>
      <c r="AGL1228" s="78"/>
      <c r="AGM1228" s="78"/>
      <c r="AGN1228" s="78"/>
      <c r="AGO1228" s="78"/>
      <c r="AGP1228" s="78"/>
      <c r="AGQ1228" s="78"/>
      <c r="AGR1228" s="78"/>
      <c r="AGS1228" s="78"/>
      <c r="AGT1228" s="78"/>
      <c r="AGU1228" s="78"/>
      <c r="AGV1228" s="78"/>
      <c r="AGW1228" s="78"/>
      <c r="AGX1228" s="78"/>
      <c r="AGY1228" s="78"/>
      <c r="AGZ1228" s="78"/>
      <c r="AHA1228" s="78"/>
      <c r="AHB1228" s="78"/>
      <c r="AHC1228" s="78"/>
      <c r="AHD1228" s="78"/>
      <c r="AHE1228" s="78"/>
      <c r="AHF1228" s="78"/>
      <c r="AHG1228" s="78"/>
      <c r="AHH1228" s="78"/>
      <c r="AHI1228" s="78"/>
      <c r="AHJ1228" s="78"/>
      <c r="AHK1228" s="78"/>
      <c r="AHL1228" s="78"/>
      <c r="AHM1228" s="78"/>
      <c r="AHN1228" s="78"/>
      <c r="AHO1228" s="78"/>
      <c r="AHP1228" s="78"/>
      <c r="AHQ1228" s="78"/>
      <c r="AHR1228" s="78"/>
      <c r="AHS1228" s="78"/>
      <c r="AHT1228" s="78"/>
      <c r="AHU1228" s="78"/>
      <c r="AHV1228" s="78"/>
      <c r="AHW1228" s="78"/>
      <c r="AHX1228" s="78"/>
      <c r="AHY1228" s="78"/>
      <c r="AHZ1228" s="78"/>
      <c r="AIA1228" s="78"/>
      <c r="AIB1228" s="78"/>
      <c r="AIC1228" s="78"/>
      <c r="AID1228" s="78"/>
      <c r="AIE1228" s="78"/>
      <c r="AIF1228" s="78"/>
      <c r="AIG1228" s="78"/>
      <c r="AIH1228" s="78"/>
      <c r="AII1228" s="78"/>
      <c r="AIJ1228" s="78"/>
      <c r="AIK1228" s="78"/>
      <c r="AIL1228" s="78"/>
      <c r="AIM1228" s="78"/>
      <c r="AIN1228" s="78"/>
      <c r="AIO1228" s="78"/>
      <c r="AIP1228" s="78"/>
      <c r="AIQ1228" s="78"/>
      <c r="AIR1228" s="78"/>
      <c r="AIS1228" s="78"/>
      <c r="AIT1228" s="78"/>
      <c r="AIU1228" s="78"/>
      <c r="AIV1228" s="78"/>
      <c r="AIW1228" s="78"/>
      <c r="AIX1228" s="78"/>
      <c r="AIY1228" s="78"/>
      <c r="AIZ1228" s="78"/>
      <c r="AJA1228" s="78"/>
      <c r="AJB1228" s="78"/>
      <c r="AJC1228" s="78"/>
      <c r="AJD1228" s="78"/>
      <c r="AJE1228" s="78"/>
      <c r="AJF1228" s="78"/>
      <c r="AJG1228" s="78"/>
      <c r="AJH1228" s="78"/>
      <c r="AJI1228" s="78"/>
      <c r="AJJ1228" s="78"/>
      <c r="AJK1228" s="78"/>
      <c r="AJL1228" s="78"/>
      <c r="AJM1228" s="78"/>
      <c r="AJN1228" s="78"/>
      <c r="AJO1228" s="78"/>
      <c r="AJP1228" s="78"/>
      <c r="AJQ1228" s="78"/>
      <c r="AJR1228" s="78"/>
      <c r="AJS1228" s="78"/>
      <c r="AJT1228" s="78"/>
      <c r="AJU1228" s="78"/>
      <c r="AJV1228" s="78"/>
      <c r="AJW1228" s="78"/>
      <c r="AJX1228" s="78"/>
      <c r="AJY1228" s="78"/>
      <c r="AJZ1228" s="78"/>
      <c r="AKA1228" s="78"/>
      <c r="AKB1228" s="78"/>
      <c r="AKC1228" s="78"/>
      <c r="AKD1228" s="78"/>
      <c r="AKE1228" s="78"/>
      <c r="AKF1228" s="78"/>
      <c r="AKG1228" s="78"/>
      <c r="AKH1228" s="78"/>
      <c r="AKI1228" s="78"/>
      <c r="AKJ1228" s="78"/>
      <c r="AKK1228" s="78"/>
      <c r="AKL1228" s="78"/>
      <c r="AKM1228" s="78"/>
      <c r="AKN1228" s="78"/>
      <c r="AKO1228" s="78"/>
      <c r="AKP1228" s="78"/>
      <c r="AKQ1228" s="78"/>
      <c r="AKR1228" s="78"/>
      <c r="AKS1228" s="78"/>
      <c r="AKT1228" s="78"/>
      <c r="AKU1228" s="78"/>
      <c r="AKV1228" s="78"/>
      <c r="AKW1228" s="78"/>
      <c r="AKX1228" s="78"/>
      <c r="AKY1228" s="78"/>
      <c r="AKZ1228" s="78"/>
      <c r="ALA1228" s="78"/>
      <c r="ALB1228" s="78"/>
      <c r="ALC1228" s="78"/>
      <c r="ALD1228" s="78"/>
      <c r="ALE1228" s="78"/>
      <c r="ALF1228" s="78"/>
      <c r="ALG1228" s="78"/>
      <c r="ALH1228" s="78"/>
      <c r="ALI1228" s="78"/>
      <c r="ALJ1228" s="78"/>
      <c r="ALK1228" s="78"/>
      <c r="ALL1228" s="78"/>
      <c r="ALM1228" s="78"/>
      <c r="ALN1228" s="78"/>
      <c r="ALO1228" s="78"/>
      <c r="ALP1228" s="78"/>
      <c r="ALQ1228" s="78"/>
      <c r="ALR1228" s="78"/>
      <c r="ALS1228" s="78"/>
      <c r="ALT1228" s="78"/>
      <c r="ALU1228" s="78"/>
      <c r="ALV1228" s="78"/>
      <c r="ALW1228" s="78"/>
      <c r="ALX1228" s="78"/>
      <c r="ALY1228" s="78"/>
      <c r="ALZ1228" s="78"/>
      <c r="AMA1228" s="78"/>
      <c r="AMB1228" s="78"/>
      <c r="AMC1228" s="78"/>
      <c r="AMD1228" s="78"/>
      <c r="AME1228" s="78"/>
      <c r="AMF1228" s="78"/>
      <c r="AMG1228" s="78"/>
      <c r="AMH1228" s="78"/>
      <c r="AMI1228" s="78"/>
      <c r="AMJ1228" s="78"/>
    </row>
    <row r="1229" customFormat="false" ht="18.75" hidden="false" customHeight="false" outlineLevel="0" collapsed="false">
      <c r="A1229" s="77"/>
      <c r="B1229" s="77"/>
      <c r="C1229" s="74"/>
      <c r="D1229" s="75"/>
      <c r="E1229" s="76"/>
      <c r="AZ1229" s="78"/>
      <c r="BA1229" s="78"/>
      <c r="BB1229" s="78"/>
      <c r="BC1229" s="78"/>
      <c r="BD1229" s="78"/>
      <c r="BE1229" s="78"/>
      <c r="BF1229" s="78"/>
      <c r="BG1229" s="78"/>
      <c r="BH1229" s="78"/>
      <c r="BI1229" s="78"/>
      <c r="BJ1229" s="78"/>
      <c r="BK1229" s="78"/>
      <c r="BL1229" s="78"/>
      <c r="BM1229" s="78"/>
      <c r="BN1229" s="78"/>
      <c r="BO1229" s="78"/>
      <c r="BP1229" s="78"/>
      <c r="BQ1229" s="78"/>
      <c r="BR1229" s="78"/>
      <c r="BS1229" s="78"/>
      <c r="BT1229" s="78"/>
      <c r="BU1229" s="78"/>
      <c r="BV1229" s="78"/>
      <c r="BW1229" s="78"/>
      <c r="BX1229" s="78"/>
      <c r="BY1229" s="78"/>
      <c r="BZ1229" s="78"/>
      <c r="CA1229" s="78"/>
      <c r="CB1229" s="78"/>
      <c r="CC1229" s="78"/>
      <c r="CD1229" s="78"/>
      <c r="CE1229" s="78"/>
      <c r="CF1229" s="78"/>
      <c r="CG1229" s="78"/>
      <c r="CH1229" s="78"/>
      <c r="CI1229" s="78"/>
      <c r="CJ1229" s="78"/>
      <c r="CK1229" s="78"/>
      <c r="CL1229" s="78"/>
      <c r="CM1229" s="78"/>
      <c r="CN1229" s="78"/>
      <c r="CO1229" s="78"/>
      <c r="CP1229" s="78"/>
      <c r="CQ1229" s="78"/>
      <c r="CR1229" s="78"/>
      <c r="CS1229" s="78"/>
      <c r="CT1229" s="78"/>
      <c r="CU1229" s="78"/>
      <c r="CV1229" s="78"/>
      <c r="CW1229" s="78"/>
      <c r="CX1229" s="78"/>
      <c r="CY1229" s="78"/>
      <c r="CZ1229" s="78"/>
      <c r="DA1229" s="78"/>
      <c r="DB1229" s="78"/>
      <c r="DC1229" s="78"/>
      <c r="DD1229" s="78"/>
      <c r="DE1229" s="78"/>
      <c r="DF1229" s="78"/>
      <c r="DG1229" s="78"/>
      <c r="DH1229" s="78"/>
      <c r="DI1229" s="78"/>
      <c r="DJ1229" s="78"/>
      <c r="DK1229" s="78"/>
      <c r="DL1229" s="78"/>
      <c r="DM1229" s="78"/>
      <c r="DN1229" s="78"/>
      <c r="DO1229" s="78"/>
      <c r="DP1229" s="78"/>
      <c r="DQ1229" s="78"/>
      <c r="DR1229" s="78"/>
      <c r="DS1229" s="78"/>
      <c r="DT1229" s="78"/>
      <c r="DU1229" s="78"/>
      <c r="DV1229" s="78"/>
      <c r="DW1229" s="78"/>
      <c r="DX1229" s="78"/>
      <c r="DY1229" s="78"/>
      <c r="DZ1229" s="78"/>
      <c r="EA1229" s="78"/>
      <c r="EB1229" s="78"/>
      <c r="EC1229" s="78"/>
      <c r="ED1229" s="78"/>
      <c r="EE1229" s="78"/>
      <c r="EF1229" s="78"/>
      <c r="EG1229" s="78"/>
      <c r="EH1229" s="78"/>
      <c r="EI1229" s="78"/>
      <c r="EJ1229" s="78"/>
      <c r="EK1229" s="78"/>
      <c r="EL1229" s="78"/>
      <c r="EM1229" s="78"/>
      <c r="EN1229" s="78"/>
      <c r="EO1229" s="78"/>
      <c r="EP1229" s="78"/>
      <c r="EQ1229" s="78"/>
      <c r="ER1229" s="78"/>
      <c r="ES1229" s="78"/>
      <c r="ET1229" s="78"/>
      <c r="EU1229" s="78"/>
      <c r="EV1229" s="78"/>
      <c r="EW1229" s="78"/>
      <c r="EX1229" s="78"/>
      <c r="EY1229" s="78"/>
      <c r="EZ1229" s="78"/>
      <c r="FA1229" s="78"/>
      <c r="FB1229" s="78"/>
      <c r="FC1229" s="78"/>
      <c r="FD1229" s="78"/>
      <c r="FE1229" s="78"/>
      <c r="FF1229" s="78"/>
      <c r="FG1229" s="78"/>
      <c r="FH1229" s="78"/>
      <c r="FI1229" s="78"/>
      <c r="FJ1229" s="78"/>
      <c r="FK1229" s="78"/>
      <c r="FL1229" s="78"/>
      <c r="FM1229" s="78"/>
      <c r="FN1229" s="78"/>
      <c r="FO1229" s="78"/>
      <c r="FP1229" s="78"/>
      <c r="FQ1229" s="78"/>
      <c r="FR1229" s="78"/>
      <c r="FS1229" s="78"/>
      <c r="FT1229" s="78"/>
      <c r="FU1229" s="78"/>
      <c r="FV1229" s="78"/>
      <c r="FW1229" s="78"/>
      <c r="FX1229" s="78"/>
      <c r="FY1229" s="78"/>
      <c r="FZ1229" s="78"/>
      <c r="GA1229" s="78"/>
      <c r="GB1229" s="78"/>
      <c r="GC1229" s="78"/>
      <c r="GD1229" s="78"/>
      <c r="GE1229" s="78"/>
      <c r="GF1229" s="78"/>
      <c r="GG1229" s="78"/>
      <c r="GH1229" s="78"/>
      <c r="GI1229" s="78"/>
      <c r="GJ1229" s="78"/>
      <c r="GK1229" s="78"/>
      <c r="GL1229" s="78"/>
      <c r="GM1229" s="78"/>
      <c r="GN1229" s="78"/>
      <c r="GO1229" s="78"/>
      <c r="GP1229" s="78"/>
      <c r="GQ1229" s="78"/>
      <c r="GR1229" s="78"/>
      <c r="GS1229" s="78"/>
      <c r="GT1229" s="78"/>
      <c r="GU1229" s="78"/>
      <c r="GV1229" s="78"/>
      <c r="GW1229" s="78"/>
      <c r="GX1229" s="78"/>
      <c r="GY1229" s="78"/>
      <c r="GZ1229" s="78"/>
      <c r="HA1229" s="78"/>
      <c r="HB1229" s="78"/>
      <c r="HC1229" s="78"/>
      <c r="HD1229" s="78"/>
      <c r="HE1229" s="78"/>
      <c r="HF1229" s="78"/>
      <c r="HG1229" s="78"/>
      <c r="HH1229" s="78"/>
      <c r="HI1229" s="78"/>
      <c r="HJ1229" s="78"/>
      <c r="HK1229" s="78"/>
      <c r="HL1229" s="78"/>
      <c r="HM1229" s="78"/>
      <c r="HN1229" s="78"/>
      <c r="HO1229" s="78"/>
      <c r="HP1229" s="78"/>
      <c r="HQ1229" s="78"/>
      <c r="HR1229" s="78"/>
      <c r="HS1229" s="78"/>
      <c r="HT1229" s="78"/>
      <c r="HU1229" s="78"/>
      <c r="HV1229" s="78"/>
      <c r="HW1229" s="78"/>
      <c r="HX1229" s="78"/>
      <c r="HY1229" s="78"/>
      <c r="HZ1229" s="78"/>
      <c r="IA1229" s="78"/>
      <c r="IB1229" s="78"/>
      <c r="IC1229" s="78"/>
      <c r="ID1229" s="78"/>
      <c r="IE1229" s="78"/>
      <c r="IF1229" s="78"/>
      <c r="IG1229" s="78"/>
      <c r="IH1229" s="78"/>
      <c r="II1229" s="78"/>
      <c r="IJ1229" s="78"/>
      <c r="IK1229" s="78"/>
      <c r="IL1229" s="78"/>
      <c r="IM1229" s="78"/>
      <c r="IN1229" s="78"/>
      <c r="IO1229" s="78"/>
      <c r="IP1229" s="78"/>
      <c r="IQ1229" s="78"/>
      <c r="IR1229" s="78"/>
      <c r="IS1229" s="78"/>
      <c r="IT1229" s="78"/>
      <c r="IU1229" s="78"/>
      <c r="IV1229" s="78"/>
      <c r="IW1229" s="78"/>
      <c r="IX1229" s="78"/>
      <c r="IY1229" s="78"/>
      <c r="IZ1229" s="78"/>
      <c r="JA1229" s="78"/>
      <c r="JB1229" s="78"/>
      <c r="JC1229" s="78"/>
      <c r="JD1229" s="78"/>
      <c r="JE1229" s="78"/>
      <c r="JF1229" s="78"/>
      <c r="JG1229" s="78"/>
      <c r="JH1229" s="78"/>
      <c r="JI1229" s="78"/>
      <c r="JJ1229" s="78"/>
      <c r="JK1229" s="78"/>
      <c r="JL1229" s="78"/>
      <c r="JM1229" s="78"/>
      <c r="JN1229" s="78"/>
      <c r="JO1229" s="78"/>
      <c r="JP1229" s="78"/>
      <c r="JQ1229" s="78"/>
      <c r="JR1229" s="78"/>
      <c r="JS1229" s="78"/>
      <c r="JT1229" s="78"/>
      <c r="JU1229" s="78"/>
      <c r="JV1229" s="78"/>
      <c r="JW1229" s="78"/>
      <c r="JX1229" s="78"/>
      <c r="JY1229" s="78"/>
      <c r="JZ1229" s="78"/>
      <c r="KA1229" s="78"/>
      <c r="KB1229" s="78"/>
      <c r="KC1229" s="78"/>
      <c r="KD1229" s="78"/>
      <c r="KE1229" s="78"/>
      <c r="KF1229" s="78"/>
      <c r="KG1229" s="78"/>
      <c r="KH1229" s="78"/>
      <c r="KI1229" s="78"/>
      <c r="KJ1229" s="78"/>
      <c r="KK1229" s="78"/>
      <c r="KL1229" s="78"/>
      <c r="KM1229" s="78"/>
      <c r="KN1229" s="78"/>
      <c r="KO1229" s="78"/>
      <c r="KP1229" s="78"/>
      <c r="KQ1229" s="78"/>
      <c r="KR1229" s="78"/>
      <c r="KS1229" s="78"/>
      <c r="KT1229" s="78"/>
      <c r="KU1229" s="78"/>
      <c r="KV1229" s="78"/>
      <c r="KW1229" s="78"/>
      <c r="KX1229" s="78"/>
      <c r="KY1229" s="78"/>
      <c r="KZ1229" s="78"/>
      <c r="LA1229" s="78"/>
      <c r="LB1229" s="78"/>
      <c r="LC1229" s="78"/>
      <c r="LD1229" s="78"/>
      <c r="LE1229" s="78"/>
      <c r="LF1229" s="78"/>
      <c r="LG1229" s="78"/>
      <c r="LH1229" s="78"/>
      <c r="LI1229" s="78"/>
      <c r="LJ1229" s="78"/>
      <c r="LK1229" s="78"/>
      <c r="LL1229" s="78"/>
      <c r="LM1229" s="78"/>
      <c r="LN1229" s="78"/>
      <c r="LO1229" s="78"/>
      <c r="LP1229" s="78"/>
      <c r="LQ1229" s="78"/>
      <c r="LR1229" s="78"/>
      <c r="LS1229" s="78"/>
      <c r="LT1229" s="78"/>
      <c r="LU1229" s="78"/>
      <c r="LV1229" s="78"/>
      <c r="LW1229" s="78"/>
      <c r="LX1229" s="78"/>
      <c r="LY1229" s="78"/>
      <c r="LZ1229" s="78"/>
      <c r="MA1229" s="78"/>
      <c r="MB1229" s="78"/>
      <c r="MC1229" s="78"/>
      <c r="MD1229" s="78"/>
      <c r="ME1229" s="78"/>
      <c r="MF1229" s="78"/>
      <c r="MG1229" s="78"/>
      <c r="MH1229" s="78"/>
      <c r="MI1229" s="78"/>
      <c r="MJ1229" s="78"/>
      <c r="MK1229" s="78"/>
      <c r="ML1229" s="78"/>
      <c r="MM1229" s="78"/>
      <c r="MN1229" s="78"/>
      <c r="MO1229" s="78"/>
      <c r="MP1229" s="78"/>
      <c r="MQ1229" s="78"/>
      <c r="MR1229" s="78"/>
      <c r="MS1229" s="78"/>
      <c r="MT1229" s="78"/>
      <c r="MU1229" s="78"/>
      <c r="MV1229" s="78"/>
      <c r="MW1229" s="78"/>
      <c r="MX1229" s="78"/>
      <c r="MY1229" s="78"/>
      <c r="MZ1229" s="78"/>
      <c r="NA1229" s="78"/>
      <c r="NB1229" s="78"/>
      <c r="NC1229" s="78"/>
      <c r="ND1229" s="78"/>
      <c r="NE1229" s="78"/>
      <c r="NF1229" s="78"/>
      <c r="NG1229" s="78"/>
      <c r="NH1229" s="78"/>
      <c r="NI1229" s="78"/>
      <c r="NJ1229" s="78"/>
      <c r="NK1229" s="78"/>
      <c r="NL1229" s="78"/>
      <c r="NM1229" s="78"/>
      <c r="NN1229" s="78"/>
      <c r="NO1229" s="78"/>
      <c r="NP1229" s="78"/>
      <c r="NQ1229" s="78"/>
      <c r="NR1229" s="78"/>
      <c r="NS1229" s="78"/>
      <c r="NT1229" s="78"/>
      <c r="NU1229" s="78"/>
      <c r="NV1229" s="78"/>
      <c r="NW1229" s="78"/>
      <c r="NX1229" s="78"/>
      <c r="NY1229" s="78"/>
      <c r="NZ1229" s="78"/>
      <c r="OA1229" s="78"/>
      <c r="OB1229" s="78"/>
      <c r="OC1229" s="78"/>
      <c r="OD1229" s="78"/>
      <c r="OE1229" s="78"/>
      <c r="OF1229" s="78"/>
      <c r="OG1229" s="78"/>
      <c r="OH1229" s="78"/>
      <c r="OI1229" s="78"/>
      <c r="OJ1229" s="78"/>
      <c r="OK1229" s="78"/>
      <c r="OL1229" s="78"/>
      <c r="OM1229" s="78"/>
      <c r="ON1229" s="78"/>
      <c r="OO1229" s="78"/>
      <c r="OP1229" s="78"/>
      <c r="OQ1229" s="78"/>
      <c r="OR1229" s="78"/>
      <c r="OS1229" s="78"/>
      <c r="OT1229" s="78"/>
      <c r="OU1229" s="78"/>
      <c r="OV1229" s="78"/>
      <c r="OW1229" s="78"/>
      <c r="OX1229" s="78"/>
      <c r="OY1229" s="78"/>
      <c r="OZ1229" s="78"/>
      <c r="PA1229" s="78"/>
      <c r="PB1229" s="78"/>
      <c r="PC1229" s="78"/>
      <c r="PD1229" s="78"/>
      <c r="PE1229" s="78"/>
      <c r="PF1229" s="78"/>
      <c r="PG1229" s="78"/>
      <c r="PH1229" s="78"/>
      <c r="PI1229" s="78"/>
      <c r="PJ1229" s="78"/>
      <c r="PK1229" s="78"/>
      <c r="PL1229" s="78"/>
      <c r="PM1229" s="78"/>
      <c r="PN1229" s="78"/>
      <c r="PO1229" s="78"/>
      <c r="PP1229" s="78"/>
      <c r="PQ1229" s="78"/>
      <c r="PR1229" s="78"/>
      <c r="PS1229" s="78"/>
      <c r="PT1229" s="78"/>
      <c r="PU1229" s="78"/>
      <c r="PV1229" s="78"/>
      <c r="PW1229" s="78"/>
      <c r="PX1229" s="78"/>
      <c r="PY1229" s="78"/>
      <c r="PZ1229" s="78"/>
      <c r="QA1229" s="78"/>
      <c r="QB1229" s="78"/>
      <c r="QC1229" s="78"/>
      <c r="QD1229" s="78"/>
      <c r="QE1229" s="78"/>
      <c r="QF1229" s="78"/>
      <c r="QG1229" s="78"/>
      <c r="QH1229" s="78"/>
      <c r="QI1229" s="78"/>
      <c r="QJ1229" s="78"/>
      <c r="QK1229" s="78"/>
      <c r="QL1229" s="78"/>
      <c r="QM1229" s="78"/>
      <c r="QN1229" s="78"/>
      <c r="QO1229" s="78"/>
      <c r="QP1229" s="78"/>
      <c r="QQ1229" s="78"/>
      <c r="QR1229" s="78"/>
      <c r="QS1229" s="78"/>
      <c r="QT1229" s="78"/>
      <c r="QU1229" s="78"/>
      <c r="QV1229" s="78"/>
      <c r="QW1229" s="78"/>
      <c r="QX1229" s="78"/>
      <c r="QY1229" s="78"/>
      <c r="QZ1229" s="78"/>
      <c r="RA1229" s="78"/>
      <c r="RB1229" s="78"/>
      <c r="RC1229" s="78"/>
      <c r="RD1229" s="78"/>
      <c r="RE1229" s="78"/>
      <c r="RF1229" s="78"/>
      <c r="RG1229" s="78"/>
      <c r="RH1229" s="78"/>
      <c r="RI1229" s="78"/>
      <c r="RJ1229" s="78"/>
      <c r="RK1229" s="78"/>
      <c r="RL1229" s="78"/>
      <c r="RM1229" s="78"/>
      <c r="RN1229" s="78"/>
      <c r="RO1229" s="78"/>
      <c r="RP1229" s="78"/>
      <c r="RQ1229" s="78"/>
      <c r="RR1229" s="78"/>
      <c r="RS1229" s="78"/>
      <c r="RT1229" s="78"/>
      <c r="RU1229" s="78"/>
      <c r="RV1229" s="78"/>
      <c r="RW1229" s="78"/>
      <c r="RX1229" s="78"/>
      <c r="RY1229" s="78"/>
      <c r="RZ1229" s="78"/>
      <c r="SA1229" s="78"/>
      <c r="SB1229" s="78"/>
      <c r="SC1229" s="78"/>
      <c r="SD1229" s="78"/>
      <c r="SE1229" s="78"/>
      <c r="SF1229" s="78"/>
      <c r="SG1229" s="78"/>
      <c r="SH1229" s="78"/>
      <c r="SI1229" s="78"/>
      <c r="SJ1229" s="78"/>
      <c r="SK1229" s="78"/>
      <c r="SL1229" s="78"/>
      <c r="SM1229" s="78"/>
      <c r="SN1229" s="78"/>
      <c r="SO1229" s="78"/>
      <c r="SP1229" s="78"/>
      <c r="SQ1229" s="78"/>
      <c r="SR1229" s="78"/>
      <c r="SS1229" s="78"/>
      <c r="ST1229" s="78"/>
      <c r="SU1229" s="78"/>
      <c r="SV1229" s="78"/>
      <c r="SW1229" s="78"/>
      <c r="SX1229" s="78"/>
      <c r="SY1229" s="78"/>
      <c r="SZ1229" s="78"/>
      <c r="TA1229" s="78"/>
      <c r="TB1229" s="78"/>
      <c r="TC1229" s="78"/>
      <c r="TD1229" s="78"/>
      <c r="TE1229" s="78"/>
      <c r="TF1229" s="78"/>
      <c r="TG1229" s="78"/>
      <c r="TH1229" s="78"/>
      <c r="TI1229" s="78"/>
      <c r="TJ1229" s="78"/>
      <c r="TK1229" s="78"/>
      <c r="TL1229" s="78"/>
      <c r="TM1229" s="78"/>
      <c r="TN1229" s="78"/>
      <c r="TO1229" s="78"/>
      <c r="TP1229" s="78"/>
      <c r="TQ1229" s="78"/>
      <c r="TR1229" s="78"/>
      <c r="TS1229" s="78"/>
      <c r="TT1229" s="78"/>
      <c r="TU1229" s="78"/>
      <c r="TV1229" s="78"/>
      <c r="TW1229" s="78"/>
      <c r="TX1229" s="78"/>
      <c r="TY1229" s="78"/>
      <c r="TZ1229" s="78"/>
      <c r="UA1229" s="78"/>
      <c r="UB1229" s="78"/>
      <c r="UC1229" s="78"/>
      <c r="UD1229" s="78"/>
      <c r="UE1229" s="78"/>
      <c r="UF1229" s="78"/>
      <c r="UG1229" s="78"/>
      <c r="UH1229" s="78"/>
      <c r="UI1229" s="78"/>
      <c r="UJ1229" s="78"/>
      <c r="UK1229" s="78"/>
      <c r="UL1229" s="78"/>
      <c r="UM1229" s="78"/>
      <c r="UN1229" s="78"/>
      <c r="UO1229" s="78"/>
      <c r="UP1229" s="78"/>
      <c r="UQ1229" s="78"/>
      <c r="UR1229" s="78"/>
      <c r="US1229" s="78"/>
      <c r="UT1229" s="78"/>
      <c r="UU1229" s="78"/>
      <c r="UV1229" s="78"/>
      <c r="UW1229" s="78"/>
      <c r="UX1229" s="78"/>
      <c r="UY1229" s="78"/>
      <c r="UZ1229" s="78"/>
      <c r="VA1229" s="78"/>
      <c r="VB1229" s="78"/>
      <c r="VC1229" s="78"/>
      <c r="VD1229" s="78"/>
      <c r="VE1229" s="78"/>
      <c r="VF1229" s="78"/>
      <c r="VG1229" s="78"/>
      <c r="VH1229" s="78"/>
      <c r="VI1229" s="78"/>
      <c r="VJ1229" s="78"/>
      <c r="VK1229" s="78"/>
      <c r="VL1229" s="78"/>
      <c r="VM1229" s="78"/>
      <c r="VN1229" s="78"/>
      <c r="VO1229" s="78"/>
      <c r="VP1229" s="78"/>
      <c r="VQ1229" s="78"/>
      <c r="VR1229" s="78"/>
      <c r="VS1229" s="78"/>
      <c r="VT1229" s="78"/>
      <c r="VU1229" s="78"/>
      <c r="VV1229" s="78"/>
      <c r="VW1229" s="78"/>
      <c r="VX1229" s="78"/>
      <c r="VY1229" s="78"/>
      <c r="VZ1229" s="78"/>
      <c r="WA1229" s="78"/>
      <c r="WB1229" s="78"/>
      <c r="WC1229" s="78"/>
      <c r="WD1229" s="78"/>
      <c r="WE1229" s="78"/>
      <c r="WF1229" s="78"/>
      <c r="WG1229" s="78"/>
      <c r="WH1229" s="78"/>
      <c r="WI1229" s="78"/>
      <c r="WJ1229" s="78"/>
      <c r="WK1229" s="78"/>
      <c r="WL1229" s="78"/>
      <c r="WM1229" s="78"/>
      <c r="WN1229" s="78"/>
      <c r="WO1229" s="78"/>
      <c r="WP1229" s="78"/>
      <c r="WQ1229" s="78"/>
      <c r="WR1229" s="78"/>
      <c r="WS1229" s="78"/>
      <c r="WT1229" s="78"/>
      <c r="WU1229" s="78"/>
      <c r="WV1229" s="78"/>
      <c r="WW1229" s="78"/>
      <c r="WX1229" s="78"/>
      <c r="WY1229" s="78"/>
      <c r="WZ1229" s="78"/>
      <c r="XA1229" s="78"/>
      <c r="XB1229" s="78"/>
      <c r="XC1229" s="78"/>
      <c r="XD1229" s="78"/>
      <c r="XE1229" s="78"/>
      <c r="XF1229" s="78"/>
      <c r="XG1229" s="78"/>
      <c r="XH1229" s="78"/>
      <c r="XI1229" s="78"/>
      <c r="XJ1229" s="78"/>
      <c r="XK1229" s="78"/>
      <c r="XL1229" s="78"/>
      <c r="XM1229" s="78"/>
      <c r="XN1229" s="78"/>
      <c r="XO1229" s="78"/>
      <c r="XP1229" s="78"/>
      <c r="XQ1229" s="78"/>
      <c r="XR1229" s="78"/>
      <c r="XS1229" s="78"/>
      <c r="XT1229" s="78"/>
      <c r="XU1229" s="78"/>
      <c r="XV1229" s="78"/>
      <c r="XW1229" s="78"/>
      <c r="XX1229" s="78"/>
      <c r="XY1229" s="78"/>
      <c r="XZ1229" s="78"/>
      <c r="YA1229" s="78"/>
      <c r="YB1229" s="78"/>
      <c r="YC1229" s="78"/>
      <c r="YD1229" s="78"/>
      <c r="YE1229" s="78"/>
      <c r="YF1229" s="78"/>
      <c r="YG1229" s="78"/>
      <c r="YH1229" s="78"/>
      <c r="YI1229" s="78"/>
      <c r="YJ1229" s="78"/>
      <c r="YK1229" s="78"/>
      <c r="YL1229" s="78"/>
      <c r="YM1229" s="78"/>
      <c r="YN1229" s="78"/>
      <c r="YO1229" s="78"/>
      <c r="YP1229" s="78"/>
      <c r="YQ1229" s="78"/>
      <c r="YR1229" s="78"/>
      <c r="YS1229" s="78"/>
      <c r="YT1229" s="78"/>
      <c r="YU1229" s="78"/>
      <c r="YV1229" s="78"/>
      <c r="YW1229" s="78"/>
      <c r="YX1229" s="78"/>
      <c r="YY1229" s="78"/>
      <c r="YZ1229" s="78"/>
      <c r="ZA1229" s="78"/>
      <c r="ZB1229" s="78"/>
      <c r="ZC1229" s="78"/>
      <c r="ZD1229" s="78"/>
      <c r="ZE1229" s="78"/>
      <c r="ZF1229" s="78"/>
      <c r="ZG1229" s="78"/>
      <c r="ZH1229" s="78"/>
      <c r="ZI1229" s="78"/>
      <c r="ZJ1229" s="78"/>
      <c r="ZK1229" s="78"/>
      <c r="ZL1229" s="78"/>
      <c r="ZM1229" s="78"/>
      <c r="ZN1229" s="78"/>
      <c r="ZO1229" s="78"/>
      <c r="ZP1229" s="78"/>
      <c r="ZQ1229" s="78"/>
      <c r="ZR1229" s="78"/>
      <c r="ZS1229" s="78"/>
      <c r="ZT1229" s="78"/>
      <c r="ZU1229" s="78"/>
      <c r="ZV1229" s="78"/>
      <c r="ZW1229" s="78"/>
      <c r="ZX1229" s="78"/>
      <c r="ZY1229" s="78"/>
      <c r="ZZ1229" s="78"/>
      <c r="AAA1229" s="78"/>
      <c r="AAB1229" s="78"/>
      <c r="AAC1229" s="78"/>
      <c r="AAD1229" s="78"/>
      <c r="AAE1229" s="78"/>
      <c r="AAF1229" s="78"/>
      <c r="AAG1229" s="78"/>
      <c r="AAH1229" s="78"/>
      <c r="AAI1229" s="78"/>
      <c r="AAJ1229" s="78"/>
      <c r="AAK1229" s="78"/>
      <c r="AAL1229" s="78"/>
      <c r="AAM1229" s="78"/>
      <c r="AAN1229" s="78"/>
      <c r="AAO1229" s="78"/>
      <c r="AAP1229" s="78"/>
      <c r="AAQ1229" s="78"/>
      <c r="AAR1229" s="78"/>
      <c r="AAS1229" s="78"/>
      <c r="AAT1229" s="78"/>
      <c r="AAU1229" s="78"/>
      <c r="AAV1229" s="78"/>
      <c r="AAW1229" s="78"/>
      <c r="AAX1229" s="78"/>
      <c r="AAY1229" s="78"/>
      <c r="AAZ1229" s="78"/>
      <c r="ABA1229" s="78"/>
      <c r="ABB1229" s="78"/>
      <c r="ABC1229" s="78"/>
      <c r="ABD1229" s="78"/>
      <c r="ABE1229" s="78"/>
      <c r="ABF1229" s="78"/>
      <c r="ABG1229" s="78"/>
      <c r="ABH1229" s="78"/>
      <c r="ABI1229" s="78"/>
      <c r="ABJ1229" s="78"/>
      <c r="ABK1229" s="78"/>
      <c r="ABL1229" s="78"/>
      <c r="ABM1229" s="78"/>
      <c r="ABN1229" s="78"/>
      <c r="ABO1229" s="78"/>
      <c r="ABP1229" s="78"/>
      <c r="ABQ1229" s="78"/>
      <c r="ABR1229" s="78"/>
      <c r="ABS1229" s="78"/>
      <c r="ABT1229" s="78"/>
      <c r="ABU1229" s="78"/>
      <c r="ABV1229" s="78"/>
      <c r="ABW1229" s="78"/>
      <c r="ABX1229" s="78"/>
      <c r="ABY1229" s="78"/>
      <c r="ABZ1229" s="78"/>
      <c r="ACA1229" s="78"/>
      <c r="ACB1229" s="78"/>
      <c r="ACC1229" s="78"/>
      <c r="ACD1229" s="78"/>
      <c r="ACE1229" s="78"/>
      <c r="ACF1229" s="78"/>
      <c r="ACG1229" s="78"/>
      <c r="ACH1229" s="78"/>
      <c r="ACI1229" s="78"/>
      <c r="ACJ1229" s="78"/>
      <c r="ACK1229" s="78"/>
      <c r="ACL1229" s="78"/>
      <c r="ACM1229" s="78"/>
      <c r="ACN1229" s="78"/>
      <c r="ACO1229" s="78"/>
      <c r="ACP1229" s="78"/>
      <c r="ACQ1229" s="78"/>
      <c r="ACR1229" s="78"/>
      <c r="ACS1229" s="78"/>
      <c r="ACT1229" s="78"/>
      <c r="ACU1229" s="78"/>
      <c r="ACV1229" s="78"/>
      <c r="ACW1229" s="78"/>
      <c r="ACX1229" s="78"/>
      <c r="ACY1229" s="78"/>
      <c r="ACZ1229" s="78"/>
      <c r="ADA1229" s="78"/>
      <c r="ADB1229" s="78"/>
      <c r="ADC1229" s="78"/>
      <c r="ADD1229" s="78"/>
      <c r="ADE1229" s="78"/>
      <c r="ADF1229" s="78"/>
      <c r="ADG1229" s="78"/>
      <c r="ADH1229" s="78"/>
      <c r="ADI1229" s="78"/>
      <c r="ADJ1229" s="78"/>
      <c r="ADK1229" s="78"/>
      <c r="ADL1229" s="78"/>
      <c r="ADM1229" s="78"/>
      <c r="ADN1229" s="78"/>
      <c r="ADO1229" s="78"/>
      <c r="ADP1229" s="78"/>
      <c r="ADQ1229" s="78"/>
      <c r="ADR1229" s="78"/>
      <c r="ADS1229" s="78"/>
      <c r="ADT1229" s="78"/>
      <c r="ADU1229" s="78"/>
      <c r="ADV1229" s="78"/>
      <c r="ADW1229" s="78"/>
      <c r="ADX1229" s="78"/>
      <c r="ADY1229" s="78"/>
      <c r="ADZ1229" s="78"/>
      <c r="AEA1229" s="78"/>
      <c r="AEB1229" s="78"/>
      <c r="AEC1229" s="78"/>
      <c r="AED1229" s="78"/>
      <c r="AEE1229" s="78"/>
      <c r="AEF1229" s="78"/>
      <c r="AEG1229" s="78"/>
      <c r="AEH1229" s="78"/>
      <c r="AEI1229" s="78"/>
      <c r="AEJ1229" s="78"/>
      <c r="AEK1229" s="78"/>
      <c r="AEL1229" s="78"/>
      <c r="AEM1229" s="78"/>
      <c r="AEN1229" s="78"/>
      <c r="AEO1229" s="78"/>
      <c r="AEP1229" s="78"/>
      <c r="AEQ1229" s="78"/>
      <c r="AER1229" s="78"/>
      <c r="AES1229" s="78"/>
      <c r="AET1229" s="78"/>
      <c r="AEU1229" s="78"/>
      <c r="AEV1229" s="78"/>
      <c r="AEW1229" s="78"/>
      <c r="AEX1229" s="78"/>
      <c r="AEY1229" s="78"/>
      <c r="AEZ1229" s="78"/>
      <c r="AFA1229" s="78"/>
      <c r="AFB1229" s="78"/>
      <c r="AFC1229" s="78"/>
      <c r="AFD1229" s="78"/>
      <c r="AFE1229" s="78"/>
      <c r="AFF1229" s="78"/>
      <c r="AFG1229" s="78"/>
      <c r="AFH1229" s="78"/>
      <c r="AFI1229" s="78"/>
      <c r="AFJ1229" s="78"/>
      <c r="AFK1229" s="78"/>
      <c r="AFL1229" s="78"/>
      <c r="AFM1229" s="78"/>
      <c r="AFN1229" s="78"/>
      <c r="AFO1229" s="78"/>
      <c r="AFP1229" s="78"/>
      <c r="AFQ1229" s="78"/>
      <c r="AFR1229" s="78"/>
      <c r="AFS1229" s="78"/>
      <c r="AFT1229" s="78"/>
      <c r="AFU1229" s="78"/>
      <c r="AFV1229" s="78"/>
      <c r="AFW1229" s="78"/>
      <c r="AFX1229" s="78"/>
      <c r="AFY1229" s="78"/>
      <c r="AFZ1229" s="78"/>
      <c r="AGA1229" s="78"/>
      <c r="AGB1229" s="78"/>
      <c r="AGC1229" s="78"/>
      <c r="AGD1229" s="78"/>
      <c r="AGE1229" s="78"/>
      <c r="AGF1229" s="78"/>
      <c r="AGG1229" s="78"/>
      <c r="AGH1229" s="78"/>
      <c r="AGI1229" s="78"/>
      <c r="AGJ1229" s="78"/>
      <c r="AGK1229" s="78"/>
      <c r="AGL1229" s="78"/>
      <c r="AGM1229" s="78"/>
      <c r="AGN1229" s="78"/>
      <c r="AGO1229" s="78"/>
      <c r="AGP1229" s="78"/>
      <c r="AGQ1229" s="78"/>
      <c r="AGR1229" s="78"/>
      <c r="AGS1229" s="78"/>
      <c r="AGT1229" s="78"/>
      <c r="AGU1229" s="78"/>
      <c r="AGV1229" s="78"/>
      <c r="AGW1229" s="78"/>
      <c r="AGX1229" s="78"/>
      <c r="AGY1229" s="78"/>
      <c r="AGZ1229" s="78"/>
      <c r="AHA1229" s="78"/>
      <c r="AHB1229" s="78"/>
      <c r="AHC1229" s="78"/>
      <c r="AHD1229" s="78"/>
      <c r="AHE1229" s="78"/>
      <c r="AHF1229" s="78"/>
      <c r="AHG1229" s="78"/>
      <c r="AHH1229" s="78"/>
      <c r="AHI1229" s="78"/>
      <c r="AHJ1229" s="78"/>
      <c r="AHK1229" s="78"/>
      <c r="AHL1229" s="78"/>
      <c r="AHM1229" s="78"/>
      <c r="AHN1229" s="78"/>
      <c r="AHO1229" s="78"/>
      <c r="AHP1229" s="78"/>
      <c r="AHQ1229" s="78"/>
      <c r="AHR1229" s="78"/>
      <c r="AHS1229" s="78"/>
      <c r="AHT1229" s="78"/>
      <c r="AHU1229" s="78"/>
      <c r="AHV1229" s="78"/>
      <c r="AHW1229" s="78"/>
      <c r="AHX1229" s="78"/>
      <c r="AHY1229" s="78"/>
      <c r="AHZ1229" s="78"/>
      <c r="AIA1229" s="78"/>
      <c r="AIB1229" s="78"/>
      <c r="AIC1229" s="78"/>
      <c r="AID1229" s="78"/>
      <c r="AIE1229" s="78"/>
      <c r="AIF1229" s="78"/>
      <c r="AIG1229" s="78"/>
      <c r="AIH1229" s="78"/>
      <c r="AII1229" s="78"/>
      <c r="AIJ1229" s="78"/>
      <c r="AIK1229" s="78"/>
      <c r="AIL1229" s="78"/>
      <c r="AIM1229" s="78"/>
      <c r="AIN1229" s="78"/>
      <c r="AIO1229" s="78"/>
      <c r="AIP1229" s="78"/>
      <c r="AIQ1229" s="78"/>
      <c r="AIR1229" s="78"/>
      <c r="AIS1229" s="78"/>
      <c r="AIT1229" s="78"/>
      <c r="AIU1229" s="78"/>
      <c r="AIV1229" s="78"/>
      <c r="AIW1229" s="78"/>
      <c r="AIX1229" s="78"/>
      <c r="AIY1229" s="78"/>
      <c r="AIZ1229" s="78"/>
      <c r="AJA1229" s="78"/>
      <c r="AJB1229" s="78"/>
      <c r="AJC1229" s="78"/>
      <c r="AJD1229" s="78"/>
      <c r="AJE1229" s="78"/>
      <c r="AJF1229" s="78"/>
      <c r="AJG1229" s="78"/>
      <c r="AJH1229" s="78"/>
      <c r="AJI1229" s="78"/>
      <c r="AJJ1229" s="78"/>
      <c r="AJK1229" s="78"/>
      <c r="AJL1229" s="78"/>
      <c r="AJM1229" s="78"/>
      <c r="AJN1229" s="78"/>
      <c r="AJO1229" s="78"/>
      <c r="AJP1229" s="78"/>
      <c r="AJQ1229" s="78"/>
      <c r="AJR1229" s="78"/>
      <c r="AJS1229" s="78"/>
      <c r="AJT1229" s="78"/>
      <c r="AJU1229" s="78"/>
      <c r="AJV1229" s="78"/>
      <c r="AJW1229" s="78"/>
      <c r="AJX1229" s="78"/>
      <c r="AJY1229" s="78"/>
      <c r="AJZ1229" s="78"/>
      <c r="AKA1229" s="78"/>
      <c r="AKB1229" s="78"/>
      <c r="AKC1229" s="78"/>
      <c r="AKD1229" s="78"/>
      <c r="AKE1229" s="78"/>
      <c r="AKF1229" s="78"/>
      <c r="AKG1229" s="78"/>
      <c r="AKH1229" s="78"/>
      <c r="AKI1229" s="78"/>
      <c r="AKJ1229" s="78"/>
      <c r="AKK1229" s="78"/>
      <c r="AKL1229" s="78"/>
      <c r="AKM1229" s="78"/>
      <c r="AKN1229" s="78"/>
      <c r="AKO1229" s="78"/>
      <c r="AKP1229" s="78"/>
      <c r="AKQ1229" s="78"/>
      <c r="AKR1229" s="78"/>
      <c r="AKS1229" s="78"/>
      <c r="AKT1229" s="78"/>
      <c r="AKU1229" s="78"/>
      <c r="AKV1229" s="78"/>
      <c r="AKW1229" s="78"/>
      <c r="AKX1229" s="78"/>
      <c r="AKY1229" s="78"/>
      <c r="AKZ1229" s="78"/>
      <c r="ALA1229" s="78"/>
      <c r="ALB1229" s="78"/>
      <c r="ALC1229" s="78"/>
      <c r="ALD1229" s="78"/>
      <c r="ALE1229" s="78"/>
      <c r="ALF1229" s="78"/>
      <c r="ALG1229" s="78"/>
      <c r="ALH1229" s="78"/>
      <c r="ALI1229" s="78"/>
      <c r="ALJ1229" s="78"/>
      <c r="ALK1229" s="78"/>
      <c r="ALL1229" s="78"/>
      <c r="ALM1229" s="78"/>
      <c r="ALN1229" s="78"/>
      <c r="ALO1229" s="78"/>
      <c r="ALP1229" s="78"/>
      <c r="ALQ1229" s="78"/>
      <c r="ALR1229" s="78"/>
      <c r="ALS1229" s="78"/>
      <c r="ALT1229" s="78"/>
      <c r="ALU1229" s="78"/>
      <c r="ALV1229" s="78"/>
      <c r="ALW1229" s="78"/>
      <c r="ALX1229" s="78"/>
      <c r="ALY1229" s="78"/>
      <c r="ALZ1229" s="78"/>
      <c r="AMA1229" s="78"/>
      <c r="AMB1229" s="78"/>
      <c r="AMC1229" s="78"/>
      <c r="AMD1229" s="78"/>
      <c r="AME1229" s="78"/>
      <c r="AMF1229" s="78"/>
      <c r="AMG1229" s="78"/>
      <c r="AMH1229" s="78"/>
      <c r="AMI1229" s="78"/>
      <c r="AMJ1229" s="78"/>
    </row>
    <row r="1230" customFormat="false" ht="18.75" hidden="false" customHeight="false" outlineLevel="0" collapsed="false">
      <c r="A1230" s="77"/>
      <c r="B1230" s="77"/>
      <c r="C1230" s="74"/>
      <c r="D1230" s="75"/>
      <c r="E1230" s="76"/>
      <c r="AZ1230" s="78"/>
      <c r="BA1230" s="78"/>
      <c r="BB1230" s="78"/>
      <c r="BC1230" s="78"/>
      <c r="BD1230" s="78"/>
      <c r="BE1230" s="78"/>
      <c r="BF1230" s="78"/>
      <c r="BG1230" s="78"/>
      <c r="BH1230" s="78"/>
      <c r="BI1230" s="78"/>
      <c r="BJ1230" s="78"/>
      <c r="BK1230" s="78"/>
      <c r="BL1230" s="78"/>
      <c r="BM1230" s="78"/>
      <c r="BN1230" s="78"/>
      <c r="BO1230" s="78"/>
      <c r="BP1230" s="78"/>
      <c r="BQ1230" s="78"/>
      <c r="BR1230" s="78"/>
      <c r="BS1230" s="78"/>
      <c r="BT1230" s="78"/>
      <c r="BU1230" s="78"/>
      <c r="BV1230" s="78"/>
      <c r="BW1230" s="78"/>
      <c r="BX1230" s="78"/>
      <c r="BY1230" s="78"/>
      <c r="BZ1230" s="78"/>
      <c r="CA1230" s="78"/>
      <c r="CB1230" s="78"/>
      <c r="CC1230" s="78"/>
      <c r="CD1230" s="78"/>
      <c r="CE1230" s="78"/>
      <c r="CF1230" s="78"/>
      <c r="CG1230" s="78"/>
      <c r="CH1230" s="78"/>
      <c r="CI1230" s="78"/>
      <c r="CJ1230" s="78"/>
      <c r="CK1230" s="78"/>
      <c r="CL1230" s="78"/>
      <c r="CM1230" s="78"/>
      <c r="CN1230" s="78"/>
      <c r="CO1230" s="78"/>
      <c r="CP1230" s="78"/>
      <c r="CQ1230" s="78"/>
      <c r="CR1230" s="78"/>
      <c r="CS1230" s="78"/>
      <c r="CT1230" s="78"/>
      <c r="CU1230" s="78"/>
      <c r="CV1230" s="78"/>
      <c r="CW1230" s="78"/>
      <c r="CX1230" s="78"/>
      <c r="CY1230" s="78"/>
      <c r="CZ1230" s="78"/>
      <c r="DA1230" s="78"/>
      <c r="DB1230" s="78"/>
      <c r="DC1230" s="78"/>
      <c r="DD1230" s="78"/>
      <c r="DE1230" s="78"/>
      <c r="DF1230" s="78"/>
      <c r="DG1230" s="78"/>
      <c r="DH1230" s="78"/>
      <c r="DI1230" s="78"/>
      <c r="DJ1230" s="78"/>
      <c r="DK1230" s="78"/>
      <c r="DL1230" s="78"/>
      <c r="DM1230" s="78"/>
      <c r="DN1230" s="78"/>
      <c r="DO1230" s="78"/>
      <c r="DP1230" s="78"/>
      <c r="DQ1230" s="78"/>
      <c r="DR1230" s="78"/>
      <c r="DS1230" s="78"/>
      <c r="DT1230" s="78"/>
      <c r="DU1230" s="78"/>
      <c r="DV1230" s="78"/>
      <c r="DW1230" s="78"/>
      <c r="DX1230" s="78"/>
      <c r="DY1230" s="78"/>
      <c r="DZ1230" s="78"/>
      <c r="EA1230" s="78"/>
      <c r="EB1230" s="78"/>
      <c r="EC1230" s="78"/>
      <c r="ED1230" s="78"/>
      <c r="EE1230" s="78"/>
      <c r="EF1230" s="78"/>
      <c r="EG1230" s="78"/>
      <c r="EH1230" s="78"/>
      <c r="EI1230" s="78"/>
      <c r="EJ1230" s="78"/>
      <c r="EK1230" s="78"/>
      <c r="EL1230" s="78"/>
      <c r="EM1230" s="78"/>
      <c r="EN1230" s="78"/>
      <c r="EO1230" s="78"/>
      <c r="EP1230" s="78"/>
      <c r="EQ1230" s="78"/>
      <c r="ER1230" s="78"/>
      <c r="ES1230" s="78"/>
      <c r="ET1230" s="78"/>
      <c r="EU1230" s="78"/>
      <c r="EV1230" s="78"/>
      <c r="EW1230" s="78"/>
      <c r="EX1230" s="78"/>
      <c r="EY1230" s="78"/>
      <c r="EZ1230" s="78"/>
      <c r="FA1230" s="78"/>
      <c r="FB1230" s="78"/>
      <c r="FC1230" s="78"/>
      <c r="FD1230" s="78"/>
      <c r="FE1230" s="78"/>
      <c r="FF1230" s="78"/>
      <c r="FG1230" s="78"/>
      <c r="FH1230" s="78"/>
      <c r="FI1230" s="78"/>
      <c r="FJ1230" s="78"/>
      <c r="FK1230" s="78"/>
      <c r="FL1230" s="78"/>
      <c r="FM1230" s="78"/>
      <c r="FN1230" s="78"/>
      <c r="FO1230" s="78"/>
      <c r="FP1230" s="78"/>
      <c r="FQ1230" s="78"/>
      <c r="FR1230" s="78"/>
      <c r="FS1230" s="78"/>
      <c r="FT1230" s="78"/>
      <c r="FU1230" s="78"/>
      <c r="FV1230" s="78"/>
      <c r="FW1230" s="78"/>
      <c r="FX1230" s="78"/>
      <c r="FY1230" s="78"/>
      <c r="FZ1230" s="78"/>
      <c r="GA1230" s="78"/>
      <c r="GB1230" s="78"/>
      <c r="GC1230" s="78"/>
      <c r="GD1230" s="78"/>
      <c r="GE1230" s="78"/>
      <c r="GF1230" s="78"/>
      <c r="GG1230" s="78"/>
      <c r="GH1230" s="78"/>
      <c r="GI1230" s="78"/>
      <c r="GJ1230" s="78"/>
      <c r="GK1230" s="78"/>
      <c r="GL1230" s="78"/>
      <c r="GM1230" s="78"/>
      <c r="GN1230" s="78"/>
      <c r="GO1230" s="78"/>
      <c r="GP1230" s="78"/>
      <c r="GQ1230" s="78"/>
      <c r="GR1230" s="78"/>
      <c r="GS1230" s="78"/>
      <c r="GT1230" s="78"/>
      <c r="GU1230" s="78"/>
      <c r="GV1230" s="78"/>
      <c r="GW1230" s="78"/>
      <c r="GX1230" s="78"/>
      <c r="GY1230" s="78"/>
      <c r="GZ1230" s="78"/>
      <c r="HA1230" s="78"/>
      <c r="HB1230" s="78"/>
      <c r="HC1230" s="78"/>
      <c r="HD1230" s="78"/>
      <c r="HE1230" s="78"/>
      <c r="HF1230" s="78"/>
      <c r="HG1230" s="78"/>
      <c r="HH1230" s="78"/>
      <c r="HI1230" s="78"/>
      <c r="HJ1230" s="78"/>
      <c r="HK1230" s="78"/>
      <c r="HL1230" s="78"/>
      <c r="HM1230" s="78"/>
      <c r="HN1230" s="78"/>
      <c r="HO1230" s="78"/>
      <c r="HP1230" s="78"/>
      <c r="HQ1230" s="78"/>
      <c r="HR1230" s="78"/>
      <c r="HS1230" s="78"/>
      <c r="HT1230" s="78"/>
      <c r="HU1230" s="78"/>
      <c r="HV1230" s="78"/>
      <c r="HW1230" s="78"/>
      <c r="HX1230" s="78"/>
      <c r="HY1230" s="78"/>
      <c r="HZ1230" s="78"/>
      <c r="IA1230" s="78"/>
      <c r="IB1230" s="78"/>
      <c r="IC1230" s="78"/>
      <c r="ID1230" s="78"/>
      <c r="IE1230" s="78"/>
      <c r="IF1230" s="78"/>
      <c r="IG1230" s="78"/>
      <c r="IH1230" s="78"/>
      <c r="II1230" s="78"/>
      <c r="IJ1230" s="78"/>
      <c r="IK1230" s="78"/>
      <c r="IL1230" s="78"/>
      <c r="IM1230" s="78"/>
      <c r="IN1230" s="78"/>
      <c r="IO1230" s="78"/>
      <c r="IP1230" s="78"/>
      <c r="IQ1230" s="78"/>
      <c r="IR1230" s="78"/>
      <c r="IS1230" s="78"/>
      <c r="IT1230" s="78"/>
      <c r="IU1230" s="78"/>
      <c r="IV1230" s="78"/>
      <c r="IW1230" s="78"/>
      <c r="IX1230" s="78"/>
      <c r="IY1230" s="78"/>
      <c r="IZ1230" s="78"/>
      <c r="JA1230" s="78"/>
      <c r="JB1230" s="78"/>
      <c r="JC1230" s="78"/>
      <c r="JD1230" s="78"/>
      <c r="JE1230" s="78"/>
      <c r="JF1230" s="78"/>
      <c r="JG1230" s="78"/>
      <c r="JH1230" s="78"/>
      <c r="JI1230" s="78"/>
      <c r="JJ1230" s="78"/>
      <c r="JK1230" s="78"/>
      <c r="JL1230" s="78"/>
      <c r="JM1230" s="78"/>
      <c r="JN1230" s="78"/>
      <c r="JO1230" s="78"/>
      <c r="JP1230" s="78"/>
      <c r="JQ1230" s="78"/>
      <c r="JR1230" s="78"/>
      <c r="JS1230" s="78"/>
      <c r="JT1230" s="78"/>
      <c r="JU1230" s="78"/>
      <c r="JV1230" s="78"/>
      <c r="JW1230" s="78"/>
      <c r="JX1230" s="78"/>
      <c r="JY1230" s="78"/>
      <c r="JZ1230" s="78"/>
      <c r="KA1230" s="78"/>
      <c r="KB1230" s="78"/>
      <c r="KC1230" s="78"/>
      <c r="KD1230" s="78"/>
      <c r="KE1230" s="78"/>
      <c r="KF1230" s="78"/>
      <c r="KG1230" s="78"/>
      <c r="KH1230" s="78"/>
      <c r="KI1230" s="78"/>
      <c r="KJ1230" s="78"/>
      <c r="KK1230" s="78"/>
      <c r="KL1230" s="78"/>
      <c r="KM1230" s="78"/>
      <c r="KN1230" s="78"/>
      <c r="KO1230" s="78"/>
      <c r="KP1230" s="78"/>
      <c r="KQ1230" s="78"/>
      <c r="KR1230" s="78"/>
      <c r="KS1230" s="78"/>
      <c r="KT1230" s="78"/>
      <c r="KU1230" s="78"/>
      <c r="KV1230" s="78"/>
      <c r="KW1230" s="78"/>
      <c r="KX1230" s="78"/>
      <c r="KY1230" s="78"/>
      <c r="KZ1230" s="78"/>
      <c r="LA1230" s="78"/>
      <c r="LB1230" s="78"/>
      <c r="LC1230" s="78"/>
      <c r="LD1230" s="78"/>
      <c r="LE1230" s="78"/>
      <c r="LF1230" s="78"/>
      <c r="LG1230" s="78"/>
      <c r="LH1230" s="78"/>
      <c r="LI1230" s="78"/>
      <c r="LJ1230" s="78"/>
      <c r="LK1230" s="78"/>
      <c r="LL1230" s="78"/>
      <c r="LM1230" s="78"/>
      <c r="LN1230" s="78"/>
      <c r="LO1230" s="78"/>
      <c r="LP1230" s="78"/>
      <c r="LQ1230" s="78"/>
      <c r="LR1230" s="78"/>
      <c r="LS1230" s="78"/>
      <c r="LT1230" s="78"/>
      <c r="LU1230" s="78"/>
      <c r="LV1230" s="78"/>
      <c r="LW1230" s="78"/>
      <c r="LX1230" s="78"/>
      <c r="LY1230" s="78"/>
      <c r="LZ1230" s="78"/>
      <c r="MA1230" s="78"/>
      <c r="MB1230" s="78"/>
      <c r="MC1230" s="78"/>
      <c r="MD1230" s="78"/>
      <c r="ME1230" s="78"/>
      <c r="MF1230" s="78"/>
      <c r="MG1230" s="78"/>
      <c r="MH1230" s="78"/>
      <c r="MI1230" s="78"/>
      <c r="MJ1230" s="78"/>
      <c r="MK1230" s="78"/>
      <c r="ML1230" s="78"/>
      <c r="MM1230" s="78"/>
      <c r="MN1230" s="78"/>
      <c r="MO1230" s="78"/>
      <c r="MP1230" s="78"/>
      <c r="MQ1230" s="78"/>
      <c r="MR1230" s="78"/>
      <c r="MS1230" s="78"/>
      <c r="MT1230" s="78"/>
      <c r="MU1230" s="78"/>
      <c r="MV1230" s="78"/>
      <c r="MW1230" s="78"/>
      <c r="MX1230" s="78"/>
      <c r="MY1230" s="78"/>
      <c r="MZ1230" s="78"/>
      <c r="NA1230" s="78"/>
      <c r="NB1230" s="78"/>
      <c r="NC1230" s="78"/>
      <c r="ND1230" s="78"/>
      <c r="NE1230" s="78"/>
      <c r="NF1230" s="78"/>
      <c r="NG1230" s="78"/>
      <c r="NH1230" s="78"/>
      <c r="NI1230" s="78"/>
      <c r="NJ1230" s="78"/>
      <c r="NK1230" s="78"/>
      <c r="NL1230" s="78"/>
      <c r="NM1230" s="78"/>
      <c r="NN1230" s="78"/>
      <c r="NO1230" s="78"/>
      <c r="NP1230" s="78"/>
      <c r="NQ1230" s="78"/>
      <c r="NR1230" s="78"/>
      <c r="NS1230" s="78"/>
      <c r="NT1230" s="78"/>
      <c r="NU1230" s="78"/>
      <c r="NV1230" s="78"/>
      <c r="NW1230" s="78"/>
      <c r="NX1230" s="78"/>
      <c r="NY1230" s="78"/>
      <c r="NZ1230" s="78"/>
      <c r="OA1230" s="78"/>
      <c r="OB1230" s="78"/>
      <c r="OC1230" s="78"/>
      <c r="OD1230" s="78"/>
      <c r="OE1230" s="78"/>
      <c r="OF1230" s="78"/>
      <c r="OG1230" s="78"/>
      <c r="OH1230" s="78"/>
      <c r="OI1230" s="78"/>
      <c r="OJ1230" s="78"/>
      <c r="OK1230" s="78"/>
      <c r="OL1230" s="78"/>
      <c r="OM1230" s="78"/>
      <c r="ON1230" s="78"/>
      <c r="OO1230" s="78"/>
      <c r="OP1230" s="78"/>
      <c r="OQ1230" s="78"/>
      <c r="OR1230" s="78"/>
      <c r="OS1230" s="78"/>
      <c r="OT1230" s="78"/>
      <c r="OU1230" s="78"/>
      <c r="OV1230" s="78"/>
      <c r="OW1230" s="78"/>
      <c r="OX1230" s="78"/>
      <c r="OY1230" s="78"/>
      <c r="OZ1230" s="78"/>
      <c r="PA1230" s="78"/>
      <c r="PB1230" s="78"/>
      <c r="PC1230" s="78"/>
      <c r="PD1230" s="78"/>
      <c r="PE1230" s="78"/>
      <c r="PF1230" s="78"/>
      <c r="PG1230" s="78"/>
      <c r="PH1230" s="78"/>
      <c r="PI1230" s="78"/>
      <c r="PJ1230" s="78"/>
      <c r="PK1230" s="78"/>
      <c r="PL1230" s="78"/>
      <c r="PM1230" s="78"/>
      <c r="PN1230" s="78"/>
      <c r="PO1230" s="78"/>
      <c r="PP1230" s="78"/>
      <c r="PQ1230" s="78"/>
      <c r="PR1230" s="78"/>
      <c r="PS1230" s="78"/>
      <c r="PT1230" s="78"/>
      <c r="PU1230" s="78"/>
      <c r="PV1230" s="78"/>
      <c r="PW1230" s="78"/>
      <c r="PX1230" s="78"/>
      <c r="PY1230" s="78"/>
      <c r="PZ1230" s="78"/>
      <c r="QA1230" s="78"/>
      <c r="QB1230" s="78"/>
      <c r="QC1230" s="78"/>
      <c r="QD1230" s="78"/>
      <c r="QE1230" s="78"/>
      <c r="QF1230" s="78"/>
      <c r="QG1230" s="78"/>
      <c r="QH1230" s="78"/>
      <c r="QI1230" s="78"/>
      <c r="QJ1230" s="78"/>
      <c r="QK1230" s="78"/>
      <c r="QL1230" s="78"/>
      <c r="QM1230" s="78"/>
      <c r="QN1230" s="78"/>
      <c r="QO1230" s="78"/>
      <c r="QP1230" s="78"/>
      <c r="QQ1230" s="78"/>
      <c r="QR1230" s="78"/>
      <c r="QS1230" s="78"/>
      <c r="QT1230" s="78"/>
      <c r="QU1230" s="78"/>
      <c r="QV1230" s="78"/>
      <c r="QW1230" s="78"/>
      <c r="QX1230" s="78"/>
      <c r="QY1230" s="78"/>
      <c r="QZ1230" s="78"/>
      <c r="RA1230" s="78"/>
      <c r="RB1230" s="78"/>
      <c r="RC1230" s="78"/>
      <c r="RD1230" s="78"/>
      <c r="RE1230" s="78"/>
      <c r="RF1230" s="78"/>
      <c r="RG1230" s="78"/>
      <c r="RH1230" s="78"/>
      <c r="RI1230" s="78"/>
      <c r="RJ1230" s="78"/>
      <c r="RK1230" s="78"/>
      <c r="RL1230" s="78"/>
      <c r="RM1230" s="78"/>
      <c r="RN1230" s="78"/>
      <c r="RO1230" s="78"/>
      <c r="RP1230" s="78"/>
      <c r="RQ1230" s="78"/>
      <c r="RR1230" s="78"/>
      <c r="RS1230" s="78"/>
      <c r="RT1230" s="78"/>
      <c r="RU1230" s="78"/>
      <c r="RV1230" s="78"/>
      <c r="RW1230" s="78"/>
      <c r="RX1230" s="78"/>
      <c r="RY1230" s="78"/>
      <c r="RZ1230" s="78"/>
      <c r="SA1230" s="78"/>
      <c r="SB1230" s="78"/>
      <c r="SC1230" s="78"/>
      <c r="SD1230" s="78"/>
      <c r="SE1230" s="78"/>
      <c r="SF1230" s="78"/>
      <c r="SG1230" s="78"/>
      <c r="SH1230" s="78"/>
      <c r="SI1230" s="78"/>
      <c r="SJ1230" s="78"/>
      <c r="SK1230" s="78"/>
      <c r="SL1230" s="78"/>
      <c r="SM1230" s="78"/>
      <c r="SN1230" s="78"/>
      <c r="SO1230" s="78"/>
      <c r="SP1230" s="78"/>
      <c r="SQ1230" s="78"/>
      <c r="SR1230" s="78"/>
      <c r="SS1230" s="78"/>
      <c r="ST1230" s="78"/>
      <c r="SU1230" s="78"/>
      <c r="SV1230" s="78"/>
      <c r="SW1230" s="78"/>
      <c r="SX1230" s="78"/>
      <c r="SY1230" s="78"/>
      <c r="SZ1230" s="78"/>
      <c r="TA1230" s="78"/>
      <c r="TB1230" s="78"/>
      <c r="TC1230" s="78"/>
      <c r="TD1230" s="78"/>
      <c r="TE1230" s="78"/>
      <c r="TF1230" s="78"/>
      <c r="TG1230" s="78"/>
      <c r="TH1230" s="78"/>
      <c r="TI1230" s="78"/>
      <c r="TJ1230" s="78"/>
      <c r="TK1230" s="78"/>
      <c r="TL1230" s="78"/>
      <c r="TM1230" s="78"/>
      <c r="TN1230" s="78"/>
      <c r="TO1230" s="78"/>
      <c r="TP1230" s="78"/>
      <c r="TQ1230" s="78"/>
      <c r="TR1230" s="78"/>
      <c r="TS1230" s="78"/>
      <c r="TT1230" s="78"/>
      <c r="TU1230" s="78"/>
      <c r="TV1230" s="78"/>
      <c r="TW1230" s="78"/>
      <c r="TX1230" s="78"/>
      <c r="TY1230" s="78"/>
      <c r="TZ1230" s="78"/>
      <c r="UA1230" s="78"/>
      <c r="UB1230" s="78"/>
      <c r="UC1230" s="78"/>
      <c r="UD1230" s="78"/>
      <c r="UE1230" s="78"/>
      <c r="UF1230" s="78"/>
      <c r="UG1230" s="78"/>
      <c r="UH1230" s="78"/>
      <c r="UI1230" s="78"/>
      <c r="UJ1230" s="78"/>
      <c r="UK1230" s="78"/>
      <c r="UL1230" s="78"/>
      <c r="UM1230" s="78"/>
      <c r="UN1230" s="78"/>
      <c r="UO1230" s="78"/>
      <c r="UP1230" s="78"/>
      <c r="UQ1230" s="78"/>
      <c r="UR1230" s="78"/>
      <c r="US1230" s="78"/>
      <c r="UT1230" s="78"/>
      <c r="UU1230" s="78"/>
      <c r="UV1230" s="78"/>
      <c r="UW1230" s="78"/>
      <c r="UX1230" s="78"/>
      <c r="UY1230" s="78"/>
      <c r="UZ1230" s="78"/>
      <c r="VA1230" s="78"/>
      <c r="VB1230" s="78"/>
      <c r="VC1230" s="78"/>
      <c r="VD1230" s="78"/>
      <c r="VE1230" s="78"/>
      <c r="VF1230" s="78"/>
      <c r="VG1230" s="78"/>
      <c r="VH1230" s="78"/>
      <c r="VI1230" s="78"/>
      <c r="VJ1230" s="78"/>
      <c r="VK1230" s="78"/>
      <c r="VL1230" s="78"/>
      <c r="VM1230" s="78"/>
      <c r="VN1230" s="78"/>
      <c r="VO1230" s="78"/>
      <c r="VP1230" s="78"/>
      <c r="VQ1230" s="78"/>
      <c r="VR1230" s="78"/>
      <c r="VS1230" s="78"/>
      <c r="VT1230" s="78"/>
      <c r="VU1230" s="78"/>
      <c r="VV1230" s="78"/>
      <c r="VW1230" s="78"/>
      <c r="VX1230" s="78"/>
      <c r="VY1230" s="78"/>
      <c r="VZ1230" s="78"/>
      <c r="WA1230" s="78"/>
      <c r="WB1230" s="78"/>
      <c r="WC1230" s="78"/>
      <c r="WD1230" s="78"/>
      <c r="WE1230" s="78"/>
      <c r="WF1230" s="78"/>
      <c r="WG1230" s="78"/>
      <c r="WH1230" s="78"/>
      <c r="WI1230" s="78"/>
      <c r="WJ1230" s="78"/>
      <c r="WK1230" s="78"/>
      <c r="WL1230" s="78"/>
      <c r="WM1230" s="78"/>
      <c r="WN1230" s="78"/>
      <c r="WO1230" s="78"/>
      <c r="WP1230" s="78"/>
      <c r="WQ1230" s="78"/>
      <c r="WR1230" s="78"/>
      <c r="WS1230" s="78"/>
      <c r="WT1230" s="78"/>
      <c r="WU1230" s="78"/>
      <c r="WV1230" s="78"/>
      <c r="WW1230" s="78"/>
      <c r="WX1230" s="78"/>
      <c r="WY1230" s="78"/>
      <c r="WZ1230" s="78"/>
      <c r="XA1230" s="78"/>
      <c r="XB1230" s="78"/>
      <c r="XC1230" s="78"/>
      <c r="XD1230" s="78"/>
      <c r="XE1230" s="78"/>
      <c r="XF1230" s="78"/>
      <c r="XG1230" s="78"/>
      <c r="XH1230" s="78"/>
      <c r="XI1230" s="78"/>
      <c r="XJ1230" s="78"/>
      <c r="XK1230" s="78"/>
      <c r="XL1230" s="78"/>
      <c r="XM1230" s="78"/>
      <c r="XN1230" s="78"/>
      <c r="XO1230" s="78"/>
      <c r="XP1230" s="78"/>
      <c r="XQ1230" s="78"/>
      <c r="XR1230" s="78"/>
      <c r="XS1230" s="78"/>
      <c r="XT1230" s="78"/>
      <c r="XU1230" s="78"/>
      <c r="XV1230" s="78"/>
      <c r="XW1230" s="78"/>
      <c r="XX1230" s="78"/>
      <c r="XY1230" s="78"/>
      <c r="XZ1230" s="78"/>
      <c r="YA1230" s="78"/>
      <c r="YB1230" s="78"/>
      <c r="YC1230" s="78"/>
      <c r="YD1230" s="78"/>
      <c r="YE1230" s="78"/>
      <c r="YF1230" s="78"/>
      <c r="YG1230" s="78"/>
      <c r="YH1230" s="78"/>
      <c r="YI1230" s="78"/>
      <c r="YJ1230" s="78"/>
      <c r="YK1230" s="78"/>
      <c r="YL1230" s="78"/>
      <c r="YM1230" s="78"/>
      <c r="YN1230" s="78"/>
      <c r="YO1230" s="78"/>
      <c r="YP1230" s="78"/>
      <c r="YQ1230" s="78"/>
      <c r="YR1230" s="78"/>
      <c r="YS1230" s="78"/>
      <c r="YT1230" s="78"/>
      <c r="YU1230" s="78"/>
      <c r="YV1230" s="78"/>
      <c r="YW1230" s="78"/>
      <c r="YX1230" s="78"/>
      <c r="YY1230" s="78"/>
      <c r="YZ1230" s="78"/>
      <c r="ZA1230" s="78"/>
      <c r="ZB1230" s="78"/>
      <c r="ZC1230" s="78"/>
      <c r="ZD1230" s="78"/>
      <c r="ZE1230" s="78"/>
      <c r="ZF1230" s="78"/>
      <c r="ZG1230" s="78"/>
      <c r="ZH1230" s="78"/>
      <c r="ZI1230" s="78"/>
      <c r="ZJ1230" s="78"/>
      <c r="ZK1230" s="78"/>
      <c r="ZL1230" s="78"/>
      <c r="ZM1230" s="78"/>
      <c r="ZN1230" s="78"/>
      <c r="ZO1230" s="78"/>
      <c r="ZP1230" s="78"/>
      <c r="ZQ1230" s="78"/>
      <c r="ZR1230" s="78"/>
      <c r="ZS1230" s="78"/>
      <c r="ZT1230" s="78"/>
      <c r="ZU1230" s="78"/>
      <c r="ZV1230" s="78"/>
      <c r="ZW1230" s="78"/>
      <c r="ZX1230" s="78"/>
      <c r="ZY1230" s="78"/>
      <c r="ZZ1230" s="78"/>
      <c r="AAA1230" s="78"/>
      <c r="AAB1230" s="78"/>
      <c r="AAC1230" s="78"/>
      <c r="AAD1230" s="78"/>
      <c r="AAE1230" s="78"/>
      <c r="AAF1230" s="78"/>
      <c r="AAG1230" s="78"/>
      <c r="AAH1230" s="78"/>
      <c r="AAI1230" s="78"/>
      <c r="AAJ1230" s="78"/>
      <c r="AAK1230" s="78"/>
      <c r="AAL1230" s="78"/>
      <c r="AAM1230" s="78"/>
      <c r="AAN1230" s="78"/>
      <c r="AAO1230" s="78"/>
      <c r="AAP1230" s="78"/>
      <c r="AAQ1230" s="78"/>
      <c r="AAR1230" s="78"/>
      <c r="AAS1230" s="78"/>
      <c r="AAT1230" s="78"/>
      <c r="AAU1230" s="78"/>
      <c r="AAV1230" s="78"/>
      <c r="AAW1230" s="78"/>
      <c r="AAX1230" s="78"/>
      <c r="AAY1230" s="78"/>
      <c r="AAZ1230" s="78"/>
      <c r="ABA1230" s="78"/>
      <c r="ABB1230" s="78"/>
      <c r="ABC1230" s="78"/>
      <c r="ABD1230" s="78"/>
      <c r="ABE1230" s="78"/>
      <c r="ABF1230" s="78"/>
      <c r="ABG1230" s="78"/>
      <c r="ABH1230" s="78"/>
      <c r="ABI1230" s="78"/>
      <c r="ABJ1230" s="78"/>
      <c r="ABK1230" s="78"/>
      <c r="ABL1230" s="78"/>
      <c r="ABM1230" s="78"/>
      <c r="ABN1230" s="78"/>
      <c r="ABO1230" s="78"/>
      <c r="ABP1230" s="78"/>
      <c r="ABQ1230" s="78"/>
      <c r="ABR1230" s="78"/>
      <c r="ABS1230" s="78"/>
      <c r="ABT1230" s="78"/>
      <c r="ABU1230" s="78"/>
      <c r="ABV1230" s="78"/>
      <c r="ABW1230" s="78"/>
      <c r="ABX1230" s="78"/>
      <c r="ABY1230" s="78"/>
      <c r="ABZ1230" s="78"/>
      <c r="ACA1230" s="78"/>
      <c r="ACB1230" s="78"/>
      <c r="ACC1230" s="78"/>
      <c r="ACD1230" s="78"/>
      <c r="ACE1230" s="78"/>
      <c r="ACF1230" s="78"/>
      <c r="ACG1230" s="78"/>
      <c r="ACH1230" s="78"/>
      <c r="ACI1230" s="78"/>
      <c r="ACJ1230" s="78"/>
      <c r="ACK1230" s="78"/>
      <c r="ACL1230" s="78"/>
      <c r="ACM1230" s="78"/>
      <c r="ACN1230" s="78"/>
      <c r="ACO1230" s="78"/>
      <c r="ACP1230" s="78"/>
      <c r="ACQ1230" s="78"/>
      <c r="ACR1230" s="78"/>
      <c r="ACS1230" s="78"/>
      <c r="ACT1230" s="78"/>
      <c r="ACU1230" s="78"/>
      <c r="ACV1230" s="78"/>
      <c r="ACW1230" s="78"/>
      <c r="ACX1230" s="78"/>
      <c r="ACY1230" s="78"/>
      <c r="ACZ1230" s="78"/>
      <c r="ADA1230" s="78"/>
      <c r="ADB1230" s="78"/>
      <c r="ADC1230" s="78"/>
      <c r="ADD1230" s="78"/>
      <c r="ADE1230" s="78"/>
      <c r="ADF1230" s="78"/>
      <c r="ADG1230" s="78"/>
      <c r="ADH1230" s="78"/>
      <c r="ADI1230" s="78"/>
      <c r="ADJ1230" s="78"/>
      <c r="ADK1230" s="78"/>
      <c r="ADL1230" s="78"/>
      <c r="ADM1230" s="78"/>
      <c r="ADN1230" s="78"/>
      <c r="ADO1230" s="78"/>
      <c r="ADP1230" s="78"/>
      <c r="ADQ1230" s="78"/>
      <c r="ADR1230" s="78"/>
      <c r="ADS1230" s="78"/>
      <c r="ADT1230" s="78"/>
      <c r="ADU1230" s="78"/>
      <c r="ADV1230" s="78"/>
      <c r="ADW1230" s="78"/>
      <c r="ADX1230" s="78"/>
      <c r="ADY1230" s="78"/>
      <c r="ADZ1230" s="78"/>
      <c r="AEA1230" s="78"/>
      <c r="AEB1230" s="78"/>
      <c r="AEC1230" s="78"/>
      <c r="AED1230" s="78"/>
      <c r="AEE1230" s="78"/>
      <c r="AEF1230" s="78"/>
      <c r="AEG1230" s="78"/>
      <c r="AEH1230" s="78"/>
      <c r="AEI1230" s="78"/>
      <c r="AEJ1230" s="78"/>
      <c r="AEK1230" s="78"/>
      <c r="AEL1230" s="78"/>
      <c r="AEM1230" s="78"/>
      <c r="AEN1230" s="78"/>
      <c r="AEO1230" s="78"/>
      <c r="AEP1230" s="78"/>
      <c r="AEQ1230" s="78"/>
      <c r="AER1230" s="78"/>
      <c r="AES1230" s="78"/>
      <c r="AET1230" s="78"/>
      <c r="AEU1230" s="78"/>
      <c r="AEV1230" s="78"/>
      <c r="AEW1230" s="78"/>
      <c r="AEX1230" s="78"/>
      <c r="AEY1230" s="78"/>
      <c r="AEZ1230" s="78"/>
      <c r="AFA1230" s="78"/>
      <c r="AFB1230" s="78"/>
      <c r="AFC1230" s="78"/>
      <c r="AFD1230" s="78"/>
      <c r="AFE1230" s="78"/>
      <c r="AFF1230" s="78"/>
      <c r="AFG1230" s="78"/>
      <c r="AFH1230" s="78"/>
      <c r="AFI1230" s="78"/>
      <c r="AFJ1230" s="78"/>
      <c r="AFK1230" s="78"/>
      <c r="AFL1230" s="78"/>
      <c r="AFM1230" s="78"/>
      <c r="AFN1230" s="78"/>
      <c r="AFO1230" s="78"/>
      <c r="AFP1230" s="78"/>
      <c r="AFQ1230" s="78"/>
      <c r="AFR1230" s="78"/>
      <c r="AFS1230" s="78"/>
      <c r="AFT1230" s="78"/>
      <c r="AFU1230" s="78"/>
      <c r="AFV1230" s="78"/>
      <c r="AFW1230" s="78"/>
      <c r="AFX1230" s="78"/>
      <c r="AFY1230" s="78"/>
      <c r="AFZ1230" s="78"/>
      <c r="AGA1230" s="78"/>
      <c r="AGB1230" s="78"/>
      <c r="AGC1230" s="78"/>
      <c r="AGD1230" s="78"/>
      <c r="AGE1230" s="78"/>
      <c r="AGF1230" s="78"/>
      <c r="AGG1230" s="78"/>
      <c r="AGH1230" s="78"/>
      <c r="AGI1230" s="78"/>
      <c r="AGJ1230" s="78"/>
      <c r="AGK1230" s="78"/>
      <c r="AGL1230" s="78"/>
      <c r="AGM1230" s="78"/>
      <c r="AGN1230" s="78"/>
      <c r="AGO1230" s="78"/>
      <c r="AGP1230" s="78"/>
      <c r="AGQ1230" s="78"/>
      <c r="AGR1230" s="78"/>
      <c r="AGS1230" s="78"/>
      <c r="AGT1230" s="78"/>
      <c r="AGU1230" s="78"/>
      <c r="AGV1230" s="78"/>
      <c r="AGW1230" s="78"/>
      <c r="AGX1230" s="78"/>
      <c r="AGY1230" s="78"/>
      <c r="AGZ1230" s="78"/>
      <c r="AHA1230" s="78"/>
      <c r="AHB1230" s="78"/>
      <c r="AHC1230" s="78"/>
      <c r="AHD1230" s="78"/>
      <c r="AHE1230" s="78"/>
      <c r="AHF1230" s="78"/>
      <c r="AHG1230" s="78"/>
      <c r="AHH1230" s="78"/>
      <c r="AHI1230" s="78"/>
      <c r="AHJ1230" s="78"/>
      <c r="AHK1230" s="78"/>
      <c r="AHL1230" s="78"/>
      <c r="AHM1230" s="78"/>
      <c r="AHN1230" s="78"/>
      <c r="AHO1230" s="78"/>
      <c r="AHP1230" s="78"/>
      <c r="AHQ1230" s="78"/>
      <c r="AHR1230" s="78"/>
      <c r="AHS1230" s="78"/>
      <c r="AHT1230" s="78"/>
      <c r="AHU1230" s="78"/>
      <c r="AHV1230" s="78"/>
      <c r="AHW1230" s="78"/>
      <c r="AHX1230" s="78"/>
      <c r="AHY1230" s="78"/>
      <c r="AHZ1230" s="78"/>
      <c r="AIA1230" s="78"/>
      <c r="AIB1230" s="78"/>
      <c r="AIC1230" s="78"/>
      <c r="AID1230" s="78"/>
      <c r="AIE1230" s="78"/>
      <c r="AIF1230" s="78"/>
      <c r="AIG1230" s="78"/>
      <c r="AIH1230" s="78"/>
      <c r="AII1230" s="78"/>
      <c r="AIJ1230" s="78"/>
      <c r="AIK1230" s="78"/>
      <c r="AIL1230" s="78"/>
      <c r="AIM1230" s="78"/>
      <c r="AIN1230" s="78"/>
      <c r="AIO1230" s="78"/>
      <c r="AIP1230" s="78"/>
      <c r="AIQ1230" s="78"/>
      <c r="AIR1230" s="78"/>
      <c r="AIS1230" s="78"/>
      <c r="AIT1230" s="78"/>
      <c r="AIU1230" s="78"/>
      <c r="AIV1230" s="78"/>
      <c r="AIW1230" s="78"/>
      <c r="AIX1230" s="78"/>
      <c r="AIY1230" s="78"/>
      <c r="AIZ1230" s="78"/>
      <c r="AJA1230" s="78"/>
      <c r="AJB1230" s="78"/>
      <c r="AJC1230" s="78"/>
      <c r="AJD1230" s="78"/>
      <c r="AJE1230" s="78"/>
      <c r="AJF1230" s="78"/>
      <c r="AJG1230" s="78"/>
      <c r="AJH1230" s="78"/>
      <c r="AJI1230" s="78"/>
      <c r="AJJ1230" s="78"/>
      <c r="AJK1230" s="78"/>
      <c r="AJL1230" s="78"/>
      <c r="AJM1230" s="78"/>
      <c r="AJN1230" s="78"/>
      <c r="AJO1230" s="78"/>
      <c r="AJP1230" s="78"/>
      <c r="AJQ1230" s="78"/>
      <c r="AJR1230" s="78"/>
      <c r="AJS1230" s="78"/>
      <c r="AJT1230" s="78"/>
      <c r="AJU1230" s="78"/>
      <c r="AJV1230" s="78"/>
      <c r="AJW1230" s="78"/>
      <c r="AJX1230" s="78"/>
      <c r="AJY1230" s="78"/>
      <c r="AJZ1230" s="78"/>
      <c r="AKA1230" s="78"/>
      <c r="AKB1230" s="78"/>
      <c r="AKC1230" s="78"/>
      <c r="AKD1230" s="78"/>
      <c r="AKE1230" s="78"/>
      <c r="AKF1230" s="78"/>
      <c r="AKG1230" s="78"/>
      <c r="AKH1230" s="78"/>
      <c r="AKI1230" s="78"/>
      <c r="AKJ1230" s="78"/>
      <c r="AKK1230" s="78"/>
      <c r="AKL1230" s="78"/>
      <c r="AKM1230" s="78"/>
      <c r="AKN1230" s="78"/>
      <c r="AKO1230" s="78"/>
      <c r="AKP1230" s="78"/>
      <c r="AKQ1230" s="78"/>
      <c r="AKR1230" s="78"/>
      <c r="AKS1230" s="78"/>
      <c r="AKT1230" s="78"/>
      <c r="AKU1230" s="78"/>
      <c r="AKV1230" s="78"/>
      <c r="AKW1230" s="78"/>
      <c r="AKX1230" s="78"/>
      <c r="AKY1230" s="78"/>
      <c r="AKZ1230" s="78"/>
      <c r="ALA1230" s="78"/>
      <c r="ALB1230" s="78"/>
      <c r="ALC1230" s="78"/>
      <c r="ALD1230" s="78"/>
      <c r="ALE1230" s="78"/>
      <c r="ALF1230" s="78"/>
      <c r="ALG1230" s="78"/>
      <c r="ALH1230" s="78"/>
      <c r="ALI1230" s="78"/>
      <c r="ALJ1230" s="78"/>
      <c r="ALK1230" s="78"/>
      <c r="ALL1230" s="78"/>
      <c r="ALM1230" s="78"/>
      <c r="ALN1230" s="78"/>
      <c r="ALO1230" s="78"/>
      <c r="ALP1230" s="78"/>
      <c r="ALQ1230" s="78"/>
      <c r="ALR1230" s="78"/>
      <c r="ALS1230" s="78"/>
      <c r="ALT1230" s="78"/>
      <c r="ALU1230" s="78"/>
      <c r="ALV1230" s="78"/>
      <c r="ALW1230" s="78"/>
      <c r="ALX1230" s="78"/>
      <c r="ALY1230" s="78"/>
      <c r="ALZ1230" s="78"/>
      <c r="AMA1230" s="78"/>
      <c r="AMB1230" s="78"/>
      <c r="AMC1230" s="78"/>
      <c r="AMD1230" s="78"/>
      <c r="AME1230" s="78"/>
      <c r="AMF1230" s="78"/>
      <c r="AMG1230" s="78"/>
      <c r="AMH1230" s="78"/>
      <c r="AMI1230" s="78"/>
      <c r="AMJ1230" s="78"/>
    </row>
    <row r="1231" s="78" customFormat="true" ht="18.75" hidden="false" customHeight="false" outlineLevel="0" collapsed="false">
      <c r="A1231" s="77"/>
      <c r="B1231" s="77"/>
      <c r="C1231" s="74"/>
      <c r="D1231" s="75"/>
      <c r="E1231" s="76"/>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c r="AY1231" s="3"/>
    </row>
    <row r="1232" s="78" customFormat="true" ht="18.75" hidden="false" customHeight="false" outlineLevel="0" collapsed="false">
      <c r="A1232" s="77"/>
      <c r="B1232" s="77"/>
      <c r="C1232" s="74"/>
      <c r="D1232" s="75"/>
      <c r="E1232" s="76"/>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c r="AY1232" s="3"/>
    </row>
    <row r="1233" s="78" customFormat="true" ht="18.75" hidden="false" customHeight="false" outlineLevel="0" collapsed="false">
      <c r="A1233" s="77"/>
      <c r="B1233" s="77"/>
      <c r="C1233" s="74"/>
      <c r="D1233" s="75"/>
      <c r="E1233" s="76"/>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c r="AY1233" s="3"/>
    </row>
    <row r="1234" s="78" customFormat="true" ht="18.75" hidden="false" customHeight="false" outlineLevel="0" collapsed="false">
      <c r="A1234" s="77"/>
      <c r="B1234" s="77"/>
      <c r="C1234" s="74"/>
      <c r="D1234" s="75"/>
      <c r="E1234" s="76"/>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c r="AY1234" s="3"/>
    </row>
    <row r="1235" s="78" customFormat="true" ht="18.75" hidden="false" customHeight="false" outlineLevel="0" collapsed="false">
      <c r="A1235" s="77"/>
      <c r="B1235" s="77"/>
      <c r="C1235" s="74"/>
      <c r="D1235" s="75"/>
      <c r="E1235" s="76"/>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c r="AY1235" s="3"/>
    </row>
    <row r="1236" s="78" customFormat="true" ht="18.75" hidden="false" customHeight="false" outlineLevel="0" collapsed="false">
      <c r="A1236" s="77"/>
      <c r="B1236" s="77"/>
      <c r="C1236" s="74"/>
      <c r="D1236" s="75"/>
      <c r="E1236" s="76"/>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c r="AY1236" s="3"/>
    </row>
    <row r="1237" s="78" customFormat="true" ht="18.75" hidden="false" customHeight="false" outlineLevel="0" collapsed="false">
      <c r="A1237" s="77"/>
      <c r="B1237" s="77"/>
      <c r="C1237" s="74"/>
      <c r="D1237" s="75"/>
      <c r="E1237" s="76"/>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c r="AY1237" s="3"/>
    </row>
    <row r="1238" s="78" customFormat="true" ht="18.75" hidden="false" customHeight="false" outlineLevel="0" collapsed="false">
      <c r="A1238" s="77"/>
      <c r="B1238" s="77"/>
      <c r="C1238" s="74"/>
      <c r="D1238" s="75"/>
      <c r="E1238" s="76"/>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c r="AY1238" s="3"/>
    </row>
    <row r="1239" s="78" customFormat="true" ht="18.75" hidden="false" customHeight="false" outlineLevel="0" collapsed="false">
      <c r="A1239" s="77"/>
      <c r="B1239" s="77"/>
      <c r="C1239" s="74"/>
      <c r="D1239" s="75"/>
      <c r="E1239" s="76"/>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c r="AY1239" s="3"/>
    </row>
    <row r="1240" s="78" customFormat="true" ht="18.75" hidden="false" customHeight="false" outlineLevel="0" collapsed="false">
      <c r="A1240" s="77"/>
      <c r="B1240" s="77"/>
      <c r="C1240" s="74"/>
      <c r="D1240" s="75"/>
      <c r="E1240" s="76"/>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c r="AY1240" s="3"/>
    </row>
    <row r="1241" s="78" customFormat="true" ht="18.75" hidden="false" customHeight="false" outlineLevel="0" collapsed="false">
      <c r="A1241" s="77"/>
      <c r="B1241" s="77"/>
      <c r="C1241" s="74"/>
      <c r="D1241" s="75"/>
      <c r="E1241" s="76"/>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c r="AY1241" s="3"/>
    </row>
    <row r="1242" s="78" customFormat="true" ht="18.75" hidden="false" customHeight="false" outlineLevel="0" collapsed="false">
      <c r="A1242" s="77"/>
      <c r="B1242" s="77"/>
      <c r="C1242" s="74"/>
      <c r="D1242" s="75"/>
      <c r="E1242" s="76"/>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c r="AY1242" s="3"/>
    </row>
    <row r="1243" s="78" customFormat="true" ht="18.75" hidden="false" customHeight="false" outlineLevel="0" collapsed="false">
      <c r="A1243" s="77"/>
      <c r="B1243" s="77"/>
      <c r="C1243" s="74"/>
      <c r="D1243" s="75"/>
      <c r="E1243" s="76"/>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c r="AY1243" s="3"/>
    </row>
    <row r="1244" s="78" customFormat="true" ht="18.75" hidden="false" customHeight="false" outlineLevel="0" collapsed="false">
      <c r="A1244" s="77"/>
      <c r="B1244" s="77"/>
      <c r="C1244" s="74"/>
      <c r="D1244" s="75"/>
      <c r="E1244" s="76"/>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c r="AY1244" s="3"/>
    </row>
    <row r="1245" s="78" customFormat="true" ht="18.75" hidden="false" customHeight="false" outlineLevel="0" collapsed="false">
      <c r="A1245" s="77"/>
      <c r="B1245" s="77"/>
      <c r="C1245" s="74"/>
      <c r="D1245" s="75"/>
      <c r="E1245" s="76"/>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c r="AY1245" s="3"/>
    </row>
    <row r="1246" s="78" customFormat="true" ht="18.75" hidden="false" customHeight="false" outlineLevel="0" collapsed="false">
      <c r="A1246" s="77"/>
      <c r="B1246" s="77"/>
      <c r="C1246" s="74"/>
      <c r="D1246" s="75"/>
      <c r="E1246" s="76"/>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c r="AY1246" s="3"/>
    </row>
    <row r="1247" s="78" customFormat="true" ht="18.75" hidden="false" customHeight="false" outlineLevel="0" collapsed="false">
      <c r="A1247" s="77"/>
      <c r="B1247" s="77"/>
      <c r="C1247" s="74"/>
      <c r="D1247" s="75"/>
      <c r="E1247" s="76"/>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c r="AY1247" s="3"/>
    </row>
    <row r="1248" s="78" customFormat="true" ht="18.75" hidden="false" customHeight="false" outlineLevel="0" collapsed="false">
      <c r="A1248" s="77"/>
      <c r="B1248" s="77"/>
      <c r="C1248" s="74"/>
      <c r="D1248" s="75"/>
      <c r="E1248" s="76"/>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c r="AY1248" s="3"/>
    </row>
    <row r="1249" s="78" customFormat="true" ht="18.75" hidden="false" customHeight="false" outlineLevel="0" collapsed="false">
      <c r="A1249" s="77"/>
      <c r="B1249" s="77"/>
      <c r="C1249" s="74"/>
      <c r="D1249" s="75"/>
      <c r="E1249" s="76"/>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c r="AY1249" s="3"/>
    </row>
    <row r="1250" s="78" customFormat="true" ht="18.75" hidden="false" customHeight="false" outlineLevel="0" collapsed="false">
      <c r="A1250" s="77"/>
      <c r="B1250" s="77"/>
      <c r="C1250" s="74"/>
      <c r="D1250" s="75"/>
      <c r="E1250" s="76"/>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c r="AY1250" s="3"/>
    </row>
    <row r="1251" s="78" customFormat="true" ht="18.75" hidden="false" customHeight="false" outlineLevel="0" collapsed="false">
      <c r="A1251" s="77"/>
      <c r="B1251" s="77"/>
      <c r="C1251" s="74"/>
      <c r="D1251" s="75"/>
      <c r="E1251" s="76"/>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c r="AY1251" s="3"/>
    </row>
    <row r="1252" s="78" customFormat="true" ht="18.75" hidden="false" customHeight="false" outlineLevel="0" collapsed="false">
      <c r="A1252" s="77"/>
      <c r="B1252" s="77"/>
      <c r="C1252" s="74"/>
      <c r="D1252" s="75"/>
      <c r="E1252" s="76"/>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c r="AY1252" s="3"/>
    </row>
    <row r="1253" s="78" customFormat="true" ht="18.75" hidden="false" customHeight="false" outlineLevel="0" collapsed="false">
      <c r="A1253" s="77"/>
      <c r="B1253" s="77"/>
      <c r="C1253" s="74"/>
      <c r="D1253" s="75"/>
      <c r="E1253" s="76"/>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c r="AY1253" s="3"/>
    </row>
    <row r="1254" s="78" customFormat="true" ht="18.75" hidden="false" customHeight="false" outlineLevel="0" collapsed="false">
      <c r="A1254" s="77"/>
      <c r="B1254" s="77"/>
      <c r="C1254" s="74"/>
      <c r="D1254" s="75"/>
      <c r="E1254" s="76"/>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c r="AY1254" s="3"/>
    </row>
    <row r="1255" s="78" customFormat="true" ht="18.75" hidden="false" customHeight="false" outlineLevel="0" collapsed="false">
      <c r="A1255" s="77"/>
      <c r="B1255" s="77"/>
      <c r="C1255" s="74"/>
      <c r="D1255" s="75"/>
      <c r="E1255" s="76"/>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c r="AY1255" s="3"/>
    </row>
    <row r="1256" s="78" customFormat="true" ht="18.75" hidden="false" customHeight="false" outlineLevel="0" collapsed="false">
      <c r="A1256" s="77"/>
      <c r="B1256" s="77"/>
      <c r="C1256" s="74"/>
      <c r="D1256" s="75"/>
      <c r="E1256" s="76"/>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c r="AY1256" s="3"/>
    </row>
    <row r="1257" s="78" customFormat="true" ht="18.75" hidden="false" customHeight="false" outlineLevel="0" collapsed="false">
      <c r="A1257" s="77"/>
      <c r="B1257" s="77"/>
      <c r="C1257" s="74"/>
      <c r="D1257" s="75"/>
      <c r="E1257" s="76"/>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c r="AY1257" s="3"/>
    </row>
    <row r="1258" s="78" customFormat="true" ht="18.75" hidden="false" customHeight="false" outlineLevel="0" collapsed="false">
      <c r="A1258" s="77"/>
      <c r="B1258" s="77"/>
      <c r="C1258" s="74"/>
      <c r="D1258" s="75"/>
      <c r="E1258" s="76"/>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c r="AY1258" s="3"/>
    </row>
    <row r="1259" s="78" customFormat="true" ht="18.75" hidden="false" customHeight="false" outlineLevel="0" collapsed="false">
      <c r="A1259" s="77"/>
      <c r="B1259" s="77"/>
      <c r="C1259" s="74"/>
      <c r="D1259" s="75"/>
      <c r="E1259" s="76"/>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c r="AY1259" s="3"/>
    </row>
    <row r="1260" s="78" customFormat="true" ht="18.75" hidden="false" customHeight="false" outlineLevel="0" collapsed="false">
      <c r="A1260" s="77"/>
      <c r="B1260" s="77"/>
      <c r="C1260" s="74"/>
      <c r="D1260" s="75"/>
      <c r="E1260" s="76"/>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c r="AY1260" s="3"/>
    </row>
    <row r="1261" s="78" customFormat="true" ht="18.75" hidden="false" customHeight="false" outlineLevel="0" collapsed="false">
      <c r="A1261" s="77"/>
      <c r="B1261" s="77"/>
      <c r="C1261" s="74"/>
      <c r="D1261" s="75"/>
      <c r="E1261" s="76"/>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c r="AY1261" s="3"/>
    </row>
    <row r="1262" s="78" customFormat="true" ht="18.75" hidden="false" customHeight="false" outlineLevel="0" collapsed="false">
      <c r="A1262" s="77"/>
      <c r="B1262" s="77"/>
      <c r="C1262" s="74"/>
      <c r="D1262" s="75"/>
      <c r="E1262" s="76"/>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c r="AY1262" s="3"/>
    </row>
    <row r="1263" s="78" customFormat="true" ht="18.75" hidden="false" customHeight="false" outlineLevel="0" collapsed="false">
      <c r="A1263" s="77"/>
      <c r="B1263" s="77"/>
      <c r="C1263" s="74"/>
      <c r="D1263" s="75"/>
      <c r="E1263" s="76"/>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c r="AY1263" s="3"/>
    </row>
    <row r="1264" s="78" customFormat="true" ht="18.75" hidden="false" customHeight="false" outlineLevel="0" collapsed="false">
      <c r="A1264" s="77"/>
      <c r="B1264" s="77"/>
      <c r="C1264" s="74"/>
      <c r="D1264" s="75"/>
      <c r="E1264" s="76"/>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c r="AY1264" s="3"/>
    </row>
    <row r="1265" s="78" customFormat="true" ht="18.75" hidden="false" customHeight="false" outlineLevel="0" collapsed="false">
      <c r="A1265" s="77"/>
      <c r="B1265" s="77"/>
      <c r="C1265" s="74"/>
      <c r="D1265" s="75"/>
      <c r="E1265" s="76"/>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c r="AY1265" s="3"/>
    </row>
    <row r="1266" s="78" customFormat="true" ht="18.75" hidden="false" customHeight="false" outlineLevel="0" collapsed="false">
      <c r="A1266" s="77"/>
      <c r="B1266" s="77"/>
      <c r="C1266" s="74"/>
      <c r="D1266" s="75"/>
      <c r="E1266" s="76"/>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c r="AY1266" s="3"/>
    </row>
    <row r="1267" s="78" customFormat="true" ht="18.75" hidden="false" customHeight="false" outlineLevel="0" collapsed="false">
      <c r="A1267" s="77"/>
      <c r="B1267" s="77"/>
      <c r="C1267" s="74"/>
      <c r="D1267" s="75"/>
      <c r="E1267" s="76"/>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c r="AY1267" s="3"/>
    </row>
    <row r="1268" s="78" customFormat="true" ht="18.75" hidden="false" customHeight="false" outlineLevel="0" collapsed="false">
      <c r="A1268" s="77"/>
      <c r="B1268" s="77"/>
      <c r="C1268" s="74"/>
      <c r="D1268" s="75"/>
      <c r="E1268" s="76"/>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c r="AY1268" s="3"/>
    </row>
    <row r="1269" s="78" customFormat="true" ht="18.75" hidden="false" customHeight="false" outlineLevel="0" collapsed="false">
      <c r="A1269" s="77"/>
      <c r="B1269" s="77"/>
      <c r="C1269" s="74"/>
      <c r="D1269" s="75"/>
      <c r="E1269" s="76"/>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c r="AY1269" s="3"/>
    </row>
    <row r="1270" s="78" customFormat="true" ht="18.75" hidden="false" customHeight="false" outlineLevel="0" collapsed="false">
      <c r="A1270" s="77"/>
      <c r="B1270" s="77"/>
      <c r="C1270" s="74"/>
      <c r="D1270" s="75"/>
      <c r="E1270" s="76"/>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c r="AY1270" s="3"/>
    </row>
    <row r="1271" s="78" customFormat="true" ht="18.75" hidden="false" customHeight="false" outlineLevel="0" collapsed="false">
      <c r="A1271" s="77"/>
      <c r="B1271" s="77"/>
      <c r="C1271" s="74"/>
      <c r="D1271" s="75"/>
      <c r="E1271" s="76"/>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c r="AY1271" s="3"/>
    </row>
    <row r="1272" s="78" customFormat="true" ht="18.75" hidden="false" customHeight="false" outlineLevel="0" collapsed="false">
      <c r="A1272" s="77"/>
      <c r="B1272" s="77"/>
      <c r="C1272" s="74"/>
      <c r="D1272" s="75"/>
      <c r="E1272" s="76"/>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c r="AY1272" s="3"/>
    </row>
    <row r="1273" s="78" customFormat="true" ht="18.75" hidden="false" customHeight="false" outlineLevel="0" collapsed="false">
      <c r="A1273" s="77"/>
      <c r="B1273" s="77"/>
      <c r="C1273" s="74"/>
      <c r="D1273" s="75"/>
      <c r="E1273" s="76"/>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c r="AY1273" s="3"/>
    </row>
    <row r="1274" s="78" customFormat="true" ht="18.75" hidden="false" customHeight="false" outlineLevel="0" collapsed="false">
      <c r="A1274" s="77"/>
      <c r="B1274" s="77"/>
      <c r="C1274" s="74"/>
      <c r="D1274" s="75"/>
      <c r="E1274" s="76"/>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c r="AY1274" s="3"/>
    </row>
    <row r="1275" s="78" customFormat="true" ht="18.75" hidden="false" customHeight="false" outlineLevel="0" collapsed="false">
      <c r="A1275" s="77"/>
      <c r="B1275" s="77"/>
      <c r="C1275" s="74"/>
      <c r="D1275" s="75"/>
      <c r="E1275" s="76"/>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c r="AY1275" s="3"/>
    </row>
    <row r="1276" s="78" customFormat="true" ht="18.75" hidden="false" customHeight="false" outlineLevel="0" collapsed="false">
      <c r="A1276" s="77"/>
      <c r="B1276" s="77"/>
      <c r="C1276" s="74"/>
      <c r="D1276" s="75"/>
      <c r="E1276" s="76"/>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c r="AY1276" s="3"/>
    </row>
    <row r="1277" s="78" customFormat="true" ht="18.75" hidden="false" customHeight="false" outlineLevel="0" collapsed="false">
      <c r="A1277" s="77"/>
      <c r="B1277" s="77"/>
      <c r="C1277" s="74"/>
      <c r="D1277" s="75"/>
      <c r="E1277" s="76"/>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c r="AY1277" s="3"/>
    </row>
    <row r="1278" s="78" customFormat="true" ht="18.75" hidden="false" customHeight="false" outlineLevel="0" collapsed="false">
      <c r="A1278" s="77"/>
      <c r="B1278" s="77"/>
      <c r="C1278" s="74"/>
      <c r="D1278" s="75"/>
      <c r="E1278" s="76"/>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c r="CL1278" s="3"/>
      <c r="CM1278" s="3"/>
      <c r="CN1278" s="3"/>
      <c r="CO1278" s="3"/>
      <c r="CP1278" s="3"/>
      <c r="CQ1278" s="3"/>
      <c r="CR1278" s="3"/>
      <c r="CS1278" s="3"/>
      <c r="CT1278" s="3"/>
      <c r="CU1278" s="3"/>
      <c r="CV1278" s="3"/>
      <c r="CW1278" s="3"/>
      <c r="CX1278" s="3"/>
      <c r="CY1278" s="3"/>
      <c r="CZ1278" s="3"/>
      <c r="DA1278" s="3"/>
      <c r="DB1278" s="3"/>
      <c r="DC1278" s="3"/>
      <c r="DD1278" s="3"/>
      <c r="DE1278" s="3"/>
      <c r="DF1278" s="3"/>
      <c r="DG1278" s="3"/>
      <c r="DH1278" s="3"/>
      <c r="DI1278" s="3"/>
      <c r="DJ1278" s="3"/>
      <c r="DK1278" s="3"/>
      <c r="DL1278" s="3"/>
      <c r="DM1278" s="3"/>
      <c r="DN1278" s="3"/>
      <c r="DO1278" s="3"/>
      <c r="DP1278" s="3"/>
      <c r="DQ1278" s="3"/>
      <c r="DR1278" s="3"/>
      <c r="DS1278" s="3"/>
      <c r="DT1278" s="3"/>
      <c r="DU1278" s="3"/>
      <c r="DV1278" s="3"/>
      <c r="DW1278" s="3"/>
      <c r="DX1278" s="3"/>
      <c r="DY1278" s="3"/>
      <c r="DZ1278" s="3"/>
      <c r="EA1278" s="3"/>
      <c r="EB1278" s="3"/>
      <c r="EC1278" s="3"/>
      <c r="ED1278" s="3"/>
      <c r="EE1278" s="3"/>
      <c r="EF1278" s="3"/>
      <c r="EG1278" s="3"/>
      <c r="EH1278" s="3"/>
      <c r="EI1278" s="3"/>
      <c r="EJ1278" s="3"/>
      <c r="EK1278" s="3"/>
      <c r="EL1278" s="3"/>
      <c r="EM1278" s="3"/>
      <c r="EN1278" s="3"/>
      <c r="EO1278" s="3"/>
      <c r="EP1278" s="3"/>
      <c r="EQ1278" s="3"/>
      <c r="ER1278" s="3"/>
      <c r="ES1278" s="3"/>
      <c r="ET1278" s="3"/>
      <c r="EU1278" s="3"/>
      <c r="EV1278" s="3"/>
      <c r="EW1278" s="3"/>
      <c r="EX1278" s="3"/>
      <c r="EY1278" s="3"/>
      <c r="EZ1278" s="3"/>
      <c r="FA1278" s="3"/>
      <c r="FB1278" s="3"/>
      <c r="FC1278" s="3"/>
      <c r="FD1278" s="3"/>
      <c r="FE1278" s="3"/>
      <c r="FF1278" s="3"/>
      <c r="FG1278" s="3"/>
      <c r="FH1278" s="3"/>
      <c r="FI1278" s="3"/>
      <c r="FJ1278" s="3"/>
      <c r="FK1278" s="3"/>
      <c r="FL1278" s="3"/>
      <c r="FM1278" s="3"/>
      <c r="FN1278" s="3"/>
      <c r="FO1278" s="3"/>
      <c r="FP1278" s="3"/>
      <c r="FQ1278" s="3"/>
      <c r="FR1278" s="3"/>
      <c r="FS1278" s="3"/>
      <c r="FT1278" s="3"/>
      <c r="FU1278" s="3"/>
      <c r="FV1278" s="3"/>
      <c r="FW1278" s="3"/>
      <c r="FX1278" s="3"/>
      <c r="FY1278" s="3"/>
      <c r="FZ1278" s="3"/>
      <c r="GA1278" s="3"/>
      <c r="GB1278" s="3"/>
      <c r="GC1278" s="3"/>
      <c r="GD1278" s="3"/>
      <c r="GE1278" s="3"/>
      <c r="GF1278" s="3"/>
      <c r="GG1278" s="3"/>
      <c r="GH1278" s="3"/>
      <c r="GI1278" s="3"/>
      <c r="GJ1278" s="3"/>
      <c r="GK1278" s="3"/>
      <c r="GL1278" s="3"/>
      <c r="GM1278" s="3"/>
      <c r="GN1278" s="3"/>
      <c r="GO1278" s="3"/>
      <c r="GP1278" s="3"/>
      <c r="GQ1278" s="3"/>
      <c r="GR1278" s="3"/>
      <c r="GS1278" s="3"/>
      <c r="GT1278" s="3"/>
      <c r="GU1278" s="3"/>
      <c r="GV1278" s="3"/>
      <c r="GW1278" s="3"/>
      <c r="GX1278" s="3"/>
      <c r="GY1278" s="3"/>
      <c r="GZ1278" s="3"/>
      <c r="HA1278" s="3"/>
      <c r="HB1278" s="3"/>
      <c r="HC1278" s="3"/>
      <c r="HD1278" s="3"/>
      <c r="HE1278" s="3"/>
      <c r="HF1278" s="3"/>
      <c r="HG1278" s="3"/>
      <c r="HH1278" s="3"/>
      <c r="HI1278" s="3"/>
      <c r="HJ1278" s="3"/>
      <c r="HK1278" s="3"/>
      <c r="HL1278" s="3"/>
      <c r="HM1278" s="3"/>
      <c r="HN1278" s="3"/>
      <c r="HO1278" s="3"/>
      <c r="HP1278" s="3"/>
      <c r="HQ1278" s="3"/>
      <c r="HR1278" s="3"/>
      <c r="HS1278" s="3"/>
      <c r="HT1278" s="3"/>
      <c r="HU1278" s="3"/>
      <c r="HV1278" s="3"/>
      <c r="HW1278" s="3"/>
      <c r="HX1278" s="3"/>
      <c r="HY1278" s="3"/>
      <c r="HZ1278" s="3"/>
      <c r="IA1278" s="3"/>
      <c r="IB1278" s="3"/>
      <c r="IC1278" s="3"/>
      <c r="ID1278" s="3"/>
      <c r="IE1278" s="3"/>
      <c r="IF1278" s="3"/>
      <c r="IG1278" s="3"/>
      <c r="IH1278" s="3"/>
      <c r="II1278" s="3"/>
      <c r="IJ1278" s="3"/>
      <c r="IK1278" s="3"/>
      <c r="IL1278" s="3"/>
      <c r="IM1278" s="3"/>
      <c r="IN1278" s="3"/>
      <c r="IO1278" s="3"/>
      <c r="IP1278" s="3"/>
      <c r="IQ1278" s="3"/>
      <c r="IR1278" s="3"/>
      <c r="IS1278" s="3"/>
      <c r="IT1278" s="3"/>
      <c r="IU1278" s="3"/>
      <c r="IV1278" s="3"/>
      <c r="IW1278" s="3"/>
      <c r="IX1278" s="3"/>
      <c r="IY1278" s="3"/>
      <c r="IZ1278" s="3"/>
      <c r="JA1278" s="3"/>
      <c r="JB1278" s="3"/>
      <c r="JC1278" s="3"/>
      <c r="JD1278" s="3"/>
      <c r="JE1278" s="3"/>
      <c r="JF1278" s="3"/>
      <c r="JG1278" s="3"/>
      <c r="JH1278" s="3"/>
      <c r="JI1278" s="3"/>
      <c r="JJ1278" s="3"/>
      <c r="JK1278" s="3"/>
      <c r="JL1278" s="3"/>
      <c r="JM1278" s="3"/>
      <c r="JN1278" s="3"/>
      <c r="JO1278" s="3"/>
      <c r="JP1278" s="3"/>
      <c r="JQ1278" s="3"/>
      <c r="JR1278" s="3"/>
      <c r="JS1278" s="3"/>
      <c r="JT1278" s="3"/>
      <c r="JU1278" s="3"/>
      <c r="JV1278" s="3"/>
      <c r="JW1278" s="3"/>
      <c r="JX1278" s="3"/>
      <c r="JY1278" s="3"/>
      <c r="JZ1278" s="3"/>
      <c r="KA1278" s="3"/>
      <c r="KB1278" s="3"/>
      <c r="KC1278" s="3"/>
      <c r="KD1278" s="3"/>
      <c r="KE1278" s="3"/>
      <c r="KF1278" s="3"/>
      <c r="KG1278" s="3"/>
      <c r="KH1278" s="3"/>
      <c r="KI1278" s="3"/>
      <c r="KJ1278" s="3"/>
      <c r="KK1278" s="3"/>
      <c r="KL1278" s="3"/>
      <c r="KM1278" s="3"/>
      <c r="KN1278" s="3"/>
      <c r="KO1278" s="3"/>
      <c r="KP1278" s="3"/>
      <c r="KQ1278" s="3"/>
      <c r="KR1278" s="3"/>
      <c r="KS1278" s="3"/>
      <c r="KT1278" s="3"/>
      <c r="KU1278" s="3"/>
      <c r="KV1278" s="3"/>
      <c r="KW1278" s="3"/>
      <c r="KX1278" s="3"/>
      <c r="KY1278" s="3"/>
      <c r="KZ1278" s="3"/>
      <c r="LA1278" s="3"/>
      <c r="LB1278" s="3"/>
      <c r="LC1278" s="3"/>
      <c r="LD1278" s="3"/>
      <c r="LE1278" s="3"/>
      <c r="LF1278" s="3"/>
      <c r="LG1278" s="3"/>
      <c r="LH1278" s="3"/>
      <c r="LI1278" s="3"/>
      <c r="LJ1278" s="3"/>
      <c r="LK1278" s="3"/>
      <c r="LL1278" s="3"/>
      <c r="LM1278" s="3"/>
      <c r="LN1278" s="3"/>
      <c r="LO1278" s="3"/>
      <c r="LP1278" s="3"/>
      <c r="LQ1278" s="3"/>
      <c r="LR1278" s="3"/>
      <c r="LS1278" s="3"/>
      <c r="LT1278" s="3"/>
      <c r="LU1278" s="3"/>
      <c r="LV1278" s="3"/>
      <c r="LW1278" s="3"/>
      <c r="LX1278" s="3"/>
      <c r="LY1278" s="3"/>
      <c r="LZ1278" s="3"/>
      <c r="MA1278" s="3"/>
      <c r="MB1278" s="3"/>
      <c r="MC1278" s="3"/>
      <c r="MD1278" s="3"/>
      <c r="ME1278" s="3"/>
      <c r="MF1278" s="3"/>
      <c r="MG1278" s="3"/>
      <c r="MH1278" s="3"/>
      <c r="MI1278" s="3"/>
      <c r="MJ1278" s="3"/>
      <c r="MK1278" s="3"/>
      <c r="ML1278" s="3"/>
      <c r="MM1278" s="3"/>
      <c r="MN1278" s="3"/>
      <c r="MO1278" s="3"/>
      <c r="MP1278" s="3"/>
      <c r="MQ1278" s="3"/>
      <c r="MR1278" s="3"/>
      <c r="MS1278" s="3"/>
      <c r="MT1278" s="3"/>
      <c r="MU1278" s="3"/>
      <c r="MV1278" s="3"/>
      <c r="MW1278" s="3"/>
      <c r="MX1278" s="3"/>
      <c r="MY1278" s="3"/>
      <c r="MZ1278" s="3"/>
      <c r="NA1278" s="3"/>
      <c r="NB1278" s="3"/>
      <c r="NC1278" s="3"/>
      <c r="ND1278" s="3"/>
      <c r="NE1278" s="3"/>
      <c r="NF1278" s="3"/>
      <c r="NG1278" s="3"/>
      <c r="NH1278" s="3"/>
      <c r="NI1278" s="3"/>
      <c r="NJ1278" s="3"/>
      <c r="NK1278" s="3"/>
      <c r="NL1278" s="3"/>
      <c r="NM1278" s="3"/>
      <c r="NN1278" s="3"/>
      <c r="NO1278" s="3"/>
      <c r="NP1278" s="3"/>
      <c r="NQ1278" s="3"/>
      <c r="NR1278" s="3"/>
      <c r="NS1278" s="3"/>
      <c r="NT1278" s="3"/>
      <c r="NU1278" s="3"/>
      <c r="NV1278" s="3"/>
      <c r="NW1278" s="3"/>
      <c r="NX1278" s="3"/>
      <c r="NY1278" s="3"/>
      <c r="NZ1278" s="3"/>
      <c r="OA1278" s="3"/>
      <c r="OB1278" s="3"/>
      <c r="OC1278" s="3"/>
      <c r="OD1278" s="3"/>
      <c r="OE1278" s="3"/>
      <c r="OF1278" s="3"/>
      <c r="OG1278" s="3"/>
      <c r="OH1278" s="3"/>
      <c r="OI1278" s="3"/>
      <c r="OJ1278" s="3"/>
      <c r="OK1278" s="3"/>
      <c r="OL1278" s="3"/>
      <c r="OM1278" s="3"/>
      <c r="ON1278" s="3"/>
      <c r="OO1278" s="3"/>
      <c r="OP1278" s="3"/>
      <c r="OQ1278" s="3"/>
      <c r="OR1278" s="3"/>
      <c r="OS1278" s="3"/>
      <c r="OT1278" s="3"/>
      <c r="OU1278" s="3"/>
      <c r="OV1278" s="3"/>
      <c r="OW1278" s="3"/>
      <c r="OX1278" s="3"/>
      <c r="OY1278" s="3"/>
      <c r="OZ1278" s="3"/>
      <c r="PA1278" s="3"/>
      <c r="PB1278" s="3"/>
      <c r="PC1278" s="3"/>
      <c r="PD1278" s="3"/>
      <c r="PE1278" s="3"/>
      <c r="PF1278" s="3"/>
      <c r="PG1278" s="3"/>
      <c r="PH1278" s="3"/>
      <c r="PI1278" s="3"/>
      <c r="PJ1278" s="3"/>
      <c r="PK1278" s="3"/>
      <c r="PL1278" s="3"/>
      <c r="PM1278" s="3"/>
      <c r="PN1278" s="3"/>
      <c r="PO1278" s="3"/>
      <c r="PP1278" s="3"/>
      <c r="PQ1278" s="3"/>
      <c r="PR1278" s="3"/>
      <c r="PS1278" s="3"/>
      <c r="PT1278" s="3"/>
      <c r="PU1278" s="3"/>
      <c r="PV1278" s="3"/>
      <c r="PW1278" s="3"/>
      <c r="PX1278" s="3"/>
      <c r="PY1278" s="3"/>
      <c r="PZ1278" s="3"/>
      <c r="QA1278" s="3"/>
      <c r="QB1278" s="3"/>
      <c r="QC1278" s="3"/>
      <c r="QD1278" s="3"/>
      <c r="QE1278" s="3"/>
      <c r="QF1278" s="3"/>
      <c r="QG1278" s="3"/>
      <c r="QH1278" s="3"/>
      <c r="QI1278" s="3"/>
      <c r="QJ1278" s="3"/>
      <c r="QK1278" s="3"/>
      <c r="QL1278" s="3"/>
      <c r="QM1278" s="3"/>
      <c r="QN1278" s="3"/>
      <c r="QO1278" s="3"/>
      <c r="QP1278" s="3"/>
      <c r="QQ1278" s="3"/>
      <c r="QR1278" s="3"/>
      <c r="QS1278" s="3"/>
      <c r="QT1278" s="3"/>
      <c r="QU1278" s="3"/>
      <c r="QV1278" s="3"/>
      <c r="QW1278" s="3"/>
      <c r="QX1278" s="3"/>
      <c r="QY1278" s="3"/>
      <c r="QZ1278" s="3"/>
      <c r="RA1278" s="3"/>
      <c r="RB1278" s="3"/>
      <c r="RC1278" s="3"/>
      <c r="RD1278" s="3"/>
      <c r="RE1278" s="3"/>
      <c r="RF1278" s="3"/>
      <c r="RG1278" s="3"/>
      <c r="RH1278" s="3"/>
      <c r="RI1278" s="3"/>
      <c r="RJ1278" s="3"/>
      <c r="RK1278" s="3"/>
      <c r="RL1278" s="3"/>
      <c r="RM1278" s="3"/>
      <c r="RN1278" s="3"/>
      <c r="RO1278" s="3"/>
      <c r="RP1278" s="3"/>
      <c r="RQ1278" s="3"/>
      <c r="RR1278" s="3"/>
      <c r="RS1278" s="3"/>
      <c r="RT1278" s="3"/>
      <c r="RU1278" s="3"/>
      <c r="RV1278" s="3"/>
      <c r="RW1278" s="3"/>
      <c r="RX1278" s="3"/>
      <c r="RY1278" s="3"/>
      <c r="RZ1278" s="3"/>
      <c r="SA1278" s="3"/>
      <c r="SB1278" s="3"/>
      <c r="SC1278" s="3"/>
      <c r="SD1278" s="3"/>
      <c r="SE1278" s="3"/>
      <c r="SF1278" s="3"/>
      <c r="SG1278" s="3"/>
      <c r="SH1278" s="3"/>
      <c r="SI1278" s="3"/>
      <c r="SJ1278" s="3"/>
      <c r="SK1278" s="3"/>
      <c r="SL1278" s="3"/>
      <c r="SM1278" s="3"/>
      <c r="SN1278" s="3"/>
      <c r="SO1278" s="3"/>
      <c r="SP1278" s="3"/>
      <c r="SQ1278" s="3"/>
      <c r="SR1278" s="3"/>
      <c r="SS1278" s="3"/>
      <c r="ST1278" s="3"/>
      <c r="SU1278" s="3"/>
      <c r="SV1278" s="3"/>
      <c r="SW1278" s="3"/>
      <c r="SX1278" s="3"/>
      <c r="SY1278" s="3"/>
      <c r="SZ1278" s="3"/>
      <c r="TA1278" s="3"/>
      <c r="TB1278" s="3"/>
      <c r="TC1278" s="3"/>
      <c r="TD1278" s="3"/>
      <c r="TE1278" s="3"/>
      <c r="TF1278" s="3"/>
      <c r="TG1278" s="3"/>
      <c r="TH1278" s="3"/>
      <c r="TI1278" s="3"/>
      <c r="TJ1278" s="3"/>
      <c r="TK1278" s="3"/>
      <c r="TL1278" s="3"/>
      <c r="TM1278" s="3"/>
      <c r="TN1278" s="3"/>
      <c r="TO1278" s="3"/>
      <c r="TP1278" s="3"/>
      <c r="TQ1278" s="3"/>
      <c r="TR1278" s="3"/>
      <c r="TS1278" s="3"/>
      <c r="TT1278" s="3"/>
      <c r="TU1278" s="3"/>
      <c r="TV1278" s="3"/>
      <c r="TW1278" s="3"/>
      <c r="TX1278" s="3"/>
      <c r="TY1278" s="3"/>
      <c r="TZ1278" s="3"/>
      <c r="UA1278" s="3"/>
      <c r="UB1278" s="3"/>
      <c r="UC1278" s="3"/>
      <c r="UD1278" s="3"/>
      <c r="UE1278" s="3"/>
      <c r="UF1278" s="3"/>
      <c r="UG1278" s="3"/>
      <c r="UH1278" s="3"/>
      <c r="UI1278" s="3"/>
      <c r="UJ1278" s="3"/>
      <c r="UK1278" s="3"/>
      <c r="UL1278" s="3"/>
      <c r="UM1278" s="3"/>
      <c r="UN1278" s="3"/>
      <c r="UO1278" s="3"/>
      <c r="UP1278" s="3"/>
      <c r="UQ1278" s="3"/>
      <c r="UR1278" s="3"/>
      <c r="US1278" s="3"/>
      <c r="UT1278" s="3"/>
      <c r="UU1278" s="3"/>
      <c r="UV1278" s="3"/>
      <c r="UW1278" s="3"/>
      <c r="UX1278" s="3"/>
      <c r="UY1278" s="3"/>
      <c r="UZ1278" s="3"/>
      <c r="VA1278" s="3"/>
      <c r="VB1278" s="3"/>
      <c r="VC1278" s="3"/>
      <c r="VD1278" s="3"/>
      <c r="VE1278" s="3"/>
      <c r="VF1278" s="3"/>
      <c r="VG1278" s="3"/>
      <c r="VH1278" s="3"/>
      <c r="VI1278" s="3"/>
      <c r="VJ1278" s="3"/>
      <c r="VK1278" s="3"/>
      <c r="VL1278" s="3"/>
      <c r="VM1278" s="3"/>
      <c r="VN1278" s="3"/>
      <c r="VO1278" s="3"/>
      <c r="VP1278" s="3"/>
      <c r="VQ1278" s="3"/>
      <c r="VR1278" s="3"/>
      <c r="VS1278" s="3"/>
      <c r="VT1278" s="3"/>
      <c r="VU1278" s="3"/>
      <c r="VV1278" s="3"/>
      <c r="VW1278" s="3"/>
      <c r="VX1278" s="3"/>
      <c r="VY1278" s="3"/>
      <c r="VZ1278" s="3"/>
      <c r="WA1278" s="3"/>
      <c r="WB1278" s="3"/>
      <c r="WC1278" s="3"/>
      <c r="WD1278" s="3"/>
      <c r="WE1278" s="3"/>
      <c r="WF1278" s="3"/>
      <c r="WG1278" s="3"/>
      <c r="WH1278" s="3"/>
      <c r="WI1278" s="3"/>
      <c r="WJ1278" s="3"/>
      <c r="WK1278" s="3"/>
      <c r="WL1278" s="3"/>
      <c r="WM1278" s="3"/>
      <c r="WN1278" s="3"/>
      <c r="WO1278" s="3"/>
      <c r="WP1278" s="3"/>
      <c r="WQ1278" s="3"/>
      <c r="WR1278" s="3"/>
      <c r="WS1278" s="3"/>
      <c r="WT1278" s="3"/>
      <c r="WU1278" s="3"/>
      <c r="WV1278" s="3"/>
      <c r="WW1278" s="3"/>
      <c r="WX1278" s="3"/>
      <c r="WY1278" s="3"/>
      <c r="WZ1278" s="3"/>
      <c r="XA1278" s="3"/>
      <c r="XB1278" s="3"/>
      <c r="XC1278" s="3"/>
      <c r="XD1278" s="3"/>
      <c r="XE1278" s="3"/>
      <c r="XF1278" s="3"/>
      <c r="XG1278" s="3"/>
      <c r="XH1278" s="3"/>
      <c r="XI1278" s="3"/>
      <c r="XJ1278" s="3"/>
      <c r="XK1278" s="3"/>
      <c r="XL1278" s="3"/>
      <c r="XM1278" s="3"/>
      <c r="XN1278" s="3"/>
      <c r="XO1278" s="3"/>
      <c r="XP1278" s="3"/>
      <c r="XQ1278" s="3"/>
      <c r="XR1278" s="3"/>
      <c r="XS1278" s="3"/>
      <c r="XT1278" s="3"/>
      <c r="XU1278" s="3"/>
      <c r="XV1278" s="3"/>
      <c r="XW1278" s="3"/>
      <c r="XX1278" s="3"/>
      <c r="XY1278" s="3"/>
      <c r="XZ1278" s="3"/>
      <c r="YA1278" s="3"/>
      <c r="YB1278" s="3"/>
      <c r="YC1278" s="3"/>
      <c r="YD1278" s="3"/>
      <c r="YE1278" s="3"/>
      <c r="YF1278" s="3"/>
      <c r="YG1278" s="3"/>
      <c r="YH1278" s="3"/>
      <c r="YI1278" s="3"/>
      <c r="YJ1278" s="3"/>
      <c r="YK1278" s="3"/>
      <c r="YL1278" s="3"/>
      <c r="YM1278" s="3"/>
      <c r="YN1278" s="3"/>
      <c r="YO1278" s="3"/>
      <c r="YP1278" s="3"/>
      <c r="YQ1278" s="3"/>
      <c r="YR1278" s="3"/>
      <c r="YS1278" s="3"/>
      <c r="YT1278" s="3"/>
      <c r="YU1278" s="3"/>
      <c r="YV1278" s="3"/>
      <c r="YW1278" s="3"/>
      <c r="YX1278" s="3"/>
      <c r="YY1278" s="3"/>
      <c r="YZ1278" s="3"/>
      <c r="ZA1278" s="3"/>
      <c r="ZB1278" s="3"/>
      <c r="ZC1278" s="3"/>
      <c r="ZD1278" s="3"/>
      <c r="ZE1278" s="3"/>
      <c r="ZF1278" s="3"/>
      <c r="ZG1278" s="3"/>
      <c r="ZH1278" s="3"/>
      <c r="ZI1278" s="3"/>
      <c r="ZJ1278" s="3"/>
      <c r="ZK1278" s="3"/>
      <c r="ZL1278" s="3"/>
      <c r="ZM1278" s="3"/>
      <c r="ZN1278" s="3"/>
      <c r="ZO1278" s="3"/>
      <c r="ZP1278" s="3"/>
      <c r="ZQ1278" s="3"/>
      <c r="ZR1278" s="3"/>
      <c r="ZS1278" s="3"/>
      <c r="ZT1278" s="3"/>
      <c r="ZU1278" s="3"/>
      <c r="ZV1278" s="3"/>
      <c r="ZW1278" s="3"/>
      <c r="ZX1278" s="3"/>
      <c r="ZY1278" s="3"/>
      <c r="ZZ1278" s="3"/>
      <c r="AAA1278" s="3"/>
      <c r="AAB1278" s="3"/>
      <c r="AAC1278" s="3"/>
      <c r="AAD1278" s="3"/>
      <c r="AAE1278" s="3"/>
      <c r="AAF1278" s="3"/>
      <c r="AAG1278" s="3"/>
      <c r="AAH1278" s="3"/>
      <c r="AAI1278" s="3"/>
      <c r="AAJ1278" s="3"/>
      <c r="AAK1278" s="3"/>
      <c r="AAL1278" s="3"/>
      <c r="AAM1278" s="3"/>
      <c r="AAN1278" s="3"/>
      <c r="AAO1278" s="3"/>
      <c r="AAP1278" s="3"/>
      <c r="AAQ1278" s="3"/>
      <c r="AAR1278" s="3"/>
      <c r="AAS1278" s="3"/>
      <c r="AAT1278" s="3"/>
      <c r="AAU1278" s="3"/>
      <c r="AAV1278" s="3"/>
      <c r="AAW1278" s="3"/>
      <c r="AAX1278" s="3"/>
      <c r="AAY1278" s="3"/>
      <c r="AAZ1278" s="3"/>
      <c r="ABA1278" s="3"/>
      <c r="ABB1278" s="3"/>
      <c r="ABC1278" s="3"/>
      <c r="ABD1278" s="3"/>
      <c r="ABE1278" s="3"/>
      <c r="ABF1278" s="3"/>
      <c r="ABG1278" s="3"/>
      <c r="ABH1278" s="3"/>
      <c r="ABI1278" s="3"/>
      <c r="ABJ1278" s="3"/>
      <c r="ABK1278" s="3"/>
      <c r="ABL1278" s="3"/>
      <c r="ABM1278" s="3"/>
      <c r="ABN1278" s="3"/>
      <c r="ABO1278" s="3"/>
      <c r="ABP1278" s="3"/>
      <c r="ABQ1278" s="3"/>
      <c r="ABR1278" s="3"/>
      <c r="ABS1278" s="3"/>
      <c r="ABT1278" s="3"/>
      <c r="ABU1278" s="3"/>
      <c r="ABV1278" s="3"/>
      <c r="ABW1278" s="3"/>
      <c r="ABX1278" s="3"/>
      <c r="ABY1278" s="3"/>
      <c r="ABZ1278" s="3"/>
      <c r="ACA1278" s="3"/>
      <c r="ACB1278" s="3"/>
      <c r="ACC1278" s="3"/>
      <c r="ACD1278" s="3"/>
      <c r="ACE1278" s="3"/>
      <c r="ACF1278" s="3"/>
      <c r="ACG1278" s="3"/>
      <c r="ACH1278" s="3"/>
      <c r="ACI1278" s="3"/>
      <c r="ACJ1278" s="3"/>
      <c r="ACK1278" s="3"/>
      <c r="ACL1278" s="3"/>
      <c r="ACM1278" s="3"/>
      <c r="ACN1278" s="3"/>
      <c r="ACO1278" s="3"/>
      <c r="ACP1278" s="3"/>
      <c r="ACQ1278" s="3"/>
      <c r="ACR1278" s="3"/>
      <c r="ACS1278" s="3"/>
      <c r="ACT1278" s="3"/>
      <c r="ACU1278" s="3"/>
      <c r="ACV1278" s="3"/>
      <c r="ACW1278" s="3"/>
      <c r="ACX1278" s="3"/>
      <c r="ACY1278" s="3"/>
      <c r="ACZ1278" s="3"/>
      <c r="ADA1278" s="3"/>
      <c r="ADB1278" s="3"/>
      <c r="ADC1278" s="3"/>
      <c r="ADD1278" s="3"/>
      <c r="ADE1278" s="3"/>
      <c r="ADF1278" s="3"/>
      <c r="ADG1278" s="3"/>
      <c r="ADH1278" s="3"/>
      <c r="ADI1278" s="3"/>
      <c r="ADJ1278" s="3"/>
      <c r="ADK1278" s="3"/>
      <c r="ADL1278" s="3"/>
      <c r="ADM1278" s="3"/>
      <c r="ADN1278" s="3"/>
      <c r="ADO1278" s="3"/>
      <c r="ADP1278" s="3"/>
      <c r="ADQ1278" s="3"/>
      <c r="ADR1278" s="3"/>
      <c r="ADS1278" s="3"/>
      <c r="ADT1278" s="3"/>
      <c r="ADU1278" s="3"/>
      <c r="ADV1278" s="3"/>
      <c r="ADW1278" s="3"/>
      <c r="ADX1278" s="3"/>
      <c r="ADY1278" s="3"/>
      <c r="ADZ1278" s="3"/>
      <c r="AEA1278" s="3"/>
      <c r="AEB1278" s="3"/>
      <c r="AEC1278" s="3"/>
      <c r="AED1278" s="3"/>
      <c r="AEE1278" s="3"/>
      <c r="AEF1278" s="3"/>
      <c r="AEG1278" s="3"/>
      <c r="AEH1278" s="3"/>
      <c r="AEI1278" s="3"/>
      <c r="AEJ1278" s="3"/>
      <c r="AEK1278" s="3"/>
      <c r="AEL1278" s="3"/>
      <c r="AEM1278" s="3"/>
      <c r="AEN1278" s="3"/>
      <c r="AEO1278" s="3"/>
      <c r="AEP1278" s="3"/>
      <c r="AEQ1278" s="3"/>
      <c r="AER1278" s="3"/>
      <c r="AES1278" s="3"/>
      <c r="AET1278" s="3"/>
      <c r="AEU1278" s="3"/>
      <c r="AEV1278" s="3"/>
      <c r="AEW1278" s="3"/>
      <c r="AEX1278" s="3"/>
      <c r="AEY1278" s="3"/>
      <c r="AEZ1278" s="3"/>
      <c r="AFA1278" s="3"/>
      <c r="AFB1278" s="3"/>
      <c r="AFC1278" s="3"/>
      <c r="AFD1278" s="3"/>
      <c r="AFE1278" s="3"/>
      <c r="AFF1278" s="3"/>
      <c r="AFG1278" s="3"/>
      <c r="AFH1278" s="3"/>
      <c r="AFI1278" s="3"/>
      <c r="AFJ1278" s="3"/>
      <c r="AFK1278" s="3"/>
      <c r="AFL1278" s="3"/>
      <c r="AFM1278" s="3"/>
      <c r="AFN1278" s="3"/>
      <c r="AFO1278" s="3"/>
      <c r="AFP1278" s="3"/>
      <c r="AFQ1278" s="3"/>
      <c r="AFR1278" s="3"/>
      <c r="AFS1278" s="3"/>
      <c r="AFT1278" s="3"/>
      <c r="AFU1278" s="3"/>
      <c r="AFV1278" s="3"/>
      <c r="AFW1278" s="3"/>
      <c r="AFX1278" s="3"/>
      <c r="AFY1278" s="3"/>
      <c r="AFZ1278" s="3"/>
      <c r="AGA1278" s="3"/>
      <c r="AGB1278" s="3"/>
      <c r="AGC1278" s="3"/>
      <c r="AGD1278" s="3"/>
      <c r="AGE1278" s="3"/>
      <c r="AGF1278" s="3"/>
      <c r="AGG1278" s="3"/>
      <c r="AGH1278" s="3"/>
      <c r="AGI1278" s="3"/>
      <c r="AGJ1278" s="3"/>
      <c r="AGK1278" s="3"/>
      <c r="AGL1278" s="3"/>
      <c r="AGM1278" s="3"/>
      <c r="AGN1278" s="3"/>
      <c r="AGO1278" s="3"/>
      <c r="AGP1278" s="3"/>
      <c r="AGQ1278" s="3"/>
      <c r="AGR1278" s="3"/>
      <c r="AGS1278" s="3"/>
      <c r="AGT1278" s="3"/>
      <c r="AGU1278" s="3"/>
      <c r="AGV1278" s="3"/>
      <c r="AGW1278" s="3"/>
      <c r="AGX1278" s="3"/>
      <c r="AGY1278" s="3"/>
      <c r="AGZ1278" s="3"/>
      <c r="AHA1278" s="3"/>
      <c r="AHB1278" s="3"/>
      <c r="AHC1278" s="3"/>
      <c r="AHD1278" s="3"/>
      <c r="AHE1278" s="3"/>
      <c r="AHF1278" s="3"/>
      <c r="AHG1278" s="3"/>
      <c r="AHH1278" s="3"/>
      <c r="AHI1278" s="3"/>
      <c r="AHJ1278" s="3"/>
      <c r="AHK1278" s="3"/>
      <c r="AHL1278" s="3"/>
      <c r="AHM1278" s="3"/>
      <c r="AHN1278" s="3"/>
      <c r="AHO1278" s="3"/>
      <c r="AHP1278" s="3"/>
      <c r="AHQ1278" s="3"/>
      <c r="AHR1278" s="3"/>
      <c r="AHS1278" s="3"/>
      <c r="AHT1278" s="3"/>
      <c r="AHU1278" s="3"/>
      <c r="AHV1278" s="3"/>
      <c r="AHW1278" s="3"/>
      <c r="AHX1278" s="3"/>
      <c r="AHY1278" s="3"/>
      <c r="AHZ1278" s="3"/>
      <c r="AIA1278" s="3"/>
      <c r="AIB1278" s="3"/>
      <c r="AIC1278" s="3"/>
      <c r="AID1278" s="3"/>
      <c r="AIE1278" s="3"/>
      <c r="AIF1278" s="3"/>
      <c r="AIG1278" s="3"/>
      <c r="AIH1278" s="3"/>
      <c r="AII1278" s="3"/>
      <c r="AIJ1278" s="3"/>
      <c r="AIK1278" s="3"/>
      <c r="AIL1278" s="3"/>
      <c r="AIM1278" s="3"/>
      <c r="AIN1278" s="3"/>
      <c r="AIO1278" s="3"/>
      <c r="AIP1278" s="3"/>
      <c r="AIQ1278" s="3"/>
      <c r="AIR1278" s="3"/>
      <c r="AIS1278" s="3"/>
      <c r="AIT1278" s="3"/>
      <c r="AIU1278" s="3"/>
      <c r="AIV1278" s="3"/>
      <c r="AIW1278" s="3"/>
      <c r="AIX1278" s="3"/>
      <c r="AIY1278" s="3"/>
      <c r="AIZ1278" s="3"/>
      <c r="AJA1278" s="3"/>
      <c r="AJB1278" s="3"/>
      <c r="AJC1278" s="3"/>
      <c r="AJD1278" s="3"/>
      <c r="AJE1278" s="3"/>
      <c r="AJF1278" s="3"/>
      <c r="AJG1278" s="3"/>
      <c r="AJH1278" s="3"/>
      <c r="AJI1278" s="3"/>
      <c r="AJJ1278" s="3"/>
      <c r="AJK1278" s="3"/>
      <c r="AJL1278" s="3"/>
      <c r="AJM1278" s="3"/>
      <c r="AJN1278" s="3"/>
      <c r="AJO1278" s="3"/>
      <c r="AJP1278" s="3"/>
      <c r="AJQ1278" s="3"/>
      <c r="AJR1278" s="3"/>
      <c r="AJS1278" s="3"/>
      <c r="AJT1278" s="3"/>
      <c r="AJU1278" s="3"/>
      <c r="AJV1278" s="3"/>
      <c r="AJW1278" s="3"/>
      <c r="AJX1278" s="3"/>
      <c r="AJY1278" s="3"/>
      <c r="AJZ1278" s="3"/>
      <c r="AKA1278" s="3"/>
      <c r="AKB1278" s="3"/>
      <c r="AKC1278" s="3"/>
      <c r="AKD1278" s="3"/>
      <c r="AKE1278" s="3"/>
      <c r="AKF1278" s="3"/>
      <c r="AKG1278" s="3"/>
      <c r="AKH1278" s="3"/>
      <c r="AKI1278" s="3"/>
      <c r="AKJ1278" s="3"/>
      <c r="AKK1278" s="3"/>
      <c r="AKL1278" s="3"/>
      <c r="AKM1278" s="3"/>
      <c r="AKN1278" s="3"/>
      <c r="AKO1278" s="3"/>
      <c r="AKP1278" s="3"/>
      <c r="AKQ1278" s="3"/>
      <c r="AKR1278" s="3"/>
      <c r="AKS1278" s="3"/>
      <c r="AKT1278" s="3"/>
      <c r="AKU1278" s="3"/>
      <c r="AKV1278" s="3"/>
      <c r="AKW1278" s="3"/>
      <c r="AKX1278" s="3"/>
      <c r="AKY1278" s="3"/>
      <c r="AKZ1278" s="3"/>
      <c r="ALA1278" s="3"/>
      <c r="ALB1278" s="3"/>
      <c r="ALC1278" s="3"/>
      <c r="ALD1278" s="3"/>
      <c r="ALE1278" s="3"/>
      <c r="ALF1278" s="3"/>
      <c r="ALG1278" s="3"/>
      <c r="ALH1278" s="3"/>
      <c r="ALI1278" s="3"/>
      <c r="ALJ1278" s="3"/>
      <c r="ALK1278" s="3"/>
      <c r="ALL1278" s="3"/>
      <c r="ALM1278" s="3"/>
      <c r="ALN1278" s="3"/>
      <c r="ALO1278" s="3"/>
      <c r="ALP1278" s="3"/>
      <c r="ALQ1278" s="3"/>
      <c r="ALR1278" s="3"/>
      <c r="ALS1278" s="3"/>
      <c r="ALT1278" s="3"/>
      <c r="ALU1278" s="3"/>
      <c r="ALV1278" s="3"/>
      <c r="ALW1278" s="3"/>
      <c r="ALX1278" s="3"/>
      <c r="ALY1278" s="3"/>
      <c r="ALZ1278" s="3"/>
      <c r="AMA1278" s="3"/>
      <c r="AMB1278" s="3"/>
      <c r="AMC1278" s="3"/>
      <c r="AMD1278" s="3"/>
      <c r="AME1278" s="3"/>
      <c r="AMF1278" s="3"/>
      <c r="AMG1278" s="3"/>
      <c r="AMH1278" s="3"/>
      <c r="AMI1278" s="3"/>
      <c r="AMJ1278" s="3"/>
    </row>
    <row r="1279" s="78" customFormat="true" ht="18.75" hidden="false" customHeight="false" outlineLevel="0" collapsed="false">
      <c r="A1279" s="77"/>
      <c r="B1279" s="77"/>
      <c r="C1279" s="74"/>
      <c r="D1279" s="75"/>
      <c r="E1279" s="76"/>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c r="CL1279" s="3"/>
      <c r="CM1279" s="3"/>
      <c r="CN1279" s="3"/>
      <c r="CO1279" s="3"/>
      <c r="CP1279" s="3"/>
      <c r="CQ1279" s="3"/>
      <c r="CR1279" s="3"/>
      <c r="CS1279" s="3"/>
      <c r="CT1279" s="3"/>
      <c r="CU1279" s="3"/>
      <c r="CV1279" s="3"/>
      <c r="CW1279" s="3"/>
      <c r="CX1279" s="3"/>
      <c r="CY1279" s="3"/>
      <c r="CZ1279" s="3"/>
      <c r="DA1279" s="3"/>
      <c r="DB1279" s="3"/>
      <c r="DC1279" s="3"/>
      <c r="DD1279" s="3"/>
      <c r="DE1279" s="3"/>
      <c r="DF1279" s="3"/>
      <c r="DG1279" s="3"/>
      <c r="DH1279" s="3"/>
      <c r="DI1279" s="3"/>
      <c r="DJ1279" s="3"/>
      <c r="DK1279" s="3"/>
      <c r="DL1279" s="3"/>
      <c r="DM1279" s="3"/>
      <c r="DN1279" s="3"/>
      <c r="DO1279" s="3"/>
      <c r="DP1279" s="3"/>
      <c r="DQ1279" s="3"/>
      <c r="DR1279" s="3"/>
      <c r="DS1279" s="3"/>
      <c r="DT1279" s="3"/>
      <c r="DU1279" s="3"/>
      <c r="DV1279" s="3"/>
      <c r="DW1279" s="3"/>
      <c r="DX1279" s="3"/>
      <c r="DY1279" s="3"/>
      <c r="DZ1279" s="3"/>
      <c r="EA1279" s="3"/>
      <c r="EB1279" s="3"/>
      <c r="EC1279" s="3"/>
      <c r="ED1279" s="3"/>
      <c r="EE1279" s="3"/>
      <c r="EF1279" s="3"/>
      <c r="EG1279" s="3"/>
      <c r="EH1279" s="3"/>
      <c r="EI1279" s="3"/>
      <c r="EJ1279" s="3"/>
      <c r="EK1279" s="3"/>
      <c r="EL1279" s="3"/>
      <c r="EM1279" s="3"/>
      <c r="EN1279" s="3"/>
      <c r="EO1279" s="3"/>
      <c r="EP1279" s="3"/>
      <c r="EQ1279" s="3"/>
      <c r="ER1279" s="3"/>
      <c r="ES1279" s="3"/>
      <c r="ET1279" s="3"/>
      <c r="EU1279" s="3"/>
      <c r="EV1279" s="3"/>
      <c r="EW1279" s="3"/>
      <c r="EX1279" s="3"/>
      <c r="EY1279" s="3"/>
      <c r="EZ1279" s="3"/>
      <c r="FA1279" s="3"/>
      <c r="FB1279" s="3"/>
      <c r="FC1279" s="3"/>
      <c r="FD1279" s="3"/>
      <c r="FE1279" s="3"/>
      <c r="FF1279" s="3"/>
      <c r="FG1279" s="3"/>
      <c r="FH1279" s="3"/>
      <c r="FI1279" s="3"/>
      <c r="FJ1279" s="3"/>
      <c r="FK1279" s="3"/>
      <c r="FL1279" s="3"/>
      <c r="FM1279" s="3"/>
      <c r="FN1279" s="3"/>
      <c r="FO1279" s="3"/>
      <c r="FP1279" s="3"/>
      <c r="FQ1279" s="3"/>
      <c r="FR1279" s="3"/>
      <c r="FS1279" s="3"/>
      <c r="FT1279" s="3"/>
      <c r="FU1279" s="3"/>
      <c r="FV1279" s="3"/>
      <c r="FW1279" s="3"/>
      <c r="FX1279" s="3"/>
      <c r="FY1279" s="3"/>
      <c r="FZ1279" s="3"/>
      <c r="GA1279" s="3"/>
      <c r="GB1279" s="3"/>
      <c r="GC1279" s="3"/>
      <c r="GD1279" s="3"/>
      <c r="GE1279" s="3"/>
      <c r="GF1279" s="3"/>
      <c r="GG1279" s="3"/>
      <c r="GH1279" s="3"/>
      <c r="GI1279" s="3"/>
      <c r="GJ1279" s="3"/>
      <c r="GK1279" s="3"/>
      <c r="GL1279" s="3"/>
      <c r="GM1279" s="3"/>
      <c r="GN1279" s="3"/>
      <c r="GO1279" s="3"/>
      <c r="GP1279" s="3"/>
      <c r="GQ1279" s="3"/>
      <c r="GR1279" s="3"/>
      <c r="GS1279" s="3"/>
      <c r="GT1279" s="3"/>
      <c r="GU1279" s="3"/>
      <c r="GV1279" s="3"/>
      <c r="GW1279" s="3"/>
      <c r="GX1279" s="3"/>
      <c r="GY1279" s="3"/>
      <c r="GZ1279" s="3"/>
      <c r="HA1279" s="3"/>
      <c r="HB1279" s="3"/>
      <c r="HC1279" s="3"/>
      <c r="HD1279" s="3"/>
      <c r="HE1279" s="3"/>
      <c r="HF1279" s="3"/>
      <c r="HG1279" s="3"/>
      <c r="HH1279" s="3"/>
      <c r="HI1279" s="3"/>
      <c r="HJ1279" s="3"/>
      <c r="HK1279" s="3"/>
      <c r="HL1279" s="3"/>
      <c r="HM1279" s="3"/>
      <c r="HN1279" s="3"/>
      <c r="HO1279" s="3"/>
      <c r="HP1279" s="3"/>
      <c r="HQ1279" s="3"/>
      <c r="HR1279" s="3"/>
      <c r="HS1279" s="3"/>
      <c r="HT1279" s="3"/>
      <c r="HU1279" s="3"/>
      <c r="HV1279" s="3"/>
      <c r="HW1279" s="3"/>
      <c r="HX1279" s="3"/>
      <c r="HY1279" s="3"/>
      <c r="HZ1279" s="3"/>
      <c r="IA1279" s="3"/>
      <c r="IB1279" s="3"/>
      <c r="IC1279" s="3"/>
      <c r="ID1279" s="3"/>
      <c r="IE1279" s="3"/>
      <c r="IF1279" s="3"/>
      <c r="IG1279" s="3"/>
      <c r="IH1279" s="3"/>
      <c r="II1279" s="3"/>
      <c r="IJ1279" s="3"/>
      <c r="IK1279" s="3"/>
      <c r="IL1279" s="3"/>
      <c r="IM1279" s="3"/>
      <c r="IN1279" s="3"/>
      <c r="IO1279" s="3"/>
      <c r="IP1279" s="3"/>
      <c r="IQ1279" s="3"/>
      <c r="IR1279" s="3"/>
      <c r="IS1279" s="3"/>
      <c r="IT1279" s="3"/>
      <c r="IU1279" s="3"/>
      <c r="IV1279" s="3"/>
      <c r="IW1279" s="3"/>
      <c r="IX1279" s="3"/>
      <c r="IY1279" s="3"/>
      <c r="IZ1279" s="3"/>
      <c r="JA1279" s="3"/>
      <c r="JB1279" s="3"/>
      <c r="JC1279" s="3"/>
      <c r="JD1279" s="3"/>
      <c r="JE1279" s="3"/>
      <c r="JF1279" s="3"/>
      <c r="JG1279" s="3"/>
      <c r="JH1279" s="3"/>
      <c r="JI1279" s="3"/>
      <c r="JJ1279" s="3"/>
      <c r="JK1279" s="3"/>
      <c r="JL1279" s="3"/>
      <c r="JM1279" s="3"/>
      <c r="JN1279" s="3"/>
      <c r="JO1279" s="3"/>
      <c r="JP1279" s="3"/>
      <c r="JQ1279" s="3"/>
      <c r="JR1279" s="3"/>
      <c r="JS1279" s="3"/>
      <c r="JT1279" s="3"/>
      <c r="JU1279" s="3"/>
      <c r="JV1279" s="3"/>
      <c r="JW1279" s="3"/>
      <c r="JX1279" s="3"/>
      <c r="JY1279" s="3"/>
      <c r="JZ1279" s="3"/>
      <c r="KA1279" s="3"/>
      <c r="KB1279" s="3"/>
      <c r="KC1279" s="3"/>
      <c r="KD1279" s="3"/>
      <c r="KE1279" s="3"/>
      <c r="KF1279" s="3"/>
      <c r="KG1279" s="3"/>
      <c r="KH1279" s="3"/>
      <c r="KI1279" s="3"/>
      <c r="KJ1279" s="3"/>
      <c r="KK1279" s="3"/>
      <c r="KL1279" s="3"/>
      <c r="KM1279" s="3"/>
      <c r="KN1279" s="3"/>
      <c r="KO1279" s="3"/>
      <c r="KP1279" s="3"/>
      <c r="KQ1279" s="3"/>
      <c r="KR1279" s="3"/>
      <c r="KS1279" s="3"/>
      <c r="KT1279" s="3"/>
      <c r="KU1279" s="3"/>
      <c r="KV1279" s="3"/>
      <c r="KW1279" s="3"/>
      <c r="KX1279" s="3"/>
      <c r="KY1279" s="3"/>
      <c r="KZ1279" s="3"/>
      <c r="LA1279" s="3"/>
      <c r="LB1279" s="3"/>
      <c r="LC1279" s="3"/>
      <c r="LD1279" s="3"/>
      <c r="LE1279" s="3"/>
      <c r="LF1279" s="3"/>
      <c r="LG1279" s="3"/>
      <c r="LH1279" s="3"/>
      <c r="LI1279" s="3"/>
      <c r="LJ1279" s="3"/>
      <c r="LK1279" s="3"/>
      <c r="LL1279" s="3"/>
      <c r="LM1279" s="3"/>
      <c r="LN1279" s="3"/>
      <c r="LO1279" s="3"/>
      <c r="LP1279" s="3"/>
      <c r="LQ1279" s="3"/>
      <c r="LR1279" s="3"/>
      <c r="LS1279" s="3"/>
      <c r="LT1279" s="3"/>
      <c r="LU1279" s="3"/>
      <c r="LV1279" s="3"/>
      <c r="LW1279" s="3"/>
      <c r="LX1279" s="3"/>
      <c r="LY1279" s="3"/>
      <c r="LZ1279" s="3"/>
      <c r="MA1279" s="3"/>
      <c r="MB1279" s="3"/>
      <c r="MC1279" s="3"/>
      <c r="MD1279" s="3"/>
      <c r="ME1279" s="3"/>
      <c r="MF1279" s="3"/>
      <c r="MG1279" s="3"/>
      <c r="MH1279" s="3"/>
      <c r="MI1279" s="3"/>
      <c r="MJ1279" s="3"/>
      <c r="MK1279" s="3"/>
      <c r="ML1279" s="3"/>
      <c r="MM1279" s="3"/>
      <c r="MN1279" s="3"/>
      <c r="MO1279" s="3"/>
      <c r="MP1279" s="3"/>
      <c r="MQ1279" s="3"/>
      <c r="MR1279" s="3"/>
      <c r="MS1279" s="3"/>
      <c r="MT1279" s="3"/>
      <c r="MU1279" s="3"/>
      <c r="MV1279" s="3"/>
      <c r="MW1279" s="3"/>
      <c r="MX1279" s="3"/>
      <c r="MY1279" s="3"/>
      <c r="MZ1279" s="3"/>
      <c r="NA1279" s="3"/>
      <c r="NB1279" s="3"/>
      <c r="NC1279" s="3"/>
      <c r="ND1279" s="3"/>
      <c r="NE1279" s="3"/>
      <c r="NF1279" s="3"/>
      <c r="NG1279" s="3"/>
      <c r="NH1279" s="3"/>
      <c r="NI1279" s="3"/>
      <c r="NJ1279" s="3"/>
      <c r="NK1279" s="3"/>
      <c r="NL1279" s="3"/>
      <c r="NM1279" s="3"/>
      <c r="NN1279" s="3"/>
      <c r="NO1279" s="3"/>
      <c r="NP1279" s="3"/>
      <c r="NQ1279" s="3"/>
      <c r="NR1279" s="3"/>
      <c r="NS1279" s="3"/>
      <c r="NT1279" s="3"/>
      <c r="NU1279" s="3"/>
      <c r="NV1279" s="3"/>
      <c r="NW1279" s="3"/>
      <c r="NX1279" s="3"/>
      <c r="NY1279" s="3"/>
      <c r="NZ1279" s="3"/>
      <c r="OA1279" s="3"/>
      <c r="OB1279" s="3"/>
      <c r="OC1279" s="3"/>
      <c r="OD1279" s="3"/>
      <c r="OE1279" s="3"/>
      <c r="OF1279" s="3"/>
      <c r="OG1279" s="3"/>
      <c r="OH1279" s="3"/>
      <c r="OI1279" s="3"/>
      <c r="OJ1279" s="3"/>
      <c r="OK1279" s="3"/>
      <c r="OL1279" s="3"/>
      <c r="OM1279" s="3"/>
      <c r="ON1279" s="3"/>
      <c r="OO1279" s="3"/>
      <c r="OP1279" s="3"/>
      <c r="OQ1279" s="3"/>
      <c r="OR1279" s="3"/>
      <c r="OS1279" s="3"/>
      <c r="OT1279" s="3"/>
      <c r="OU1279" s="3"/>
      <c r="OV1279" s="3"/>
      <c r="OW1279" s="3"/>
      <c r="OX1279" s="3"/>
      <c r="OY1279" s="3"/>
      <c r="OZ1279" s="3"/>
      <c r="PA1279" s="3"/>
      <c r="PB1279" s="3"/>
      <c r="PC1279" s="3"/>
      <c r="PD1279" s="3"/>
      <c r="PE1279" s="3"/>
      <c r="PF1279" s="3"/>
      <c r="PG1279" s="3"/>
      <c r="PH1279" s="3"/>
      <c r="PI1279" s="3"/>
      <c r="PJ1279" s="3"/>
      <c r="PK1279" s="3"/>
      <c r="PL1279" s="3"/>
      <c r="PM1279" s="3"/>
      <c r="PN1279" s="3"/>
      <c r="PO1279" s="3"/>
      <c r="PP1279" s="3"/>
      <c r="PQ1279" s="3"/>
      <c r="PR1279" s="3"/>
      <c r="PS1279" s="3"/>
      <c r="PT1279" s="3"/>
      <c r="PU1279" s="3"/>
      <c r="PV1279" s="3"/>
      <c r="PW1279" s="3"/>
      <c r="PX1279" s="3"/>
      <c r="PY1279" s="3"/>
      <c r="PZ1279" s="3"/>
      <c r="QA1279" s="3"/>
      <c r="QB1279" s="3"/>
      <c r="QC1279" s="3"/>
      <c r="QD1279" s="3"/>
      <c r="QE1279" s="3"/>
      <c r="QF1279" s="3"/>
      <c r="QG1279" s="3"/>
      <c r="QH1279" s="3"/>
      <c r="QI1279" s="3"/>
      <c r="QJ1279" s="3"/>
      <c r="QK1279" s="3"/>
      <c r="QL1279" s="3"/>
      <c r="QM1279" s="3"/>
      <c r="QN1279" s="3"/>
      <c r="QO1279" s="3"/>
      <c r="QP1279" s="3"/>
      <c r="QQ1279" s="3"/>
      <c r="QR1279" s="3"/>
      <c r="QS1279" s="3"/>
      <c r="QT1279" s="3"/>
      <c r="QU1279" s="3"/>
      <c r="QV1279" s="3"/>
      <c r="QW1279" s="3"/>
      <c r="QX1279" s="3"/>
      <c r="QY1279" s="3"/>
      <c r="QZ1279" s="3"/>
      <c r="RA1279" s="3"/>
      <c r="RB1279" s="3"/>
      <c r="RC1279" s="3"/>
      <c r="RD1279" s="3"/>
      <c r="RE1279" s="3"/>
      <c r="RF1279" s="3"/>
      <c r="RG1279" s="3"/>
      <c r="RH1279" s="3"/>
      <c r="RI1279" s="3"/>
      <c r="RJ1279" s="3"/>
      <c r="RK1279" s="3"/>
      <c r="RL1279" s="3"/>
      <c r="RM1279" s="3"/>
      <c r="RN1279" s="3"/>
      <c r="RO1279" s="3"/>
      <c r="RP1279" s="3"/>
      <c r="RQ1279" s="3"/>
      <c r="RR1279" s="3"/>
      <c r="RS1279" s="3"/>
      <c r="RT1279" s="3"/>
      <c r="RU1279" s="3"/>
      <c r="RV1279" s="3"/>
      <c r="RW1279" s="3"/>
      <c r="RX1279" s="3"/>
      <c r="RY1279" s="3"/>
      <c r="RZ1279" s="3"/>
      <c r="SA1279" s="3"/>
      <c r="SB1279" s="3"/>
      <c r="SC1279" s="3"/>
      <c r="SD1279" s="3"/>
      <c r="SE1279" s="3"/>
      <c r="SF1279" s="3"/>
      <c r="SG1279" s="3"/>
      <c r="SH1279" s="3"/>
      <c r="SI1279" s="3"/>
      <c r="SJ1279" s="3"/>
      <c r="SK1279" s="3"/>
      <c r="SL1279" s="3"/>
      <c r="SM1279" s="3"/>
      <c r="SN1279" s="3"/>
      <c r="SO1279" s="3"/>
      <c r="SP1279" s="3"/>
      <c r="SQ1279" s="3"/>
      <c r="SR1279" s="3"/>
      <c r="SS1279" s="3"/>
      <c r="ST1279" s="3"/>
      <c r="SU1279" s="3"/>
      <c r="SV1279" s="3"/>
      <c r="SW1279" s="3"/>
      <c r="SX1279" s="3"/>
      <c r="SY1279" s="3"/>
      <c r="SZ1279" s="3"/>
      <c r="TA1279" s="3"/>
      <c r="TB1279" s="3"/>
      <c r="TC1279" s="3"/>
      <c r="TD1279" s="3"/>
      <c r="TE1279" s="3"/>
      <c r="TF1279" s="3"/>
      <c r="TG1279" s="3"/>
      <c r="TH1279" s="3"/>
      <c r="TI1279" s="3"/>
      <c r="TJ1279" s="3"/>
      <c r="TK1279" s="3"/>
      <c r="TL1279" s="3"/>
      <c r="TM1279" s="3"/>
      <c r="TN1279" s="3"/>
      <c r="TO1279" s="3"/>
      <c r="TP1279" s="3"/>
      <c r="TQ1279" s="3"/>
      <c r="TR1279" s="3"/>
      <c r="TS1279" s="3"/>
      <c r="TT1279" s="3"/>
      <c r="TU1279" s="3"/>
      <c r="TV1279" s="3"/>
      <c r="TW1279" s="3"/>
      <c r="TX1279" s="3"/>
      <c r="TY1279" s="3"/>
      <c r="TZ1279" s="3"/>
      <c r="UA1279" s="3"/>
      <c r="UB1279" s="3"/>
      <c r="UC1279" s="3"/>
      <c r="UD1279" s="3"/>
      <c r="UE1279" s="3"/>
      <c r="UF1279" s="3"/>
      <c r="UG1279" s="3"/>
      <c r="UH1279" s="3"/>
      <c r="UI1279" s="3"/>
      <c r="UJ1279" s="3"/>
      <c r="UK1279" s="3"/>
      <c r="UL1279" s="3"/>
      <c r="UM1279" s="3"/>
      <c r="UN1279" s="3"/>
      <c r="UO1279" s="3"/>
      <c r="UP1279" s="3"/>
      <c r="UQ1279" s="3"/>
      <c r="UR1279" s="3"/>
      <c r="US1279" s="3"/>
      <c r="UT1279" s="3"/>
      <c r="UU1279" s="3"/>
      <c r="UV1279" s="3"/>
      <c r="UW1279" s="3"/>
      <c r="UX1279" s="3"/>
      <c r="UY1279" s="3"/>
      <c r="UZ1279" s="3"/>
      <c r="VA1279" s="3"/>
      <c r="VB1279" s="3"/>
      <c r="VC1279" s="3"/>
      <c r="VD1279" s="3"/>
      <c r="VE1279" s="3"/>
      <c r="VF1279" s="3"/>
      <c r="VG1279" s="3"/>
      <c r="VH1279" s="3"/>
      <c r="VI1279" s="3"/>
      <c r="VJ1279" s="3"/>
      <c r="VK1279" s="3"/>
      <c r="VL1279" s="3"/>
      <c r="VM1279" s="3"/>
      <c r="VN1279" s="3"/>
      <c r="VO1279" s="3"/>
      <c r="VP1279" s="3"/>
      <c r="VQ1279" s="3"/>
      <c r="VR1279" s="3"/>
      <c r="VS1279" s="3"/>
      <c r="VT1279" s="3"/>
      <c r="VU1279" s="3"/>
      <c r="VV1279" s="3"/>
      <c r="VW1279" s="3"/>
      <c r="VX1279" s="3"/>
      <c r="VY1279" s="3"/>
      <c r="VZ1279" s="3"/>
      <c r="WA1279" s="3"/>
      <c r="WB1279" s="3"/>
      <c r="WC1279" s="3"/>
      <c r="WD1279" s="3"/>
      <c r="WE1279" s="3"/>
      <c r="WF1279" s="3"/>
      <c r="WG1279" s="3"/>
      <c r="WH1279" s="3"/>
      <c r="WI1279" s="3"/>
      <c r="WJ1279" s="3"/>
      <c r="WK1279" s="3"/>
      <c r="WL1279" s="3"/>
      <c r="WM1279" s="3"/>
      <c r="WN1279" s="3"/>
      <c r="WO1279" s="3"/>
      <c r="WP1279" s="3"/>
      <c r="WQ1279" s="3"/>
      <c r="WR1279" s="3"/>
      <c r="WS1279" s="3"/>
      <c r="WT1279" s="3"/>
      <c r="WU1279" s="3"/>
      <c r="WV1279" s="3"/>
      <c r="WW1279" s="3"/>
      <c r="WX1279" s="3"/>
      <c r="WY1279" s="3"/>
      <c r="WZ1279" s="3"/>
      <c r="XA1279" s="3"/>
      <c r="XB1279" s="3"/>
      <c r="XC1279" s="3"/>
      <c r="XD1279" s="3"/>
      <c r="XE1279" s="3"/>
      <c r="XF1279" s="3"/>
      <c r="XG1279" s="3"/>
      <c r="XH1279" s="3"/>
      <c r="XI1279" s="3"/>
      <c r="XJ1279" s="3"/>
      <c r="XK1279" s="3"/>
      <c r="XL1279" s="3"/>
      <c r="XM1279" s="3"/>
      <c r="XN1279" s="3"/>
      <c r="XO1279" s="3"/>
      <c r="XP1279" s="3"/>
      <c r="XQ1279" s="3"/>
      <c r="XR1279" s="3"/>
      <c r="XS1279" s="3"/>
      <c r="XT1279" s="3"/>
      <c r="XU1279" s="3"/>
      <c r="XV1279" s="3"/>
      <c r="XW1279" s="3"/>
      <c r="XX1279" s="3"/>
      <c r="XY1279" s="3"/>
      <c r="XZ1279" s="3"/>
      <c r="YA1279" s="3"/>
      <c r="YB1279" s="3"/>
      <c r="YC1279" s="3"/>
      <c r="YD1279" s="3"/>
      <c r="YE1279" s="3"/>
      <c r="YF1279" s="3"/>
      <c r="YG1279" s="3"/>
      <c r="YH1279" s="3"/>
      <c r="YI1279" s="3"/>
      <c r="YJ1279" s="3"/>
      <c r="YK1279" s="3"/>
      <c r="YL1279" s="3"/>
      <c r="YM1279" s="3"/>
      <c r="YN1279" s="3"/>
      <c r="YO1279" s="3"/>
      <c r="YP1279" s="3"/>
      <c r="YQ1279" s="3"/>
      <c r="YR1279" s="3"/>
      <c r="YS1279" s="3"/>
      <c r="YT1279" s="3"/>
      <c r="YU1279" s="3"/>
      <c r="YV1279" s="3"/>
      <c r="YW1279" s="3"/>
      <c r="YX1279" s="3"/>
      <c r="YY1279" s="3"/>
      <c r="YZ1279" s="3"/>
      <c r="ZA1279" s="3"/>
      <c r="ZB1279" s="3"/>
      <c r="ZC1279" s="3"/>
      <c r="ZD1279" s="3"/>
      <c r="ZE1279" s="3"/>
      <c r="ZF1279" s="3"/>
      <c r="ZG1279" s="3"/>
      <c r="ZH1279" s="3"/>
      <c r="ZI1279" s="3"/>
      <c r="ZJ1279" s="3"/>
      <c r="ZK1279" s="3"/>
      <c r="ZL1279" s="3"/>
      <c r="ZM1279" s="3"/>
      <c r="ZN1279" s="3"/>
      <c r="ZO1279" s="3"/>
      <c r="ZP1279" s="3"/>
      <c r="ZQ1279" s="3"/>
      <c r="ZR1279" s="3"/>
      <c r="ZS1279" s="3"/>
      <c r="ZT1279" s="3"/>
      <c r="ZU1279" s="3"/>
      <c r="ZV1279" s="3"/>
      <c r="ZW1279" s="3"/>
      <c r="ZX1279" s="3"/>
      <c r="ZY1279" s="3"/>
      <c r="ZZ1279" s="3"/>
      <c r="AAA1279" s="3"/>
      <c r="AAB1279" s="3"/>
      <c r="AAC1279" s="3"/>
      <c r="AAD1279" s="3"/>
      <c r="AAE1279" s="3"/>
      <c r="AAF1279" s="3"/>
      <c r="AAG1279" s="3"/>
      <c r="AAH1279" s="3"/>
      <c r="AAI1279" s="3"/>
      <c r="AAJ1279" s="3"/>
      <c r="AAK1279" s="3"/>
      <c r="AAL1279" s="3"/>
      <c r="AAM1279" s="3"/>
      <c r="AAN1279" s="3"/>
      <c r="AAO1279" s="3"/>
      <c r="AAP1279" s="3"/>
      <c r="AAQ1279" s="3"/>
      <c r="AAR1279" s="3"/>
      <c r="AAS1279" s="3"/>
      <c r="AAT1279" s="3"/>
      <c r="AAU1279" s="3"/>
      <c r="AAV1279" s="3"/>
      <c r="AAW1279" s="3"/>
      <c r="AAX1279" s="3"/>
      <c r="AAY1279" s="3"/>
      <c r="AAZ1279" s="3"/>
      <c r="ABA1279" s="3"/>
      <c r="ABB1279" s="3"/>
      <c r="ABC1279" s="3"/>
      <c r="ABD1279" s="3"/>
      <c r="ABE1279" s="3"/>
      <c r="ABF1279" s="3"/>
      <c r="ABG1279" s="3"/>
      <c r="ABH1279" s="3"/>
      <c r="ABI1279" s="3"/>
      <c r="ABJ1279" s="3"/>
      <c r="ABK1279" s="3"/>
      <c r="ABL1279" s="3"/>
      <c r="ABM1279" s="3"/>
      <c r="ABN1279" s="3"/>
      <c r="ABO1279" s="3"/>
      <c r="ABP1279" s="3"/>
      <c r="ABQ1279" s="3"/>
      <c r="ABR1279" s="3"/>
      <c r="ABS1279" s="3"/>
      <c r="ABT1279" s="3"/>
      <c r="ABU1279" s="3"/>
      <c r="ABV1279" s="3"/>
      <c r="ABW1279" s="3"/>
      <c r="ABX1279" s="3"/>
      <c r="ABY1279" s="3"/>
      <c r="ABZ1279" s="3"/>
      <c r="ACA1279" s="3"/>
      <c r="ACB1279" s="3"/>
      <c r="ACC1279" s="3"/>
      <c r="ACD1279" s="3"/>
      <c r="ACE1279" s="3"/>
      <c r="ACF1279" s="3"/>
      <c r="ACG1279" s="3"/>
      <c r="ACH1279" s="3"/>
      <c r="ACI1279" s="3"/>
      <c r="ACJ1279" s="3"/>
      <c r="ACK1279" s="3"/>
      <c r="ACL1279" s="3"/>
      <c r="ACM1279" s="3"/>
      <c r="ACN1279" s="3"/>
      <c r="ACO1279" s="3"/>
      <c r="ACP1279" s="3"/>
      <c r="ACQ1279" s="3"/>
      <c r="ACR1279" s="3"/>
      <c r="ACS1279" s="3"/>
      <c r="ACT1279" s="3"/>
      <c r="ACU1279" s="3"/>
      <c r="ACV1279" s="3"/>
      <c r="ACW1279" s="3"/>
      <c r="ACX1279" s="3"/>
      <c r="ACY1279" s="3"/>
      <c r="ACZ1279" s="3"/>
      <c r="ADA1279" s="3"/>
      <c r="ADB1279" s="3"/>
      <c r="ADC1279" s="3"/>
      <c r="ADD1279" s="3"/>
      <c r="ADE1279" s="3"/>
      <c r="ADF1279" s="3"/>
      <c r="ADG1279" s="3"/>
      <c r="ADH1279" s="3"/>
      <c r="ADI1279" s="3"/>
      <c r="ADJ1279" s="3"/>
      <c r="ADK1279" s="3"/>
      <c r="ADL1279" s="3"/>
      <c r="ADM1279" s="3"/>
      <c r="ADN1279" s="3"/>
      <c r="ADO1279" s="3"/>
      <c r="ADP1279" s="3"/>
      <c r="ADQ1279" s="3"/>
      <c r="ADR1279" s="3"/>
      <c r="ADS1279" s="3"/>
      <c r="ADT1279" s="3"/>
      <c r="ADU1279" s="3"/>
      <c r="ADV1279" s="3"/>
      <c r="ADW1279" s="3"/>
      <c r="ADX1279" s="3"/>
      <c r="ADY1279" s="3"/>
      <c r="ADZ1279" s="3"/>
      <c r="AEA1279" s="3"/>
      <c r="AEB1279" s="3"/>
      <c r="AEC1279" s="3"/>
      <c r="AED1279" s="3"/>
      <c r="AEE1279" s="3"/>
      <c r="AEF1279" s="3"/>
      <c r="AEG1279" s="3"/>
      <c r="AEH1279" s="3"/>
      <c r="AEI1279" s="3"/>
      <c r="AEJ1279" s="3"/>
      <c r="AEK1279" s="3"/>
      <c r="AEL1279" s="3"/>
      <c r="AEM1279" s="3"/>
      <c r="AEN1279" s="3"/>
      <c r="AEO1279" s="3"/>
      <c r="AEP1279" s="3"/>
      <c r="AEQ1279" s="3"/>
      <c r="AER1279" s="3"/>
      <c r="AES1279" s="3"/>
      <c r="AET1279" s="3"/>
      <c r="AEU1279" s="3"/>
      <c r="AEV1279" s="3"/>
      <c r="AEW1279" s="3"/>
      <c r="AEX1279" s="3"/>
      <c r="AEY1279" s="3"/>
      <c r="AEZ1279" s="3"/>
      <c r="AFA1279" s="3"/>
      <c r="AFB1279" s="3"/>
      <c r="AFC1279" s="3"/>
      <c r="AFD1279" s="3"/>
      <c r="AFE1279" s="3"/>
      <c r="AFF1279" s="3"/>
      <c r="AFG1279" s="3"/>
      <c r="AFH1279" s="3"/>
      <c r="AFI1279" s="3"/>
      <c r="AFJ1279" s="3"/>
      <c r="AFK1279" s="3"/>
      <c r="AFL1279" s="3"/>
      <c r="AFM1279" s="3"/>
      <c r="AFN1279" s="3"/>
      <c r="AFO1279" s="3"/>
      <c r="AFP1279" s="3"/>
      <c r="AFQ1279" s="3"/>
      <c r="AFR1279" s="3"/>
      <c r="AFS1279" s="3"/>
      <c r="AFT1279" s="3"/>
      <c r="AFU1279" s="3"/>
      <c r="AFV1279" s="3"/>
      <c r="AFW1279" s="3"/>
      <c r="AFX1279" s="3"/>
      <c r="AFY1279" s="3"/>
      <c r="AFZ1279" s="3"/>
      <c r="AGA1279" s="3"/>
      <c r="AGB1279" s="3"/>
      <c r="AGC1279" s="3"/>
      <c r="AGD1279" s="3"/>
      <c r="AGE1279" s="3"/>
      <c r="AGF1279" s="3"/>
      <c r="AGG1279" s="3"/>
      <c r="AGH1279" s="3"/>
      <c r="AGI1279" s="3"/>
      <c r="AGJ1279" s="3"/>
      <c r="AGK1279" s="3"/>
      <c r="AGL1279" s="3"/>
      <c r="AGM1279" s="3"/>
      <c r="AGN1279" s="3"/>
      <c r="AGO1279" s="3"/>
      <c r="AGP1279" s="3"/>
      <c r="AGQ1279" s="3"/>
      <c r="AGR1279" s="3"/>
      <c r="AGS1279" s="3"/>
      <c r="AGT1279" s="3"/>
      <c r="AGU1279" s="3"/>
      <c r="AGV1279" s="3"/>
      <c r="AGW1279" s="3"/>
      <c r="AGX1279" s="3"/>
      <c r="AGY1279" s="3"/>
      <c r="AGZ1279" s="3"/>
      <c r="AHA1279" s="3"/>
      <c r="AHB1279" s="3"/>
      <c r="AHC1279" s="3"/>
      <c r="AHD1279" s="3"/>
      <c r="AHE1279" s="3"/>
      <c r="AHF1279" s="3"/>
      <c r="AHG1279" s="3"/>
      <c r="AHH1279" s="3"/>
      <c r="AHI1279" s="3"/>
      <c r="AHJ1279" s="3"/>
      <c r="AHK1279" s="3"/>
      <c r="AHL1279" s="3"/>
      <c r="AHM1279" s="3"/>
      <c r="AHN1279" s="3"/>
      <c r="AHO1279" s="3"/>
      <c r="AHP1279" s="3"/>
      <c r="AHQ1279" s="3"/>
      <c r="AHR1279" s="3"/>
      <c r="AHS1279" s="3"/>
      <c r="AHT1279" s="3"/>
      <c r="AHU1279" s="3"/>
      <c r="AHV1279" s="3"/>
      <c r="AHW1279" s="3"/>
      <c r="AHX1279" s="3"/>
      <c r="AHY1279" s="3"/>
      <c r="AHZ1279" s="3"/>
      <c r="AIA1279" s="3"/>
      <c r="AIB1279" s="3"/>
      <c r="AIC1279" s="3"/>
      <c r="AID1279" s="3"/>
      <c r="AIE1279" s="3"/>
      <c r="AIF1279" s="3"/>
      <c r="AIG1279" s="3"/>
      <c r="AIH1279" s="3"/>
      <c r="AII1279" s="3"/>
      <c r="AIJ1279" s="3"/>
      <c r="AIK1279" s="3"/>
      <c r="AIL1279" s="3"/>
      <c r="AIM1279" s="3"/>
      <c r="AIN1279" s="3"/>
      <c r="AIO1279" s="3"/>
      <c r="AIP1279" s="3"/>
      <c r="AIQ1279" s="3"/>
      <c r="AIR1279" s="3"/>
      <c r="AIS1279" s="3"/>
      <c r="AIT1279" s="3"/>
      <c r="AIU1279" s="3"/>
      <c r="AIV1279" s="3"/>
      <c r="AIW1279" s="3"/>
      <c r="AIX1279" s="3"/>
      <c r="AIY1279" s="3"/>
      <c r="AIZ1279" s="3"/>
      <c r="AJA1279" s="3"/>
      <c r="AJB1279" s="3"/>
      <c r="AJC1279" s="3"/>
      <c r="AJD1279" s="3"/>
      <c r="AJE1279" s="3"/>
      <c r="AJF1279" s="3"/>
      <c r="AJG1279" s="3"/>
      <c r="AJH1279" s="3"/>
      <c r="AJI1279" s="3"/>
      <c r="AJJ1279" s="3"/>
      <c r="AJK1279" s="3"/>
      <c r="AJL1279" s="3"/>
      <c r="AJM1279" s="3"/>
      <c r="AJN1279" s="3"/>
      <c r="AJO1279" s="3"/>
      <c r="AJP1279" s="3"/>
      <c r="AJQ1279" s="3"/>
      <c r="AJR1279" s="3"/>
      <c r="AJS1279" s="3"/>
      <c r="AJT1279" s="3"/>
      <c r="AJU1279" s="3"/>
      <c r="AJV1279" s="3"/>
      <c r="AJW1279" s="3"/>
      <c r="AJX1279" s="3"/>
      <c r="AJY1279" s="3"/>
      <c r="AJZ1279" s="3"/>
      <c r="AKA1279" s="3"/>
      <c r="AKB1279" s="3"/>
      <c r="AKC1279" s="3"/>
      <c r="AKD1279" s="3"/>
      <c r="AKE1279" s="3"/>
      <c r="AKF1279" s="3"/>
      <c r="AKG1279" s="3"/>
      <c r="AKH1279" s="3"/>
      <c r="AKI1279" s="3"/>
      <c r="AKJ1279" s="3"/>
      <c r="AKK1279" s="3"/>
      <c r="AKL1279" s="3"/>
      <c r="AKM1279" s="3"/>
      <c r="AKN1279" s="3"/>
      <c r="AKO1279" s="3"/>
      <c r="AKP1279" s="3"/>
      <c r="AKQ1279" s="3"/>
      <c r="AKR1279" s="3"/>
      <c r="AKS1279" s="3"/>
      <c r="AKT1279" s="3"/>
      <c r="AKU1279" s="3"/>
      <c r="AKV1279" s="3"/>
      <c r="AKW1279" s="3"/>
      <c r="AKX1279" s="3"/>
      <c r="AKY1279" s="3"/>
      <c r="AKZ1279" s="3"/>
      <c r="ALA1279" s="3"/>
      <c r="ALB1279" s="3"/>
      <c r="ALC1279" s="3"/>
      <c r="ALD1279" s="3"/>
      <c r="ALE1279" s="3"/>
      <c r="ALF1279" s="3"/>
      <c r="ALG1279" s="3"/>
      <c r="ALH1279" s="3"/>
      <c r="ALI1279" s="3"/>
      <c r="ALJ1279" s="3"/>
      <c r="ALK1279" s="3"/>
      <c r="ALL1279" s="3"/>
      <c r="ALM1279" s="3"/>
      <c r="ALN1279" s="3"/>
      <c r="ALO1279" s="3"/>
      <c r="ALP1279" s="3"/>
      <c r="ALQ1279" s="3"/>
      <c r="ALR1279" s="3"/>
      <c r="ALS1279" s="3"/>
      <c r="ALT1279" s="3"/>
      <c r="ALU1279" s="3"/>
      <c r="ALV1279" s="3"/>
      <c r="ALW1279" s="3"/>
      <c r="ALX1279" s="3"/>
      <c r="ALY1279" s="3"/>
      <c r="ALZ1279" s="3"/>
      <c r="AMA1279" s="3"/>
      <c r="AMB1279" s="3"/>
      <c r="AMC1279" s="3"/>
      <c r="AMD1279" s="3"/>
      <c r="AME1279" s="3"/>
      <c r="AMF1279" s="3"/>
      <c r="AMG1279" s="3"/>
      <c r="AMH1279" s="3"/>
      <c r="AMI1279" s="3"/>
      <c r="AMJ1279" s="3"/>
    </row>
    <row r="1280" s="78" customFormat="true" ht="18.75" hidden="false" customHeight="false" outlineLevel="0" collapsed="false">
      <c r="A1280" s="77"/>
      <c r="B1280" s="77"/>
      <c r="C1280" s="74"/>
      <c r="D1280" s="75"/>
      <c r="E1280" s="76"/>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c r="CL1280" s="3"/>
      <c r="CM1280" s="3"/>
      <c r="CN1280" s="3"/>
      <c r="CO1280" s="3"/>
      <c r="CP1280" s="3"/>
      <c r="CQ1280" s="3"/>
      <c r="CR1280" s="3"/>
      <c r="CS1280" s="3"/>
      <c r="CT1280" s="3"/>
      <c r="CU1280" s="3"/>
      <c r="CV1280" s="3"/>
      <c r="CW1280" s="3"/>
      <c r="CX1280" s="3"/>
      <c r="CY1280" s="3"/>
      <c r="CZ1280" s="3"/>
      <c r="DA1280" s="3"/>
      <c r="DB1280" s="3"/>
      <c r="DC1280" s="3"/>
      <c r="DD1280" s="3"/>
      <c r="DE1280" s="3"/>
      <c r="DF1280" s="3"/>
      <c r="DG1280" s="3"/>
      <c r="DH1280" s="3"/>
      <c r="DI1280" s="3"/>
      <c r="DJ1280" s="3"/>
      <c r="DK1280" s="3"/>
      <c r="DL1280" s="3"/>
      <c r="DM1280" s="3"/>
      <c r="DN1280" s="3"/>
      <c r="DO1280" s="3"/>
      <c r="DP1280" s="3"/>
      <c r="DQ1280" s="3"/>
      <c r="DR1280" s="3"/>
      <c r="DS1280" s="3"/>
      <c r="DT1280" s="3"/>
      <c r="DU1280" s="3"/>
      <c r="DV1280" s="3"/>
      <c r="DW1280" s="3"/>
      <c r="DX1280" s="3"/>
      <c r="DY1280" s="3"/>
      <c r="DZ1280" s="3"/>
      <c r="EA1280" s="3"/>
      <c r="EB1280" s="3"/>
      <c r="EC1280" s="3"/>
      <c r="ED1280" s="3"/>
      <c r="EE1280" s="3"/>
      <c r="EF1280" s="3"/>
      <c r="EG1280" s="3"/>
      <c r="EH1280" s="3"/>
      <c r="EI1280" s="3"/>
      <c r="EJ1280" s="3"/>
      <c r="EK1280" s="3"/>
      <c r="EL1280" s="3"/>
      <c r="EM1280" s="3"/>
      <c r="EN1280" s="3"/>
      <c r="EO1280" s="3"/>
      <c r="EP1280" s="3"/>
      <c r="EQ1280" s="3"/>
      <c r="ER1280" s="3"/>
      <c r="ES1280" s="3"/>
      <c r="ET1280" s="3"/>
      <c r="EU1280" s="3"/>
      <c r="EV1280" s="3"/>
      <c r="EW1280" s="3"/>
      <c r="EX1280" s="3"/>
      <c r="EY1280" s="3"/>
      <c r="EZ1280" s="3"/>
      <c r="FA1280" s="3"/>
      <c r="FB1280" s="3"/>
      <c r="FC1280" s="3"/>
      <c r="FD1280" s="3"/>
      <c r="FE1280" s="3"/>
      <c r="FF1280" s="3"/>
      <c r="FG1280" s="3"/>
      <c r="FH1280" s="3"/>
      <c r="FI1280" s="3"/>
      <c r="FJ1280" s="3"/>
      <c r="FK1280" s="3"/>
      <c r="FL1280" s="3"/>
      <c r="FM1280" s="3"/>
      <c r="FN1280" s="3"/>
      <c r="FO1280" s="3"/>
      <c r="FP1280" s="3"/>
      <c r="FQ1280" s="3"/>
      <c r="FR1280" s="3"/>
      <c r="FS1280" s="3"/>
      <c r="FT1280" s="3"/>
      <c r="FU1280" s="3"/>
      <c r="FV1280" s="3"/>
      <c r="FW1280" s="3"/>
      <c r="FX1280" s="3"/>
      <c r="FY1280" s="3"/>
      <c r="FZ1280" s="3"/>
      <c r="GA1280" s="3"/>
      <c r="GB1280" s="3"/>
      <c r="GC1280" s="3"/>
      <c r="GD1280" s="3"/>
      <c r="GE1280" s="3"/>
      <c r="GF1280" s="3"/>
      <c r="GG1280" s="3"/>
      <c r="GH1280" s="3"/>
      <c r="GI1280" s="3"/>
      <c r="GJ1280" s="3"/>
      <c r="GK1280" s="3"/>
      <c r="GL1280" s="3"/>
      <c r="GM1280" s="3"/>
      <c r="GN1280" s="3"/>
      <c r="GO1280" s="3"/>
      <c r="GP1280" s="3"/>
      <c r="GQ1280" s="3"/>
      <c r="GR1280" s="3"/>
      <c r="GS1280" s="3"/>
      <c r="GT1280" s="3"/>
      <c r="GU1280" s="3"/>
      <c r="GV1280" s="3"/>
      <c r="GW1280" s="3"/>
      <c r="GX1280" s="3"/>
      <c r="GY1280" s="3"/>
      <c r="GZ1280" s="3"/>
      <c r="HA1280" s="3"/>
      <c r="HB1280" s="3"/>
      <c r="HC1280" s="3"/>
      <c r="HD1280" s="3"/>
      <c r="HE1280" s="3"/>
      <c r="HF1280" s="3"/>
      <c r="HG1280" s="3"/>
      <c r="HH1280" s="3"/>
      <c r="HI1280" s="3"/>
      <c r="HJ1280" s="3"/>
      <c r="HK1280" s="3"/>
      <c r="HL1280" s="3"/>
      <c r="HM1280" s="3"/>
      <c r="HN1280" s="3"/>
      <c r="HO1280" s="3"/>
      <c r="HP1280" s="3"/>
      <c r="HQ1280" s="3"/>
      <c r="HR1280" s="3"/>
      <c r="HS1280" s="3"/>
      <c r="HT1280" s="3"/>
      <c r="HU1280" s="3"/>
      <c r="HV1280" s="3"/>
      <c r="HW1280" s="3"/>
      <c r="HX1280" s="3"/>
      <c r="HY1280" s="3"/>
      <c r="HZ1280" s="3"/>
      <c r="IA1280" s="3"/>
      <c r="IB1280" s="3"/>
      <c r="IC1280" s="3"/>
      <c r="ID1280" s="3"/>
      <c r="IE1280" s="3"/>
      <c r="IF1280" s="3"/>
      <c r="IG1280" s="3"/>
      <c r="IH1280" s="3"/>
      <c r="II1280" s="3"/>
      <c r="IJ1280" s="3"/>
      <c r="IK1280" s="3"/>
      <c r="IL1280" s="3"/>
      <c r="IM1280" s="3"/>
      <c r="IN1280" s="3"/>
      <c r="IO1280" s="3"/>
      <c r="IP1280" s="3"/>
      <c r="IQ1280" s="3"/>
      <c r="IR1280" s="3"/>
      <c r="IS1280" s="3"/>
      <c r="IT1280" s="3"/>
      <c r="IU1280" s="3"/>
      <c r="IV1280" s="3"/>
      <c r="IW1280" s="3"/>
      <c r="IX1280" s="3"/>
      <c r="IY1280" s="3"/>
      <c r="IZ1280" s="3"/>
      <c r="JA1280" s="3"/>
      <c r="JB1280" s="3"/>
      <c r="JC1280" s="3"/>
      <c r="JD1280" s="3"/>
      <c r="JE1280" s="3"/>
      <c r="JF1280" s="3"/>
      <c r="JG1280" s="3"/>
      <c r="JH1280" s="3"/>
      <c r="JI1280" s="3"/>
      <c r="JJ1280" s="3"/>
      <c r="JK1280" s="3"/>
      <c r="JL1280" s="3"/>
      <c r="JM1280" s="3"/>
      <c r="JN1280" s="3"/>
      <c r="JO1280" s="3"/>
      <c r="JP1280" s="3"/>
      <c r="JQ1280" s="3"/>
      <c r="JR1280" s="3"/>
      <c r="JS1280" s="3"/>
      <c r="JT1280" s="3"/>
      <c r="JU1280" s="3"/>
      <c r="JV1280" s="3"/>
      <c r="JW1280" s="3"/>
      <c r="JX1280" s="3"/>
      <c r="JY1280" s="3"/>
      <c r="JZ1280" s="3"/>
      <c r="KA1280" s="3"/>
      <c r="KB1280" s="3"/>
      <c r="KC1280" s="3"/>
      <c r="KD1280" s="3"/>
      <c r="KE1280" s="3"/>
      <c r="KF1280" s="3"/>
      <c r="KG1280" s="3"/>
      <c r="KH1280" s="3"/>
      <c r="KI1280" s="3"/>
      <c r="KJ1280" s="3"/>
      <c r="KK1280" s="3"/>
      <c r="KL1280" s="3"/>
      <c r="KM1280" s="3"/>
      <c r="KN1280" s="3"/>
      <c r="KO1280" s="3"/>
      <c r="KP1280" s="3"/>
      <c r="KQ1280" s="3"/>
      <c r="KR1280" s="3"/>
      <c r="KS1280" s="3"/>
      <c r="KT1280" s="3"/>
      <c r="KU1280" s="3"/>
      <c r="KV1280" s="3"/>
      <c r="KW1280" s="3"/>
      <c r="KX1280" s="3"/>
      <c r="KY1280" s="3"/>
      <c r="KZ1280" s="3"/>
      <c r="LA1280" s="3"/>
      <c r="LB1280" s="3"/>
      <c r="LC1280" s="3"/>
      <c r="LD1280" s="3"/>
      <c r="LE1280" s="3"/>
      <c r="LF1280" s="3"/>
      <c r="LG1280" s="3"/>
      <c r="LH1280" s="3"/>
      <c r="LI1280" s="3"/>
      <c r="LJ1280" s="3"/>
      <c r="LK1280" s="3"/>
      <c r="LL1280" s="3"/>
      <c r="LM1280" s="3"/>
      <c r="LN1280" s="3"/>
      <c r="LO1280" s="3"/>
      <c r="LP1280" s="3"/>
      <c r="LQ1280" s="3"/>
      <c r="LR1280" s="3"/>
      <c r="LS1280" s="3"/>
      <c r="LT1280" s="3"/>
      <c r="LU1280" s="3"/>
      <c r="LV1280" s="3"/>
      <c r="LW1280" s="3"/>
      <c r="LX1280" s="3"/>
      <c r="LY1280" s="3"/>
      <c r="LZ1280" s="3"/>
      <c r="MA1280" s="3"/>
      <c r="MB1280" s="3"/>
      <c r="MC1280" s="3"/>
      <c r="MD1280" s="3"/>
      <c r="ME1280" s="3"/>
      <c r="MF1280" s="3"/>
      <c r="MG1280" s="3"/>
      <c r="MH1280" s="3"/>
      <c r="MI1280" s="3"/>
      <c r="MJ1280" s="3"/>
      <c r="MK1280" s="3"/>
      <c r="ML1280" s="3"/>
      <c r="MM1280" s="3"/>
      <c r="MN1280" s="3"/>
      <c r="MO1280" s="3"/>
      <c r="MP1280" s="3"/>
      <c r="MQ1280" s="3"/>
      <c r="MR1280" s="3"/>
      <c r="MS1280" s="3"/>
      <c r="MT1280" s="3"/>
      <c r="MU1280" s="3"/>
      <c r="MV1280" s="3"/>
      <c r="MW1280" s="3"/>
      <c r="MX1280" s="3"/>
      <c r="MY1280" s="3"/>
      <c r="MZ1280" s="3"/>
      <c r="NA1280" s="3"/>
      <c r="NB1280" s="3"/>
      <c r="NC1280" s="3"/>
      <c r="ND1280" s="3"/>
      <c r="NE1280" s="3"/>
      <c r="NF1280" s="3"/>
      <c r="NG1280" s="3"/>
      <c r="NH1280" s="3"/>
      <c r="NI1280" s="3"/>
      <c r="NJ1280" s="3"/>
      <c r="NK1280" s="3"/>
      <c r="NL1280" s="3"/>
      <c r="NM1280" s="3"/>
      <c r="NN1280" s="3"/>
      <c r="NO1280" s="3"/>
      <c r="NP1280" s="3"/>
      <c r="NQ1280" s="3"/>
      <c r="NR1280" s="3"/>
      <c r="NS1280" s="3"/>
      <c r="NT1280" s="3"/>
      <c r="NU1280" s="3"/>
      <c r="NV1280" s="3"/>
      <c r="NW1280" s="3"/>
      <c r="NX1280" s="3"/>
      <c r="NY1280" s="3"/>
      <c r="NZ1280" s="3"/>
      <c r="OA1280" s="3"/>
      <c r="OB1280" s="3"/>
      <c r="OC1280" s="3"/>
      <c r="OD1280" s="3"/>
      <c r="OE1280" s="3"/>
      <c r="OF1280" s="3"/>
      <c r="OG1280" s="3"/>
      <c r="OH1280" s="3"/>
      <c r="OI1280" s="3"/>
      <c r="OJ1280" s="3"/>
      <c r="OK1280" s="3"/>
      <c r="OL1280" s="3"/>
      <c r="OM1280" s="3"/>
      <c r="ON1280" s="3"/>
      <c r="OO1280" s="3"/>
      <c r="OP1280" s="3"/>
      <c r="OQ1280" s="3"/>
      <c r="OR1280" s="3"/>
      <c r="OS1280" s="3"/>
      <c r="OT1280" s="3"/>
      <c r="OU1280" s="3"/>
      <c r="OV1280" s="3"/>
      <c r="OW1280" s="3"/>
      <c r="OX1280" s="3"/>
      <c r="OY1280" s="3"/>
      <c r="OZ1280" s="3"/>
      <c r="PA1280" s="3"/>
      <c r="PB1280" s="3"/>
      <c r="PC1280" s="3"/>
      <c r="PD1280" s="3"/>
      <c r="PE1280" s="3"/>
      <c r="PF1280" s="3"/>
      <c r="PG1280" s="3"/>
      <c r="PH1280" s="3"/>
      <c r="PI1280" s="3"/>
      <c r="PJ1280" s="3"/>
      <c r="PK1280" s="3"/>
      <c r="PL1280" s="3"/>
      <c r="PM1280" s="3"/>
      <c r="PN1280" s="3"/>
      <c r="PO1280" s="3"/>
      <c r="PP1280" s="3"/>
      <c r="PQ1280" s="3"/>
      <c r="PR1280" s="3"/>
      <c r="PS1280" s="3"/>
      <c r="PT1280" s="3"/>
      <c r="PU1280" s="3"/>
      <c r="PV1280" s="3"/>
      <c r="PW1280" s="3"/>
      <c r="PX1280" s="3"/>
      <c r="PY1280" s="3"/>
      <c r="PZ1280" s="3"/>
      <c r="QA1280" s="3"/>
      <c r="QB1280" s="3"/>
      <c r="QC1280" s="3"/>
      <c r="QD1280" s="3"/>
      <c r="QE1280" s="3"/>
      <c r="QF1280" s="3"/>
      <c r="QG1280" s="3"/>
      <c r="QH1280" s="3"/>
      <c r="QI1280" s="3"/>
      <c r="QJ1280" s="3"/>
      <c r="QK1280" s="3"/>
      <c r="QL1280" s="3"/>
      <c r="QM1280" s="3"/>
      <c r="QN1280" s="3"/>
      <c r="QO1280" s="3"/>
      <c r="QP1280" s="3"/>
      <c r="QQ1280" s="3"/>
      <c r="QR1280" s="3"/>
      <c r="QS1280" s="3"/>
      <c r="QT1280" s="3"/>
      <c r="QU1280" s="3"/>
      <c r="QV1280" s="3"/>
      <c r="QW1280" s="3"/>
      <c r="QX1280" s="3"/>
      <c r="QY1280" s="3"/>
      <c r="QZ1280" s="3"/>
      <c r="RA1280" s="3"/>
      <c r="RB1280" s="3"/>
      <c r="RC1280" s="3"/>
      <c r="RD1280" s="3"/>
      <c r="RE1280" s="3"/>
      <c r="RF1280" s="3"/>
      <c r="RG1280" s="3"/>
      <c r="RH1280" s="3"/>
      <c r="RI1280" s="3"/>
      <c r="RJ1280" s="3"/>
      <c r="RK1280" s="3"/>
      <c r="RL1280" s="3"/>
      <c r="RM1280" s="3"/>
      <c r="RN1280" s="3"/>
      <c r="RO1280" s="3"/>
      <c r="RP1280" s="3"/>
      <c r="RQ1280" s="3"/>
      <c r="RR1280" s="3"/>
      <c r="RS1280" s="3"/>
      <c r="RT1280" s="3"/>
      <c r="RU1280" s="3"/>
      <c r="RV1280" s="3"/>
      <c r="RW1280" s="3"/>
      <c r="RX1280" s="3"/>
      <c r="RY1280" s="3"/>
      <c r="RZ1280" s="3"/>
      <c r="SA1280" s="3"/>
      <c r="SB1280" s="3"/>
      <c r="SC1280" s="3"/>
      <c r="SD1280" s="3"/>
      <c r="SE1280" s="3"/>
      <c r="SF1280" s="3"/>
      <c r="SG1280" s="3"/>
      <c r="SH1280" s="3"/>
      <c r="SI1280" s="3"/>
      <c r="SJ1280" s="3"/>
      <c r="SK1280" s="3"/>
      <c r="SL1280" s="3"/>
      <c r="SM1280" s="3"/>
      <c r="SN1280" s="3"/>
      <c r="SO1280" s="3"/>
      <c r="SP1280" s="3"/>
      <c r="SQ1280" s="3"/>
      <c r="SR1280" s="3"/>
      <c r="SS1280" s="3"/>
      <c r="ST1280" s="3"/>
      <c r="SU1280" s="3"/>
      <c r="SV1280" s="3"/>
      <c r="SW1280" s="3"/>
      <c r="SX1280" s="3"/>
      <c r="SY1280" s="3"/>
      <c r="SZ1280" s="3"/>
      <c r="TA1280" s="3"/>
      <c r="TB1280" s="3"/>
      <c r="TC1280" s="3"/>
      <c r="TD1280" s="3"/>
      <c r="TE1280" s="3"/>
      <c r="TF1280" s="3"/>
      <c r="TG1280" s="3"/>
      <c r="TH1280" s="3"/>
      <c r="TI1280" s="3"/>
      <c r="TJ1280" s="3"/>
      <c r="TK1280" s="3"/>
      <c r="TL1280" s="3"/>
      <c r="TM1280" s="3"/>
      <c r="TN1280" s="3"/>
      <c r="TO1280" s="3"/>
      <c r="TP1280" s="3"/>
      <c r="TQ1280" s="3"/>
      <c r="TR1280" s="3"/>
      <c r="TS1280" s="3"/>
      <c r="TT1280" s="3"/>
      <c r="TU1280" s="3"/>
      <c r="TV1280" s="3"/>
      <c r="TW1280" s="3"/>
      <c r="TX1280" s="3"/>
      <c r="TY1280" s="3"/>
      <c r="TZ1280" s="3"/>
      <c r="UA1280" s="3"/>
      <c r="UB1280" s="3"/>
      <c r="UC1280" s="3"/>
      <c r="UD1280" s="3"/>
      <c r="UE1280" s="3"/>
      <c r="UF1280" s="3"/>
      <c r="UG1280" s="3"/>
      <c r="UH1280" s="3"/>
      <c r="UI1280" s="3"/>
      <c r="UJ1280" s="3"/>
      <c r="UK1280" s="3"/>
      <c r="UL1280" s="3"/>
      <c r="UM1280" s="3"/>
      <c r="UN1280" s="3"/>
      <c r="UO1280" s="3"/>
      <c r="UP1280" s="3"/>
      <c r="UQ1280" s="3"/>
      <c r="UR1280" s="3"/>
      <c r="US1280" s="3"/>
      <c r="UT1280" s="3"/>
      <c r="UU1280" s="3"/>
      <c r="UV1280" s="3"/>
      <c r="UW1280" s="3"/>
      <c r="UX1280" s="3"/>
      <c r="UY1280" s="3"/>
      <c r="UZ1280" s="3"/>
      <c r="VA1280" s="3"/>
      <c r="VB1280" s="3"/>
      <c r="VC1280" s="3"/>
      <c r="VD1280" s="3"/>
      <c r="VE1280" s="3"/>
      <c r="VF1280" s="3"/>
      <c r="VG1280" s="3"/>
      <c r="VH1280" s="3"/>
      <c r="VI1280" s="3"/>
      <c r="VJ1280" s="3"/>
      <c r="VK1280" s="3"/>
      <c r="VL1280" s="3"/>
      <c r="VM1280" s="3"/>
      <c r="VN1280" s="3"/>
      <c r="VO1280" s="3"/>
      <c r="VP1280" s="3"/>
      <c r="VQ1280" s="3"/>
      <c r="VR1280" s="3"/>
      <c r="VS1280" s="3"/>
      <c r="VT1280" s="3"/>
      <c r="VU1280" s="3"/>
      <c r="VV1280" s="3"/>
      <c r="VW1280" s="3"/>
      <c r="VX1280" s="3"/>
      <c r="VY1280" s="3"/>
      <c r="VZ1280" s="3"/>
      <c r="WA1280" s="3"/>
      <c r="WB1280" s="3"/>
      <c r="WC1280" s="3"/>
      <c r="WD1280" s="3"/>
      <c r="WE1280" s="3"/>
      <c r="WF1280" s="3"/>
      <c r="WG1280" s="3"/>
      <c r="WH1280" s="3"/>
      <c r="WI1280" s="3"/>
      <c r="WJ1280" s="3"/>
      <c r="WK1280" s="3"/>
      <c r="WL1280" s="3"/>
      <c r="WM1280" s="3"/>
      <c r="WN1280" s="3"/>
      <c r="WO1280" s="3"/>
      <c r="WP1280" s="3"/>
      <c r="WQ1280" s="3"/>
      <c r="WR1280" s="3"/>
      <c r="WS1280" s="3"/>
      <c r="WT1280" s="3"/>
      <c r="WU1280" s="3"/>
      <c r="WV1280" s="3"/>
      <c r="WW1280" s="3"/>
      <c r="WX1280" s="3"/>
      <c r="WY1280" s="3"/>
      <c r="WZ1280" s="3"/>
      <c r="XA1280" s="3"/>
      <c r="XB1280" s="3"/>
      <c r="XC1280" s="3"/>
      <c r="XD1280" s="3"/>
      <c r="XE1280" s="3"/>
      <c r="XF1280" s="3"/>
      <c r="XG1280" s="3"/>
      <c r="XH1280" s="3"/>
      <c r="XI1280" s="3"/>
      <c r="XJ1280" s="3"/>
      <c r="XK1280" s="3"/>
      <c r="XL1280" s="3"/>
      <c r="XM1280" s="3"/>
      <c r="XN1280" s="3"/>
      <c r="XO1280" s="3"/>
      <c r="XP1280" s="3"/>
      <c r="XQ1280" s="3"/>
      <c r="XR1280" s="3"/>
      <c r="XS1280" s="3"/>
      <c r="XT1280" s="3"/>
      <c r="XU1280" s="3"/>
      <c r="XV1280" s="3"/>
      <c r="XW1280" s="3"/>
      <c r="XX1280" s="3"/>
      <c r="XY1280" s="3"/>
      <c r="XZ1280" s="3"/>
      <c r="YA1280" s="3"/>
      <c r="YB1280" s="3"/>
      <c r="YC1280" s="3"/>
      <c r="YD1280" s="3"/>
      <c r="YE1280" s="3"/>
      <c r="YF1280" s="3"/>
      <c r="YG1280" s="3"/>
      <c r="YH1280" s="3"/>
      <c r="YI1280" s="3"/>
      <c r="YJ1280" s="3"/>
      <c r="YK1280" s="3"/>
      <c r="YL1280" s="3"/>
      <c r="YM1280" s="3"/>
      <c r="YN1280" s="3"/>
      <c r="YO1280" s="3"/>
      <c r="YP1280" s="3"/>
      <c r="YQ1280" s="3"/>
      <c r="YR1280" s="3"/>
      <c r="YS1280" s="3"/>
      <c r="YT1280" s="3"/>
      <c r="YU1280" s="3"/>
      <c r="YV1280" s="3"/>
      <c r="YW1280" s="3"/>
      <c r="YX1280" s="3"/>
      <c r="YY1280" s="3"/>
      <c r="YZ1280" s="3"/>
      <c r="ZA1280" s="3"/>
      <c r="ZB1280" s="3"/>
      <c r="ZC1280" s="3"/>
      <c r="ZD1280" s="3"/>
      <c r="ZE1280" s="3"/>
      <c r="ZF1280" s="3"/>
      <c r="ZG1280" s="3"/>
      <c r="ZH1280" s="3"/>
      <c r="ZI1280" s="3"/>
      <c r="ZJ1280" s="3"/>
      <c r="ZK1280" s="3"/>
      <c r="ZL1280" s="3"/>
      <c r="ZM1280" s="3"/>
      <c r="ZN1280" s="3"/>
      <c r="ZO1280" s="3"/>
      <c r="ZP1280" s="3"/>
      <c r="ZQ1280" s="3"/>
      <c r="ZR1280" s="3"/>
      <c r="ZS1280" s="3"/>
      <c r="ZT1280" s="3"/>
      <c r="ZU1280" s="3"/>
      <c r="ZV1280" s="3"/>
      <c r="ZW1280" s="3"/>
      <c r="ZX1280" s="3"/>
      <c r="ZY1280" s="3"/>
      <c r="ZZ1280" s="3"/>
      <c r="AAA1280" s="3"/>
      <c r="AAB1280" s="3"/>
      <c r="AAC1280" s="3"/>
      <c r="AAD1280" s="3"/>
      <c r="AAE1280" s="3"/>
      <c r="AAF1280" s="3"/>
      <c r="AAG1280" s="3"/>
      <c r="AAH1280" s="3"/>
      <c r="AAI1280" s="3"/>
      <c r="AAJ1280" s="3"/>
      <c r="AAK1280" s="3"/>
      <c r="AAL1280" s="3"/>
      <c r="AAM1280" s="3"/>
      <c r="AAN1280" s="3"/>
      <c r="AAO1280" s="3"/>
      <c r="AAP1280" s="3"/>
      <c r="AAQ1280" s="3"/>
      <c r="AAR1280" s="3"/>
      <c r="AAS1280" s="3"/>
      <c r="AAT1280" s="3"/>
      <c r="AAU1280" s="3"/>
      <c r="AAV1280" s="3"/>
      <c r="AAW1280" s="3"/>
      <c r="AAX1280" s="3"/>
      <c r="AAY1280" s="3"/>
      <c r="AAZ1280" s="3"/>
      <c r="ABA1280" s="3"/>
      <c r="ABB1280" s="3"/>
      <c r="ABC1280" s="3"/>
      <c r="ABD1280" s="3"/>
      <c r="ABE1280" s="3"/>
      <c r="ABF1280" s="3"/>
      <c r="ABG1280" s="3"/>
      <c r="ABH1280" s="3"/>
      <c r="ABI1280" s="3"/>
      <c r="ABJ1280" s="3"/>
      <c r="ABK1280" s="3"/>
      <c r="ABL1280" s="3"/>
      <c r="ABM1280" s="3"/>
      <c r="ABN1280" s="3"/>
      <c r="ABO1280" s="3"/>
      <c r="ABP1280" s="3"/>
      <c r="ABQ1280" s="3"/>
      <c r="ABR1280" s="3"/>
      <c r="ABS1280" s="3"/>
      <c r="ABT1280" s="3"/>
      <c r="ABU1280" s="3"/>
      <c r="ABV1280" s="3"/>
      <c r="ABW1280" s="3"/>
      <c r="ABX1280" s="3"/>
      <c r="ABY1280" s="3"/>
      <c r="ABZ1280" s="3"/>
      <c r="ACA1280" s="3"/>
      <c r="ACB1280" s="3"/>
      <c r="ACC1280" s="3"/>
      <c r="ACD1280" s="3"/>
      <c r="ACE1280" s="3"/>
      <c r="ACF1280" s="3"/>
      <c r="ACG1280" s="3"/>
      <c r="ACH1280" s="3"/>
      <c r="ACI1280" s="3"/>
      <c r="ACJ1280" s="3"/>
      <c r="ACK1280" s="3"/>
      <c r="ACL1280" s="3"/>
      <c r="ACM1280" s="3"/>
      <c r="ACN1280" s="3"/>
      <c r="ACO1280" s="3"/>
      <c r="ACP1280" s="3"/>
      <c r="ACQ1280" s="3"/>
      <c r="ACR1280" s="3"/>
      <c r="ACS1280" s="3"/>
      <c r="ACT1280" s="3"/>
      <c r="ACU1280" s="3"/>
      <c r="ACV1280" s="3"/>
      <c r="ACW1280" s="3"/>
      <c r="ACX1280" s="3"/>
      <c r="ACY1280" s="3"/>
      <c r="ACZ1280" s="3"/>
      <c r="ADA1280" s="3"/>
      <c r="ADB1280" s="3"/>
      <c r="ADC1280" s="3"/>
      <c r="ADD1280" s="3"/>
      <c r="ADE1280" s="3"/>
      <c r="ADF1280" s="3"/>
      <c r="ADG1280" s="3"/>
      <c r="ADH1280" s="3"/>
      <c r="ADI1280" s="3"/>
      <c r="ADJ1280" s="3"/>
      <c r="ADK1280" s="3"/>
      <c r="ADL1280" s="3"/>
      <c r="ADM1280" s="3"/>
      <c r="ADN1280" s="3"/>
      <c r="ADO1280" s="3"/>
      <c r="ADP1280" s="3"/>
      <c r="ADQ1280" s="3"/>
      <c r="ADR1280" s="3"/>
      <c r="ADS1280" s="3"/>
      <c r="ADT1280" s="3"/>
      <c r="ADU1280" s="3"/>
      <c r="ADV1280" s="3"/>
      <c r="ADW1280" s="3"/>
      <c r="ADX1280" s="3"/>
      <c r="ADY1280" s="3"/>
      <c r="ADZ1280" s="3"/>
      <c r="AEA1280" s="3"/>
      <c r="AEB1280" s="3"/>
      <c r="AEC1280" s="3"/>
      <c r="AED1280" s="3"/>
      <c r="AEE1280" s="3"/>
      <c r="AEF1280" s="3"/>
      <c r="AEG1280" s="3"/>
      <c r="AEH1280" s="3"/>
      <c r="AEI1280" s="3"/>
      <c r="AEJ1280" s="3"/>
      <c r="AEK1280" s="3"/>
      <c r="AEL1280" s="3"/>
      <c r="AEM1280" s="3"/>
      <c r="AEN1280" s="3"/>
      <c r="AEO1280" s="3"/>
      <c r="AEP1280" s="3"/>
      <c r="AEQ1280" s="3"/>
      <c r="AER1280" s="3"/>
      <c r="AES1280" s="3"/>
      <c r="AET1280" s="3"/>
      <c r="AEU1280" s="3"/>
      <c r="AEV1280" s="3"/>
      <c r="AEW1280" s="3"/>
      <c r="AEX1280" s="3"/>
      <c r="AEY1280" s="3"/>
      <c r="AEZ1280" s="3"/>
      <c r="AFA1280" s="3"/>
      <c r="AFB1280" s="3"/>
      <c r="AFC1280" s="3"/>
      <c r="AFD1280" s="3"/>
      <c r="AFE1280" s="3"/>
      <c r="AFF1280" s="3"/>
      <c r="AFG1280" s="3"/>
      <c r="AFH1280" s="3"/>
      <c r="AFI1280" s="3"/>
      <c r="AFJ1280" s="3"/>
      <c r="AFK1280" s="3"/>
      <c r="AFL1280" s="3"/>
      <c r="AFM1280" s="3"/>
      <c r="AFN1280" s="3"/>
      <c r="AFO1280" s="3"/>
      <c r="AFP1280" s="3"/>
      <c r="AFQ1280" s="3"/>
      <c r="AFR1280" s="3"/>
      <c r="AFS1280" s="3"/>
      <c r="AFT1280" s="3"/>
      <c r="AFU1280" s="3"/>
      <c r="AFV1280" s="3"/>
      <c r="AFW1280" s="3"/>
      <c r="AFX1280" s="3"/>
      <c r="AFY1280" s="3"/>
      <c r="AFZ1280" s="3"/>
      <c r="AGA1280" s="3"/>
      <c r="AGB1280" s="3"/>
      <c r="AGC1280" s="3"/>
      <c r="AGD1280" s="3"/>
      <c r="AGE1280" s="3"/>
      <c r="AGF1280" s="3"/>
      <c r="AGG1280" s="3"/>
      <c r="AGH1280" s="3"/>
      <c r="AGI1280" s="3"/>
      <c r="AGJ1280" s="3"/>
      <c r="AGK1280" s="3"/>
      <c r="AGL1280" s="3"/>
      <c r="AGM1280" s="3"/>
      <c r="AGN1280" s="3"/>
      <c r="AGO1280" s="3"/>
      <c r="AGP1280" s="3"/>
      <c r="AGQ1280" s="3"/>
      <c r="AGR1280" s="3"/>
      <c r="AGS1280" s="3"/>
      <c r="AGT1280" s="3"/>
      <c r="AGU1280" s="3"/>
      <c r="AGV1280" s="3"/>
      <c r="AGW1280" s="3"/>
      <c r="AGX1280" s="3"/>
      <c r="AGY1280" s="3"/>
      <c r="AGZ1280" s="3"/>
      <c r="AHA1280" s="3"/>
      <c r="AHB1280" s="3"/>
      <c r="AHC1280" s="3"/>
      <c r="AHD1280" s="3"/>
      <c r="AHE1280" s="3"/>
      <c r="AHF1280" s="3"/>
      <c r="AHG1280" s="3"/>
      <c r="AHH1280" s="3"/>
      <c r="AHI1280" s="3"/>
      <c r="AHJ1280" s="3"/>
      <c r="AHK1280" s="3"/>
      <c r="AHL1280" s="3"/>
      <c r="AHM1280" s="3"/>
      <c r="AHN1280" s="3"/>
      <c r="AHO1280" s="3"/>
      <c r="AHP1280" s="3"/>
      <c r="AHQ1280" s="3"/>
      <c r="AHR1280" s="3"/>
      <c r="AHS1280" s="3"/>
      <c r="AHT1280" s="3"/>
      <c r="AHU1280" s="3"/>
      <c r="AHV1280" s="3"/>
      <c r="AHW1280" s="3"/>
      <c r="AHX1280" s="3"/>
      <c r="AHY1280" s="3"/>
      <c r="AHZ1280" s="3"/>
      <c r="AIA1280" s="3"/>
      <c r="AIB1280" s="3"/>
      <c r="AIC1280" s="3"/>
      <c r="AID1280" s="3"/>
      <c r="AIE1280" s="3"/>
      <c r="AIF1280" s="3"/>
      <c r="AIG1280" s="3"/>
      <c r="AIH1280" s="3"/>
      <c r="AII1280" s="3"/>
      <c r="AIJ1280" s="3"/>
      <c r="AIK1280" s="3"/>
      <c r="AIL1280" s="3"/>
      <c r="AIM1280" s="3"/>
      <c r="AIN1280" s="3"/>
      <c r="AIO1280" s="3"/>
      <c r="AIP1280" s="3"/>
      <c r="AIQ1280" s="3"/>
      <c r="AIR1280" s="3"/>
      <c r="AIS1280" s="3"/>
      <c r="AIT1280" s="3"/>
      <c r="AIU1280" s="3"/>
      <c r="AIV1280" s="3"/>
      <c r="AIW1280" s="3"/>
      <c r="AIX1280" s="3"/>
      <c r="AIY1280" s="3"/>
      <c r="AIZ1280" s="3"/>
      <c r="AJA1280" s="3"/>
      <c r="AJB1280" s="3"/>
      <c r="AJC1280" s="3"/>
      <c r="AJD1280" s="3"/>
      <c r="AJE1280" s="3"/>
      <c r="AJF1280" s="3"/>
      <c r="AJG1280" s="3"/>
      <c r="AJH1280" s="3"/>
      <c r="AJI1280" s="3"/>
      <c r="AJJ1280" s="3"/>
      <c r="AJK1280" s="3"/>
      <c r="AJL1280" s="3"/>
      <c r="AJM1280" s="3"/>
      <c r="AJN1280" s="3"/>
      <c r="AJO1280" s="3"/>
      <c r="AJP1280" s="3"/>
      <c r="AJQ1280" s="3"/>
      <c r="AJR1280" s="3"/>
      <c r="AJS1280" s="3"/>
      <c r="AJT1280" s="3"/>
      <c r="AJU1280" s="3"/>
      <c r="AJV1280" s="3"/>
      <c r="AJW1280" s="3"/>
      <c r="AJX1280" s="3"/>
      <c r="AJY1280" s="3"/>
      <c r="AJZ1280" s="3"/>
      <c r="AKA1280" s="3"/>
      <c r="AKB1280" s="3"/>
      <c r="AKC1280" s="3"/>
      <c r="AKD1280" s="3"/>
      <c r="AKE1280" s="3"/>
      <c r="AKF1280" s="3"/>
      <c r="AKG1280" s="3"/>
      <c r="AKH1280" s="3"/>
      <c r="AKI1280" s="3"/>
      <c r="AKJ1280" s="3"/>
      <c r="AKK1280" s="3"/>
      <c r="AKL1280" s="3"/>
      <c r="AKM1280" s="3"/>
      <c r="AKN1280" s="3"/>
      <c r="AKO1280" s="3"/>
      <c r="AKP1280" s="3"/>
      <c r="AKQ1280" s="3"/>
      <c r="AKR1280" s="3"/>
      <c r="AKS1280" s="3"/>
      <c r="AKT1280" s="3"/>
      <c r="AKU1280" s="3"/>
      <c r="AKV1280" s="3"/>
      <c r="AKW1280" s="3"/>
      <c r="AKX1280" s="3"/>
      <c r="AKY1280" s="3"/>
      <c r="AKZ1280" s="3"/>
      <c r="ALA1280" s="3"/>
      <c r="ALB1280" s="3"/>
      <c r="ALC1280" s="3"/>
      <c r="ALD1280" s="3"/>
      <c r="ALE1280" s="3"/>
      <c r="ALF1280" s="3"/>
      <c r="ALG1280" s="3"/>
      <c r="ALH1280" s="3"/>
      <c r="ALI1280" s="3"/>
      <c r="ALJ1280" s="3"/>
      <c r="ALK1280" s="3"/>
      <c r="ALL1280" s="3"/>
      <c r="ALM1280" s="3"/>
      <c r="ALN1280" s="3"/>
      <c r="ALO1280" s="3"/>
      <c r="ALP1280" s="3"/>
      <c r="ALQ1280" s="3"/>
      <c r="ALR1280" s="3"/>
      <c r="ALS1280" s="3"/>
      <c r="ALT1280" s="3"/>
      <c r="ALU1280" s="3"/>
      <c r="ALV1280" s="3"/>
      <c r="ALW1280" s="3"/>
      <c r="ALX1280" s="3"/>
      <c r="ALY1280" s="3"/>
      <c r="ALZ1280" s="3"/>
      <c r="AMA1280" s="3"/>
      <c r="AMB1280" s="3"/>
      <c r="AMC1280" s="3"/>
      <c r="AMD1280" s="3"/>
      <c r="AME1280" s="3"/>
      <c r="AMF1280" s="3"/>
      <c r="AMG1280" s="3"/>
      <c r="AMH1280" s="3"/>
      <c r="AMI1280" s="3"/>
      <c r="AMJ1280" s="3"/>
    </row>
    <row r="1281" customFormat="false" ht="18.75" hidden="false" customHeight="false" outlineLevel="0" collapsed="false">
      <c r="A1281" s="77"/>
      <c r="B1281" s="77"/>
      <c r="C1281" s="74"/>
      <c r="D1281" s="75"/>
      <c r="E1281" s="76"/>
    </row>
    <row r="1282" customFormat="false" ht="18.75" hidden="false" customHeight="false" outlineLevel="0" collapsed="false">
      <c r="A1282" s="77"/>
      <c r="B1282" s="77"/>
      <c r="C1282" s="74"/>
      <c r="D1282" s="75"/>
      <c r="E1282" s="76"/>
    </row>
    <row r="1283" customFormat="false" ht="18.75" hidden="false" customHeight="false" outlineLevel="0" collapsed="false">
      <c r="A1283" s="77"/>
      <c r="B1283" s="77"/>
      <c r="C1283" s="74"/>
      <c r="D1283" s="75"/>
      <c r="E1283" s="76"/>
    </row>
    <row r="1284" customFormat="false" ht="18.75" hidden="false" customHeight="false" outlineLevel="0" collapsed="false">
      <c r="A1284" s="77"/>
      <c r="B1284" s="77"/>
      <c r="C1284" s="74"/>
      <c r="D1284" s="75"/>
      <c r="E1284" s="76"/>
    </row>
    <row r="1285" customFormat="false" ht="18.75" hidden="false" customHeight="false" outlineLevel="0" collapsed="false">
      <c r="A1285" s="77"/>
      <c r="B1285" s="77"/>
      <c r="C1285" s="74"/>
      <c r="D1285" s="75"/>
      <c r="E1285" s="76"/>
    </row>
    <row r="1286" customFormat="false" ht="18.75" hidden="false" customHeight="false" outlineLevel="0" collapsed="false">
      <c r="A1286" s="77"/>
      <c r="B1286" s="77"/>
      <c r="C1286" s="74"/>
      <c r="D1286" s="75"/>
      <c r="E1286" s="76"/>
    </row>
    <row r="1287" customFormat="false" ht="18.75" hidden="false" customHeight="false" outlineLevel="0" collapsed="false">
      <c r="A1287" s="77"/>
      <c r="B1287" s="77"/>
      <c r="C1287" s="74"/>
      <c r="D1287" s="75"/>
      <c r="E1287" s="76"/>
    </row>
    <row r="1288" customFormat="false" ht="18.75" hidden="false" customHeight="false" outlineLevel="0" collapsed="false">
      <c r="A1288" s="77"/>
      <c r="B1288" s="77"/>
      <c r="C1288" s="74"/>
      <c r="D1288" s="75"/>
      <c r="E1288" s="76"/>
    </row>
    <row r="1289" customFormat="false" ht="18.75" hidden="false" customHeight="false" outlineLevel="0" collapsed="false">
      <c r="A1289" s="77"/>
      <c r="B1289" s="77"/>
      <c r="C1289" s="74"/>
      <c r="D1289" s="75"/>
      <c r="E1289" s="76"/>
    </row>
    <row r="1290" customFormat="false" ht="18.75" hidden="false" customHeight="false" outlineLevel="0" collapsed="false">
      <c r="A1290" s="77"/>
      <c r="B1290" s="77"/>
      <c r="C1290" s="74"/>
      <c r="D1290" s="75"/>
      <c r="E1290" s="76"/>
    </row>
    <row r="1291" customFormat="false" ht="18.75" hidden="false" customHeight="false" outlineLevel="0" collapsed="false">
      <c r="A1291" s="77"/>
      <c r="B1291" s="77"/>
      <c r="C1291" s="74"/>
      <c r="D1291" s="75"/>
      <c r="E1291" s="76"/>
    </row>
    <row r="1292" customFormat="false" ht="18.75" hidden="false" customHeight="false" outlineLevel="0" collapsed="false">
      <c r="A1292" s="77"/>
      <c r="B1292" s="77"/>
      <c r="C1292" s="74"/>
      <c r="D1292" s="75"/>
      <c r="E1292" s="76"/>
    </row>
    <row r="1293" customFormat="false" ht="18.75" hidden="false" customHeight="false" outlineLevel="0" collapsed="false">
      <c r="A1293" s="77"/>
      <c r="B1293" s="77"/>
      <c r="C1293" s="74"/>
      <c r="D1293" s="75"/>
      <c r="E1293" s="76"/>
    </row>
    <row r="1294" customFormat="false" ht="18.75" hidden="false" customHeight="false" outlineLevel="0" collapsed="false">
      <c r="A1294" s="77"/>
      <c r="B1294" s="77"/>
      <c r="C1294" s="74"/>
      <c r="D1294" s="75"/>
      <c r="E1294" s="76"/>
    </row>
    <row r="1295" customFormat="false" ht="18.75" hidden="false" customHeight="false" outlineLevel="0" collapsed="false">
      <c r="A1295" s="77"/>
      <c r="B1295" s="77"/>
      <c r="C1295" s="74"/>
      <c r="D1295" s="75"/>
      <c r="E1295" s="76"/>
    </row>
    <row r="1296" customFormat="false" ht="18.75" hidden="false" customHeight="false" outlineLevel="0" collapsed="false">
      <c r="A1296" s="77"/>
      <c r="B1296" s="77"/>
      <c r="C1296" s="74"/>
      <c r="D1296" s="75"/>
      <c r="E1296" s="76"/>
    </row>
    <row r="1297" customFormat="false" ht="18.75" hidden="false" customHeight="false" outlineLevel="0" collapsed="false">
      <c r="A1297" s="77"/>
      <c r="B1297" s="77"/>
      <c r="C1297" s="74"/>
      <c r="D1297" s="75"/>
      <c r="E1297" s="76"/>
    </row>
    <row r="1298" customFormat="false" ht="18.75" hidden="false" customHeight="false" outlineLevel="0" collapsed="false">
      <c r="A1298" s="77"/>
      <c r="B1298" s="77"/>
      <c r="C1298" s="74"/>
      <c r="D1298" s="75"/>
      <c r="E1298" s="76"/>
    </row>
    <row r="1299" customFormat="false" ht="18.75" hidden="false" customHeight="false" outlineLevel="0" collapsed="false">
      <c r="A1299" s="77"/>
      <c r="B1299" s="77"/>
      <c r="C1299" s="74"/>
      <c r="D1299" s="75"/>
      <c r="E1299" s="76"/>
    </row>
    <row r="1300" customFormat="false" ht="18.75" hidden="false" customHeight="false" outlineLevel="0" collapsed="false">
      <c r="A1300" s="77"/>
      <c r="B1300" s="77"/>
      <c r="C1300" s="74"/>
      <c r="D1300" s="75"/>
      <c r="E1300" s="76"/>
    </row>
    <row r="1301" customFormat="false" ht="18.75" hidden="false" customHeight="false" outlineLevel="0" collapsed="false">
      <c r="A1301" s="77"/>
      <c r="B1301" s="77"/>
      <c r="C1301" s="74"/>
      <c r="D1301" s="75"/>
      <c r="E1301" s="76"/>
    </row>
    <row r="1302" customFormat="false" ht="18.75" hidden="false" customHeight="false" outlineLevel="0" collapsed="false">
      <c r="A1302" s="77"/>
      <c r="B1302" s="77"/>
      <c r="C1302" s="74"/>
      <c r="D1302" s="75"/>
      <c r="E1302" s="76"/>
    </row>
    <row r="1303" customFormat="false" ht="18.75" hidden="false" customHeight="false" outlineLevel="0" collapsed="false">
      <c r="A1303" s="77"/>
      <c r="B1303" s="77"/>
      <c r="C1303" s="74"/>
      <c r="D1303" s="75"/>
      <c r="E1303" s="76"/>
    </row>
    <row r="1304" customFormat="false" ht="18.75" hidden="false" customHeight="false" outlineLevel="0" collapsed="false">
      <c r="A1304" s="77"/>
      <c r="B1304" s="77"/>
      <c r="C1304" s="74"/>
      <c r="D1304" s="75"/>
      <c r="E1304" s="76"/>
    </row>
    <row r="1305" customFormat="false" ht="18.75" hidden="false" customHeight="false" outlineLevel="0" collapsed="false">
      <c r="A1305" s="77"/>
      <c r="B1305" s="77"/>
      <c r="C1305" s="74"/>
      <c r="D1305" s="75"/>
      <c r="E1305" s="76"/>
    </row>
    <row r="1306" customFormat="false" ht="18.75" hidden="false" customHeight="false" outlineLevel="0" collapsed="false">
      <c r="A1306" s="77"/>
      <c r="B1306" s="77"/>
      <c r="C1306" s="74"/>
      <c r="D1306" s="75"/>
      <c r="E1306" s="76"/>
    </row>
    <row r="1307" customFormat="false" ht="18.75" hidden="false" customHeight="false" outlineLevel="0" collapsed="false">
      <c r="A1307" s="77"/>
      <c r="B1307" s="77"/>
      <c r="C1307" s="74"/>
      <c r="D1307" s="75"/>
      <c r="E1307" s="76"/>
    </row>
    <row r="1308" customFormat="false" ht="18.75" hidden="false" customHeight="false" outlineLevel="0" collapsed="false">
      <c r="A1308" s="77"/>
      <c r="B1308" s="77"/>
      <c r="C1308" s="74"/>
      <c r="D1308" s="75"/>
      <c r="E1308" s="76"/>
    </row>
    <row r="1309" customFormat="false" ht="18.75" hidden="false" customHeight="false" outlineLevel="0" collapsed="false">
      <c r="A1309" s="77"/>
      <c r="B1309" s="77"/>
      <c r="C1309" s="74"/>
      <c r="D1309" s="75"/>
      <c r="E1309" s="76"/>
    </row>
    <row r="1310" customFormat="false" ht="18.75" hidden="false" customHeight="false" outlineLevel="0" collapsed="false">
      <c r="A1310" s="77"/>
      <c r="B1310" s="77"/>
      <c r="C1310" s="74"/>
      <c r="D1310" s="75"/>
      <c r="E1310" s="76"/>
    </row>
    <row r="1311" customFormat="false" ht="18.75" hidden="false" customHeight="false" outlineLevel="0" collapsed="false">
      <c r="A1311" s="77"/>
      <c r="B1311" s="77"/>
      <c r="C1311" s="74"/>
      <c r="D1311" s="75"/>
      <c r="E1311" s="76"/>
    </row>
    <row r="1312" customFormat="false" ht="18.75" hidden="false" customHeight="false" outlineLevel="0" collapsed="false">
      <c r="A1312" s="77"/>
      <c r="B1312" s="77"/>
      <c r="C1312" s="74"/>
      <c r="D1312" s="75"/>
      <c r="E1312" s="76"/>
    </row>
    <row r="1313" customFormat="false" ht="18.75" hidden="false" customHeight="false" outlineLevel="0" collapsed="false">
      <c r="A1313" s="77"/>
      <c r="B1313" s="77"/>
      <c r="C1313" s="74"/>
      <c r="D1313" s="75"/>
      <c r="E1313" s="76"/>
    </row>
    <row r="1314" customFormat="false" ht="18.75" hidden="false" customHeight="false" outlineLevel="0" collapsed="false">
      <c r="A1314" s="77"/>
      <c r="B1314" s="77"/>
      <c r="C1314" s="74"/>
      <c r="D1314" s="75"/>
      <c r="E1314" s="76"/>
    </row>
    <row r="1315" customFormat="false" ht="18.75" hidden="false" customHeight="false" outlineLevel="0" collapsed="false">
      <c r="A1315" s="77"/>
      <c r="B1315" s="77"/>
      <c r="C1315" s="74"/>
      <c r="D1315" s="75"/>
      <c r="E1315" s="76"/>
    </row>
    <row r="1316" customFormat="false" ht="18.75" hidden="false" customHeight="false" outlineLevel="0" collapsed="false">
      <c r="A1316" s="77"/>
      <c r="B1316" s="77"/>
      <c r="C1316" s="74"/>
      <c r="D1316" s="75"/>
      <c r="E1316" s="76"/>
    </row>
    <row r="1317" customFormat="false" ht="18.75" hidden="false" customHeight="false" outlineLevel="0" collapsed="false">
      <c r="A1317" s="77"/>
      <c r="B1317" s="77"/>
      <c r="C1317" s="74"/>
      <c r="D1317" s="75"/>
      <c r="E1317" s="76"/>
    </row>
    <row r="1318" customFormat="false" ht="18.75" hidden="false" customHeight="false" outlineLevel="0" collapsed="false">
      <c r="A1318" s="77"/>
      <c r="B1318" s="77"/>
      <c r="C1318" s="74"/>
      <c r="D1318" s="75"/>
      <c r="E1318" s="76"/>
    </row>
    <row r="1319" customFormat="false" ht="18.75" hidden="false" customHeight="false" outlineLevel="0" collapsed="false">
      <c r="A1319" s="77"/>
      <c r="B1319" s="77"/>
      <c r="C1319" s="74"/>
      <c r="D1319" s="75"/>
      <c r="E1319" s="76"/>
    </row>
    <row r="1320" customFormat="false" ht="18.75" hidden="false" customHeight="false" outlineLevel="0" collapsed="false">
      <c r="A1320" s="77"/>
      <c r="B1320" s="77"/>
      <c r="C1320" s="74"/>
      <c r="D1320" s="75"/>
      <c r="E1320" s="76"/>
    </row>
    <row r="1321" customFormat="false" ht="18.75" hidden="false" customHeight="false" outlineLevel="0" collapsed="false">
      <c r="A1321" s="77"/>
      <c r="B1321" s="77"/>
      <c r="C1321" s="74"/>
      <c r="D1321" s="75"/>
      <c r="E1321" s="76"/>
    </row>
    <row r="1322" customFormat="false" ht="18.75" hidden="false" customHeight="false" outlineLevel="0" collapsed="false">
      <c r="A1322" s="77"/>
      <c r="B1322" s="77"/>
      <c r="C1322" s="74"/>
      <c r="D1322" s="75"/>
      <c r="E1322" s="76"/>
    </row>
    <row r="1323" customFormat="false" ht="18.75" hidden="false" customHeight="false" outlineLevel="0" collapsed="false">
      <c r="A1323" s="77"/>
      <c r="B1323" s="77"/>
      <c r="C1323" s="74"/>
      <c r="D1323" s="75"/>
      <c r="E1323" s="76"/>
    </row>
    <row r="1324" customFormat="false" ht="18.75" hidden="false" customHeight="false" outlineLevel="0" collapsed="false">
      <c r="A1324" s="77"/>
      <c r="B1324" s="77"/>
      <c r="C1324" s="74"/>
      <c r="D1324" s="75"/>
      <c r="E1324" s="76"/>
    </row>
    <row r="1325" customFormat="false" ht="18.75" hidden="false" customHeight="false" outlineLevel="0" collapsed="false">
      <c r="A1325" s="77"/>
      <c r="B1325" s="77"/>
      <c r="C1325" s="74"/>
      <c r="D1325" s="75"/>
      <c r="E1325" s="76"/>
    </row>
    <row r="1326" customFormat="false" ht="18.75" hidden="false" customHeight="false" outlineLevel="0" collapsed="false">
      <c r="A1326" s="77"/>
      <c r="B1326" s="77"/>
      <c r="C1326" s="74"/>
      <c r="D1326" s="75"/>
      <c r="E1326" s="76"/>
    </row>
    <row r="1327" customFormat="false" ht="18.75" hidden="false" customHeight="false" outlineLevel="0" collapsed="false">
      <c r="A1327" s="77"/>
      <c r="B1327" s="77"/>
      <c r="C1327" s="74"/>
      <c r="D1327" s="75"/>
      <c r="E1327" s="76"/>
    </row>
    <row r="1328" customFormat="false" ht="18.75" hidden="false" customHeight="false" outlineLevel="0" collapsed="false">
      <c r="A1328" s="77"/>
      <c r="B1328" s="77"/>
      <c r="C1328" s="74"/>
      <c r="D1328" s="75"/>
      <c r="E1328" s="76"/>
    </row>
    <row r="1329" customFormat="false" ht="18.75" hidden="false" customHeight="false" outlineLevel="0" collapsed="false">
      <c r="A1329" s="77"/>
      <c r="B1329" s="77"/>
      <c r="C1329" s="74"/>
      <c r="D1329" s="75"/>
      <c r="E1329" s="76"/>
    </row>
    <row r="1330" customFormat="false" ht="18.75" hidden="false" customHeight="false" outlineLevel="0" collapsed="false">
      <c r="A1330" s="77"/>
      <c r="B1330" s="77"/>
      <c r="C1330" s="74"/>
      <c r="D1330" s="75"/>
      <c r="E1330" s="76"/>
    </row>
    <row r="1331" customFormat="false" ht="18.75" hidden="false" customHeight="false" outlineLevel="0" collapsed="false">
      <c r="A1331" s="77"/>
      <c r="B1331" s="77"/>
      <c r="C1331" s="74"/>
      <c r="D1331" s="75"/>
      <c r="E1331" s="76"/>
    </row>
    <row r="1332" customFormat="false" ht="18.75" hidden="false" customHeight="false" outlineLevel="0" collapsed="false">
      <c r="A1332" s="77"/>
      <c r="B1332" s="77"/>
      <c r="C1332" s="74"/>
      <c r="D1332" s="75"/>
      <c r="E1332" s="76"/>
    </row>
    <row r="1333" customFormat="false" ht="18.75" hidden="false" customHeight="false" outlineLevel="0" collapsed="false">
      <c r="A1333" s="77"/>
      <c r="B1333" s="77"/>
      <c r="C1333" s="74"/>
      <c r="D1333" s="75"/>
      <c r="E1333" s="76"/>
    </row>
    <row r="1334" customFormat="false" ht="18.75" hidden="false" customHeight="false" outlineLevel="0" collapsed="false">
      <c r="A1334" s="77"/>
      <c r="B1334" s="77"/>
      <c r="C1334" s="74"/>
      <c r="D1334" s="75"/>
      <c r="E1334" s="76"/>
    </row>
    <row r="1335" customFormat="false" ht="18.75" hidden="false" customHeight="false" outlineLevel="0" collapsed="false">
      <c r="A1335" s="77"/>
      <c r="B1335" s="77"/>
      <c r="C1335" s="74"/>
      <c r="D1335" s="75"/>
      <c r="E1335" s="76"/>
    </row>
    <row r="1336" customFormat="false" ht="18.75" hidden="false" customHeight="false" outlineLevel="0" collapsed="false">
      <c r="A1336" s="77"/>
      <c r="B1336" s="77"/>
      <c r="C1336" s="74"/>
      <c r="D1336" s="75"/>
      <c r="E1336" s="76"/>
    </row>
    <row r="1337" customFormat="false" ht="18.75" hidden="false" customHeight="false" outlineLevel="0" collapsed="false">
      <c r="A1337" s="77"/>
      <c r="B1337" s="77"/>
      <c r="C1337" s="74"/>
      <c r="D1337" s="75"/>
      <c r="E1337" s="76"/>
    </row>
    <row r="1338" customFormat="false" ht="18.75" hidden="false" customHeight="false" outlineLevel="0" collapsed="false">
      <c r="A1338" s="77"/>
      <c r="B1338" s="77"/>
      <c r="C1338" s="74"/>
      <c r="D1338" s="75"/>
      <c r="E1338" s="76"/>
    </row>
    <row r="1339" customFormat="false" ht="18.75" hidden="false" customHeight="false" outlineLevel="0" collapsed="false">
      <c r="A1339" s="77"/>
      <c r="B1339" s="77"/>
      <c r="C1339" s="74"/>
      <c r="D1339" s="75"/>
      <c r="E1339" s="76"/>
    </row>
    <row r="1340" customFormat="false" ht="18.75" hidden="false" customHeight="false" outlineLevel="0" collapsed="false">
      <c r="A1340" s="77"/>
      <c r="B1340" s="77"/>
      <c r="C1340" s="74"/>
      <c r="D1340" s="75"/>
      <c r="E1340" s="76"/>
    </row>
    <row r="1341" customFormat="false" ht="18.75" hidden="false" customHeight="false" outlineLevel="0" collapsed="false">
      <c r="A1341" s="77"/>
      <c r="B1341" s="77"/>
      <c r="C1341" s="74"/>
      <c r="D1341" s="75"/>
      <c r="E1341" s="76"/>
    </row>
    <row r="1342" customFormat="false" ht="18.75" hidden="false" customHeight="false" outlineLevel="0" collapsed="false">
      <c r="A1342" s="77"/>
      <c r="B1342" s="77"/>
      <c r="C1342" s="74"/>
      <c r="D1342" s="75"/>
      <c r="E1342" s="76"/>
    </row>
    <row r="1343" customFormat="false" ht="18.75" hidden="false" customHeight="false" outlineLevel="0" collapsed="false">
      <c r="A1343" s="77"/>
      <c r="B1343" s="77"/>
      <c r="C1343" s="74"/>
      <c r="D1343" s="75"/>
      <c r="E1343" s="76"/>
    </row>
    <row r="1344" customFormat="false" ht="18.75" hidden="false" customHeight="false" outlineLevel="0" collapsed="false">
      <c r="A1344" s="77"/>
      <c r="B1344" s="77"/>
      <c r="C1344" s="74"/>
      <c r="D1344" s="75"/>
      <c r="E1344" s="76"/>
    </row>
    <row r="1345" customFormat="false" ht="18.75" hidden="false" customHeight="false" outlineLevel="0" collapsed="false">
      <c r="A1345" s="77"/>
      <c r="B1345" s="77"/>
      <c r="C1345" s="74"/>
      <c r="D1345" s="75"/>
      <c r="E1345" s="76"/>
    </row>
    <row r="1346" customFormat="false" ht="18.75" hidden="false" customHeight="false" outlineLevel="0" collapsed="false">
      <c r="A1346" s="77"/>
      <c r="B1346" s="77"/>
      <c r="C1346" s="74"/>
      <c r="D1346" s="75"/>
      <c r="E1346" s="76"/>
    </row>
    <row r="1347" customFormat="false" ht="18.75" hidden="false" customHeight="false" outlineLevel="0" collapsed="false">
      <c r="A1347" s="77"/>
      <c r="B1347" s="77"/>
      <c r="C1347" s="74"/>
      <c r="D1347" s="75"/>
      <c r="E1347" s="76"/>
    </row>
    <row r="1348" customFormat="false" ht="18.75" hidden="false" customHeight="false" outlineLevel="0" collapsed="false">
      <c r="A1348" s="77"/>
      <c r="B1348" s="77"/>
      <c r="C1348" s="74"/>
      <c r="D1348" s="75"/>
      <c r="E1348" s="76"/>
    </row>
    <row r="1349" customFormat="false" ht="18.75" hidden="false" customHeight="false" outlineLevel="0" collapsed="false">
      <c r="A1349" s="77"/>
      <c r="B1349" s="77"/>
      <c r="C1349" s="74"/>
      <c r="D1349" s="75"/>
      <c r="E1349" s="76"/>
    </row>
    <row r="1350" customFormat="false" ht="18.75" hidden="false" customHeight="false" outlineLevel="0" collapsed="false">
      <c r="A1350" s="77"/>
      <c r="B1350" s="77"/>
      <c r="C1350" s="74"/>
      <c r="D1350" s="75"/>
      <c r="E1350" s="76"/>
    </row>
    <row r="1351" customFormat="false" ht="18.75" hidden="false" customHeight="false" outlineLevel="0" collapsed="false">
      <c r="A1351" s="77"/>
      <c r="B1351" s="77"/>
      <c r="C1351" s="74"/>
      <c r="D1351" s="75"/>
      <c r="E1351" s="76"/>
    </row>
    <row r="1352" customFormat="false" ht="18.75" hidden="false" customHeight="false" outlineLevel="0" collapsed="false">
      <c r="A1352" s="77"/>
      <c r="B1352" s="77"/>
      <c r="C1352" s="74"/>
      <c r="D1352" s="75"/>
      <c r="E1352" s="76"/>
    </row>
    <row r="1353" customFormat="false" ht="18.75" hidden="false" customHeight="false" outlineLevel="0" collapsed="false">
      <c r="A1353" s="77"/>
      <c r="B1353" s="77"/>
      <c r="C1353" s="74"/>
      <c r="D1353" s="75"/>
      <c r="E1353" s="76"/>
    </row>
    <row r="1354" customFormat="false" ht="18.75" hidden="false" customHeight="false" outlineLevel="0" collapsed="false">
      <c r="A1354" s="77"/>
      <c r="B1354" s="77"/>
      <c r="C1354" s="74"/>
      <c r="D1354" s="75"/>
      <c r="E1354" s="76"/>
    </row>
    <row r="1355" customFormat="false" ht="18.75" hidden="false" customHeight="false" outlineLevel="0" collapsed="false">
      <c r="A1355" s="77"/>
      <c r="B1355" s="77"/>
      <c r="C1355" s="74"/>
      <c r="D1355" s="75"/>
      <c r="E1355" s="76"/>
    </row>
    <row r="1356" customFormat="false" ht="18.75" hidden="false" customHeight="false" outlineLevel="0" collapsed="false">
      <c r="A1356" s="77"/>
      <c r="B1356" s="77"/>
      <c r="C1356" s="74"/>
      <c r="D1356" s="75"/>
      <c r="E1356" s="76"/>
    </row>
    <row r="1357" customFormat="false" ht="18.75" hidden="false" customHeight="false" outlineLevel="0" collapsed="false">
      <c r="A1357" s="77"/>
      <c r="B1357" s="77"/>
      <c r="C1357" s="74"/>
      <c r="D1357" s="75"/>
      <c r="E1357" s="76"/>
    </row>
    <row r="1358" customFormat="false" ht="18.75" hidden="false" customHeight="false" outlineLevel="0" collapsed="false">
      <c r="A1358" s="77"/>
      <c r="B1358" s="77"/>
      <c r="C1358" s="74"/>
      <c r="D1358" s="75"/>
      <c r="E1358" s="76"/>
    </row>
    <row r="1359" customFormat="false" ht="18.75" hidden="false" customHeight="false" outlineLevel="0" collapsed="false">
      <c r="A1359" s="77"/>
      <c r="B1359" s="77"/>
      <c r="C1359" s="74"/>
      <c r="D1359" s="75"/>
      <c r="E1359" s="76"/>
    </row>
    <row r="1360" customFormat="false" ht="18.75" hidden="false" customHeight="false" outlineLevel="0" collapsed="false">
      <c r="A1360" s="77"/>
      <c r="B1360" s="77"/>
      <c r="C1360" s="74"/>
      <c r="D1360" s="75"/>
      <c r="E1360" s="76"/>
    </row>
    <row r="1361" customFormat="false" ht="18.75" hidden="false" customHeight="false" outlineLevel="0" collapsed="false">
      <c r="A1361" s="77"/>
      <c r="B1361" s="77"/>
      <c r="C1361" s="74"/>
      <c r="D1361" s="75"/>
      <c r="E1361" s="76"/>
    </row>
    <row r="1362" customFormat="false" ht="18.75" hidden="false" customHeight="false" outlineLevel="0" collapsed="false">
      <c r="A1362" s="77"/>
      <c r="B1362" s="77"/>
      <c r="C1362" s="74"/>
      <c r="D1362" s="75"/>
      <c r="E1362" s="76"/>
    </row>
    <row r="1363" customFormat="false" ht="18.75" hidden="false" customHeight="false" outlineLevel="0" collapsed="false">
      <c r="A1363" s="77"/>
      <c r="B1363" s="77"/>
      <c r="C1363" s="74"/>
      <c r="D1363" s="75"/>
      <c r="E1363" s="76"/>
    </row>
    <row r="1364" customFormat="false" ht="18.75" hidden="false" customHeight="false" outlineLevel="0" collapsed="false">
      <c r="A1364" s="77"/>
      <c r="B1364" s="77"/>
      <c r="C1364" s="74"/>
      <c r="D1364" s="75"/>
      <c r="E1364" s="76"/>
    </row>
    <row r="1365" customFormat="false" ht="18.75" hidden="false" customHeight="false" outlineLevel="0" collapsed="false">
      <c r="A1365" s="77"/>
      <c r="B1365" s="77"/>
      <c r="C1365" s="74"/>
      <c r="D1365" s="75"/>
      <c r="E1365" s="76"/>
    </row>
    <row r="1366" customFormat="false" ht="18.75" hidden="false" customHeight="false" outlineLevel="0" collapsed="false">
      <c r="A1366" s="77"/>
      <c r="B1366" s="77"/>
      <c r="C1366" s="74"/>
      <c r="D1366" s="75"/>
      <c r="E1366" s="76"/>
    </row>
    <row r="1367" customFormat="false" ht="18.75" hidden="false" customHeight="false" outlineLevel="0" collapsed="false">
      <c r="A1367" s="77"/>
      <c r="B1367" s="77"/>
      <c r="C1367" s="74"/>
      <c r="D1367" s="75"/>
      <c r="E1367" s="76"/>
    </row>
    <row r="1368" customFormat="false" ht="18.75" hidden="false" customHeight="false" outlineLevel="0" collapsed="false">
      <c r="A1368" s="77"/>
      <c r="B1368" s="77"/>
      <c r="C1368" s="74"/>
      <c r="D1368" s="75"/>
      <c r="E1368" s="76"/>
    </row>
    <row r="1369" customFormat="false" ht="18.75" hidden="false" customHeight="false" outlineLevel="0" collapsed="false">
      <c r="A1369" s="77"/>
      <c r="B1369" s="77"/>
      <c r="C1369" s="74"/>
      <c r="D1369" s="75"/>
      <c r="E1369" s="76"/>
    </row>
    <row r="1370" customFormat="false" ht="18.75" hidden="false" customHeight="false" outlineLevel="0" collapsed="false">
      <c r="A1370" s="77"/>
      <c r="B1370" s="77"/>
      <c r="C1370" s="74"/>
      <c r="D1370" s="75"/>
      <c r="E1370" s="76"/>
    </row>
    <row r="1371" customFormat="false" ht="18.75" hidden="false" customHeight="false" outlineLevel="0" collapsed="false">
      <c r="A1371" s="77"/>
      <c r="B1371" s="77"/>
      <c r="C1371" s="74"/>
      <c r="D1371" s="75"/>
      <c r="E1371" s="76"/>
    </row>
    <row r="1372" customFormat="false" ht="18.75" hidden="false" customHeight="false" outlineLevel="0" collapsed="false">
      <c r="A1372" s="77"/>
      <c r="B1372" s="77"/>
      <c r="C1372" s="74"/>
      <c r="D1372" s="75"/>
      <c r="E1372" s="76"/>
    </row>
    <row r="1373" customFormat="false" ht="18.75" hidden="false" customHeight="false" outlineLevel="0" collapsed="false">
      <c r="A1373" s="77"/>
      <c r="B1373" s="77"/>
      <c r="C1373" s="74"/>
      <c r="D1373" s="75"/>
      <c r="E1373" s="76"/>
    </row>
    <row r="1374" customFormat="false" ht="18.75" hidden="false" customHeight="false" outlineLevel="0" collapsed="false">
      <c r="A1374" s="77"/>
      <c r="B1374" s="77"/>
      <c r="C1374" s="74"/>
      <c r="D1374" s="75"/>
      <c r="E1374" s="76"/>
    </row>
    <row r="1375" customFormat="false" ht="18.75" hidden="false" customHeight="false" outlineLevel="0" collapsed="false">
      <c r="A1375" s="77"/>
      <c r="B1375" s="77"/>
      <c r="C1375" s="74"/>
      <c r="D1375" s="75"/>
      <c r="E1375" s="76"/>
    </row>
    <row r="1376" customFormat="false" ht="18.75" hidden="false" customHeight="false" outlineLevel="0" collapsed="false">
      <c r="A1376" s="77"/>
      <c r="B1376" s="77"/>
      <c r="C1376" s="74"/>
      <c r="D1376" s="75"/>
      <c r="E1376" s="76"/>
    </row>
    <row r="1377" customFormat="false" ht="18.75" hidden="false" customHeight="false" outlineLevel="0" collapsed="false">
      <c r="A1377" s="77"/>
      <c r="B1377" s="77"/>
      <c r="C1377" s="74"/>
      <c r="D1377" s="75"/>
      <c r="E1377" s="76"/>
    </row>
    <row r="1378" customFormat="false" ht="18.75" hidden="false" customHeight="false" outlineLevel="0" collapsed="false">
      <c r="A1378" s="77"/>
      <c r="B1378" s="77"/>
      <c r="C1378" s="74"/>
      <c r="D1378" s="75"/>
      <c r="E1378" s="76"/>
    </row>
    <row r="1379" customFormat="false" ht="18.75" hidden="false" customHeight="false" outlineLevel="0" collapsed="false">
      <c r="A1379" s="77"/>
      <c r="B1379" s="77"/>
      <c r="C1379" s="74"/>
      <c r="D1379" s="75"/>
      <c r="E1379" s="76"/>
    </row>
    <row r="1380" customFormat="false" ht="18.75" hidden="false" customHeight="false" outlineLevel="0" collapsed="false">
      <c r="A1380" s="77"/>
      <c r="B1380" s="77"/>
      <c r="C1380" s="74"/>
      <c r="D1380" s="75"/>
      <c r="E1380" s="76"/>
    </row>
    <row r="1381" customFormat="false" ht="18.75" hidden="false" customHeight="false" outlineLevel="0" collapsed="false">
      <c r="A1381" s="77"/>
      <c r="B1381" s="77"/>
      <c r="C1381" s="74"/>
      <c r="D1381" s="75"/>
      <c r="E1381" s="76"/>
    </row>
    <row r="1382" customFormat="false" ht="18.75" hidden="false" customHeight="false" outlineLevel="0" collapsed="false">
      <c r="A1382" s="77"/>
      <c r="B1382" s="77"/>
      <c r="C1382" s="74"/>
      <c r="D1382" s="75"/>
      <c r="E1382" s="76"/>
    </row>
    <row r="1383" customFormat="false" ht="18.75" hidden="false" customHeight="false" outlineLevel="0" collapsed="false">
      <c r="A1383" s="77"/>
      <c r="B1383" s="77"/>
      <c r="C1383" s="74"/>
      <c r="D1383" s="75"/>
      <c r="E1383" s="76"/>
    </row>
    <row r="1384" customFormat="false" ht="18.75" hidden="false" customHeight="false" outlineLevel="0" collapsed="false">
      <c r="A1384" s="77"/>
      <c r="B1384" s="77"/>
      <c r="C1384" s="74"/>
      <c r="D1384" s="75"/>
      <c r="E1384" s="76"/>
    </row>
    <row r="1385" customFormat="false" ht="18.75" hidden="false" customHeight="false" outlineLevel="0" collapsed="false">
      <c r="A1385" s="77"/>
      <c r="B1385" s="77"/>
      <c r="C1385" s="74"/>
      <c r="D1385" s="75"/>
      <c r="E1385" s="76"/>
    </row>
    <row r="1386" customFormat="false" ht="18.75" hidden="false" customHeight="false" outlineLevel="0" collapsed="false">
      <c r="A1386" s="77"/>
      <c r="B1386" s="77"/>
      <c r="C1386" s="74"/>
      <c r="D1386" s="75"/>
      <c r="E1386" s="76"/>
    </row>
    <row r="1387" customFormat="false" ht="18.75" hidden="false" customHeight="false" outlineLevel="0" collapsed="false">
      <c r="A1387" s="77"/>
      <c r="B1387" s="77"/>
      <c r="C1387" s="74"/>
      <c r="D1387" s="75"/>
      <c r="E1387" s="76"/>
    </row>
    <row r="1388" customFormat="false" ht="18.75" hidden="false" customHeight="false" outlineLevel="0" collapsed="false">
      <c r="A1388" s="77"/>
      <c r="B1388" s="77"/>
      <c r="C1388" s="74"/>
      <c r="D1388" s="75"/>
      <c r="E1388" s="76"/>
    </row>
    <row r="1389" customFormat="false" ht="18.75" hidden="false" customHeight="false" outlineLevel="0" collapsed="false">
      <c r="A1389" s="77"/>
      <c r="B1389" s="77"/>
      <c r="C1389" s="74"/>
      <c r="D1389" s="75"/>
      <c r="E1389" s="76"/>
    </row>
    <row r="1390" customFormat="false" ht="18.75" hidden="false" customHeight="false" outlineLevel="0" collapsed="false">
      <c r="A1390" s="77"/>
      <c r="B1390" s="77"/>
      <c r="C1390" s="74"/>
      <c r="D1390" s="75"/>
      <c r="E1390" s="76"/>
    </row>
    <row r="1391" customFormat="false" ht="18.75" hidden="false" customHeight="false" outlineLevel="0" collapsed="false">
      <c r="A1391" s="77"/>
      <c r="B1391" s="77"/>
      <c r="C1391" s="74"/>
      <c r="D1391" s="75"/>
      <c r="E1391" s="76"/>
    </row>
    <row r="1392" customFormat="false" ht="18.75" hidden="false" customHeight="false" outlineLevel="0" collapsed="false">
      <c r="A1392" s="77"/>
      <c r="B1392" s="77"/>
      <c r="C1392" s="74"/>
      <c r="D1392" s="75"/>
      <c r="E1392" s="76"/>
    </row>
    <row r="1393" customFormat="false" ht="18.75" hidden="false" customHeight="false" outlineLevel="0" collapsed="false">
      <c r="A1393" s="77"/>
      <c r="B1393" s="77"/>
      <c r="C1393" s="74"/>
      <c r="D1393" s="75"/>
      <c r="E1393" s="76"/>
    </row>
    <row r="1394" customFormat="false" ht="18.75" hidden="false" customHeight="false" outlineLevel="0" collapsed="false">
      <c r="A1394" s="77"/>
      <c r="B1394" s="77"/>
      <c r="C1394" s="74"/>
      <c r="D1394" s="75"/>
      <c r="E1394" s="76"/>
    </row>
    <row r="1395" customFormat="false" ht="18.75" hidden="false" customHeight="false" outlineLevel="0" collapsed="false">
      <c r="A1395" s="77"/>
      <c r="B1395" s="77"/>
      <c r="C1395" s="74"/>
      <c r="D1395" s="75"/>
      <c r="E1395" s="76"/>
    </row>
    <row r="1396" customFormat="false" ht="18.75" hidden="false" customHeight="false" outlineLevel="0" collapsed="false">
      <c r="A1396" s="77"/>
      <c r="B1396" s="77"/>
      <c r="C1396" s="74"/>
      <c r="D1396" s="75"/>
      <c r="E1396" s="76"/>
    </row>
    <row r="1397" customFormat="false" ht="18.75" hidden="false" customHeight="false" outlineLevel="0" collapsed="false">
      <c r="A1397" s="77"/>
      <c r="B1397" s="77"/>
      <c r="C1397" s="74"/>
      <c r="D1397" s="75"/>
      <c r="E1397" s="76"/>
    </row>
    <row r="1398" customFormat="false" ht="18.75" hidden="false" customHeight="false" outlineLevel="0" collapsed="false">
      <c r="A1398" s="77"/>
      <c r="B1398" s="77"/>
      <c r="C1398" s="74"/>
      <c r="D1398" s="75"/>
      <c r="E1398" s="76"/>
    </row>
    <row r="1399" customFormat="false" ht="18.75" hidden="false" customHeight="false" outlineLevel="0" collapsed="false">
      <c r="A1399" s="77"/>
      <c r="B1399" s="77"/>
      <c r="C1399" s="74"/>
      <c r="D1399" s="75"/>
      <c r="E1399" s="76"/>
    </row>
    <row r="1400" customFormat="false" ht="18.75" hidden="false" customHeight="false" outlineLevel="0" collapsed="false">
      <c r="A1400" s="77"/>
      <c r="B1400" s="77"/>
      <c r="C1400" s="74"/>
      <c r="D1400" s="75"/>
      <c r="E1400" s="76"/>
    </row>
    <row r="1401" customFormat="false" ht="18.75" hidden="false" customHeight="false" outlineLevel="0" collapsed="false">
      <c r="A1401" s="77"/>
      <c r="B1401" s="77"/>
      <c r="C1401" s="74"/>
      <c r="D1401" s="75"/>
      <c r="E1401" s="76"/>
    </row>
    <row r="1402" customFormat="false" ht="18.75" hidden="false" customHeight="false" outlineLevel="0" collapsed="false">
      <c r="A1402" s="77"/>
      <c r="B1402" s="77"/>
      <c r="C1402" s="74"/>
      <c r="D1402" s="75"/>
      <c r="E1402" s="76"/>
    </row>
    <row r="1403" customFormat="false" ht="18.75" hidden="false" customHeight="false" outlineLevel="0" collapsed="false">
      <c r="A1403" s="77"/>
      <c r="B1403" s="77"/>
      <c r="C1403" s="74"/>
      <c r="D1403" s="75"/>
      <c r="E1403" s="76"/>
    </row>
    <row r="1404" customFormat="false" ht="18.75" hidden="false" customHeight="false" outlineLevel="0" collapsed="false">
      <c r="A1404" s="77"/>
      <c r="B1404" s="77"/>
      <c r="C1404" s="74"/>
      <c r="D1404" s="75"/>
      <c r="E1404" s="76"/>
    </row>
    <row r="1405" customFormat="false" ht="18.75" hidden="false" customHeight="false" outlineLevel="0" collapsed="false">
      <c r="A1405" s="77"/>
      <c r="B1405" s="77"/>
      <c r="C1405" s="74"/>
      <c r="D1405" s="75"/>
      <c r="E1405" s="76"/>
    </row>
    <row r="1406" customFormat="false" ht="18.75" hidden="false" customHeight="false" outlineLevel="0" collapsed="false">
      <c r="A1406" s="77"/>
      <c r="B1406" s="77"/>
      <c r="C1406" s="74"/>
      <c r="D1406" s="75"/>
      <c r="E1406" s="76"/>
    </row>
    <row r="1407" customFormat="false" ht="18.75" hidden="false" customHeight="false" outlineLevel="0" collapsed="false">
      <c r="A1407" s="77"/>
      <c r="B1407" s="77"/>
      <c r="C1407" s="74"/>
      <c r="D1407" s="75"/>
      <c r="E1407" s="76"/>
    </row>
    <row r="1408" customFormat="false" ht="18.75" hidden="false" customHeight="false" outlineLevel="0" collapsed="false">
      <c r="A1408" s="77"/>
      <c r="B1408" s="77"/>
      <c r="C1408" s="74"/>
      <c r="D1408" s="75"/>
      <c r="E1408" s="76"/>
    </row>
    <row r="1409" customFormat="false" ht="18.75" hidden="false" customHeight="false" outlineLevel="0" collapsed="false">
      <c r="A1409" s="77"/>
      <c r="B1409" s="77"/>
      <c r="C1409" s="74"/>
      <c r="D1409" s="75"/>
      <c r="E1409" s="76"/>
    </row>
    <row r="1410" customFormat="false" ht="18.75" hidden="false" customHeight="false" outlineLevel="0" collapsed="false">
      <c r="A1410" s="77"/>
      <c r="B1410" s="77"/>
      <c r="C1410" s="74"/>
      <c r="D1410" s="75"/>
      <c r="E1410" s="76"/>
    </row>
    <row r="1411" customFormat="false" ht="18.75" hidden="false" customHeight="false" outlineLevel="0" collapsed="false">
      <c r="A1411" s="77"/>
      <c r="B1411" s="77"/>
      <c r="C1411" s="74"/>
      <c r="D1411" s="75"/>
      <c r="E1411" s="76"/>
    </row>
    <row r="1412" customFormat="false" ht="18.75" hidden="false" customHeight="false" outlineLevel="0" collapsed="false">
      <c r="A1412" s="77"/>
      <c r="B1412" s="77"/>
      <c r="C1412" s="74"/>
      <c r="D1412" s="75"/>
      <c r="E1412" s="76"/>
    </row>
    <row r="1413" customFormat="false" ht="18.75" hidden="false" customHeight="false" outlineLevel="0" collapsed="false">
      <c r="A1413" s="77"/>
      <c r="B1413" s="77"/>
      <c r="C1413" s="74"/>
      <c r="D1413" s="75"/>
      <c r="E1413" s="76"/>
    </row>
    <row r="1414" customFormat="false" ht="18.75" hidden="false" customHeight="false" outlineLevel="0" collapsed="false">
      <c r="A1414" s="77"/>
      <c r="B1414" s="77"/>
      <c r="C1414" s="74"/>
      <c r="D1414" s="75"/>
      <c r="E1414" s="76"/>
    </row>
    <row r="1415" customFormat="false" ht="18.75" hidden="false" customHeight="false" outlineLevel="0" collapsed="false">
      <c r="A1415" s="77"/>
      <c r="B1415" s="77"/>
      <c r="C1415" s="74"/>
      <c r="D1415" s="75"/>
      <c r="E1415" s="76"/>
    </row>
    <row r="1416" customFormat="false" ht="18.75" hidden="false" customHeight="false" outlineLevel="0" collapsed="false">
      <c r="A1416" s="77"/>
      <c r="B1416" s="77"/>
      <c r="C1416" s="74"/>
      <c r="D1416" s="75"/>
      <c r="E1416" s="76"/>
    </row>
    <row r="1417" customFormat="false" ht="18.75" hidden="false" customHeight="false" outlineLevel="0" collapsed="false">
      <c r="A1417" s="77"/>
      <c r="B1417" s="77"/>
      <c r="C1417" s="74"/>
      <c r="D1417" s="75"/>
      <c r="E1417" s="76"/>
    </row>
    <row r="1418" customFormat="false" ht="18.75" hidden="false" customHeight="false" outlineLevel="0" collapsed="false">
      <c r="A1418" s="77"/>
      <c r="B1418" s="77"/>
      <c r="C1418" s="74"/>
      <c r="D1418" s="75"/>
      <c r="E1418" s="76"/>
    </row>
    <row r="1419" customFormat="false" ht="18.75" hidden="false" customHeight="false" outlineLevel="0" collapsed="false">
      <c r="A1419" s="77"/>
      <c r="B1419" s="77"/>
      <c r="C1419" s="74"/>
      <c r="D1419" s="75"/>
      <c r="E1419" s="76"/>
    </row>
    <row r="1420" customFormat="false" ht="18.75" hidden="false" customHeight="false" outlineLevel="0" collapsed="false">
      <c r="A1420" s="77"/>
      <c r="B1420" s="77"/>
      <c r="C1420" s="74"/>
      <c r="D1420" s="75"/>
      <c r="E1420" s="76"/>
    </row>
    <row r="1421" customFormat="false" ht="18.75" hidden="false" customHeight="false" outlineLevel="0" collapsed="false">
      <c r="A1421" s="77"/>
      <c r="B1421" s="77"/>
      <c r="C1421" s="74"/>
      <c r="D1421" s="75"/>
      <c r="E1421" s="76"/>
    </row>
    <row r="1422" customFormat="false" ht="18.75" hidden="false" customHeight="false" outlineLevel="0" collapsed="false">
      <c r="A1422" s="77"/>
      <c r="B1422" s="77"/>
      <c r="C1422" s="74"/>
      <c r="D1422" s="75"/>
      <c r="E1422" s="76"/>
    </row>
    <row r="1423" customFormat="false" ht="18.75" hidden="false" customHeight="false" outlineLevel="0" collapsed="false">
      <c r="A1423" s="77"/>
      <c r="B1423" s="77"/>
      <c r="C1423" s="74"/>
      <c r="D1423" s="75"/>
      <c r="E1423" s="76"/>
    </row>
    <row r="1424" customFormat="false" ht="18.75" hidden="false" customHeight="false" outlineLevel="0" collapsed="false">
      <c r="A1424" s="77"/>
      <c r="B1424" s="77"/>
      <c r="C1424" s="74"/>
      <c r="D1424" s="75"/>
      <c r="E1424" s="76"/>
    </row>
    <row r="1425" customFormat="false" ht="18.75" hidden="false" customHeight="false" outlineLevel="0" collapsed="false">
      <c r="A1425" s="77"/>
      <c r="B1425" s="77"/>
      <c r="C1425" s="74"/>
      <c r="D1425" s="75"/>
      <c r="E1425" s="76"/>
    </row>
    <row r="1426" customFormat="false" ht="18.75" hidden="false" customHeight="false" outlineLevel="0" collapsed="false">
      <c r="A1426" s="77"/>
      <c r="B1426" s="77"/>
      <c r="C1426" s="74"/>
      <c r="D1426" s="75"/>
      <c r="E1426" s="76"/>
    </row>
    <row r="1427" customFormat="false" ht="18.75" hidden="false" customHeight="false" outlineLevel="0" collapsed="false">
      <c r="A1427" s="77"/>
      <c r="B1427" s="77"/>
      <c r="C1427" s="74"/>
      <c r="D1427" s="75"/>
      <c r="E1427" s="76"/>
    </row>
    <row r="1428" customFormat="false" ht="18.75" hidden="false" customHeight="false" outlineLevel="0" collapsed="false">
      <c r="A1428" s="77"/>
      <c r="B1428" s="77"/>
      <c r="C1428" s="74"/>
      <c r="D1428" s="75"/>
      <c r="E1428" s="76"/>
    </row>
    <row r="1429" customFormat="false" ht="18.75" hidden="false" customHeight="false" outlineLevel="0" collapsed="false">
      <c r="A1429" s="77"/>
      <c r="B1429" s="77"/>
      <c r="C1429" s="74"/>
      <c r="D1429" s="75"/>
      <c r="E1429" s="76"/>
    </row>
    <row r="1430" customFormat="false" ht="18.75" hidden="false" customHeight="false" outlineLevel="0" collapsed="false">
      <c r="A1430" s="77"/>
      <c r="B1430" s="77"/>
      <c r="C1430" s="74"/>
      <c r="D1430" s="75"/>
      <c r="E1430" s="76"/>
    </row>
    <row r="1431" customFormat="false" ht="18.75" hidden="false" customHeight="false" outlineLevel="0" collapsed="false">
      <c r="A1431" s="77"/>
      <c r="B1431" s="77"/>
      <c r="C1431" s="74"/>
      <c r="D1431" s="75"/>
      <c r="E1431" s="76"/>
    </row>
    <row r="1432" customFormat="false" ht="18.75" hidden="false" customHeight="false" outlineLevel="0" collapsed="false">
      <c r="A1432" s="77"/>
      <c r="B1432" s="77"/>
      <c r="C1432" s="74"/>
      <c r="D1432" s="75"/>
      <c r="E1432" s="76"/>
    </row>
    <row r="1433" customFormat="false" ht="18.75" hidden="false" customHeight="false" outlineLevel="0" collapsed="false">
      <c r="A1433" s="77"/>
      <c r="B1433" s="77"/>
      <c r="C1433" s="74"/>
      <c r="D1433" s="75"/>
      <c r="E1433" s="76"/>
    </row>
    <row r="1434" customFormat="false" ht="18.75" hidden="false" customHeight="false" outlineLevel="0" collapsed="false">
      <c r="A1434" s="77"/>
      <c r="B1434" s="77"/>
      <c r="C1434" s="74"/>
      <c r="D1434" s="75"/>
      <c r="E1434" s="76"/>
    </row>
    <row r="1435" customFormat="false" ht="18.75" hidden="false" customHeight="false" outlineLevel="0" collapsed="false">
      <c r="A1435" s="77"/>
      <c r="B1435" s="77"/>
      <c r="C1435" s="74"/>
      <c r="D1435" s="75"/>
      <c r="E1435" s="76"/>
    </row>
    <row r="1436" customFormat="false" ht="18.75" hidden="false" customHeight="false" outlineLevel="0" collapsed="false">
      <c r="A1436" s="77"/>
      <c r="B1436" s="77"/>
      <c r="C1436" s="74"/>
      <c r="D1436" s="75"/>
      <c r="E1436" s="76"/>
    </row>
    <row r="1437" customFormat="false" ht="18.75" hidden="false" customHeight="false" outlineLevel="0" collapsed="false">
      <c r="A1437" s="77"/>
      <c r="B1437" s="77"/>
      <c r="C1437" s="74"/>
      <c r="D1437" s="75"/>
      <c r="E1437" s="76"/>
    </row>
    <row r="1438" customFormat="false" ht="18.75" hidden="false" customHeight="false" outlineLevel="0" collapsed="false">
      <c r="A1438" s="77"/>
      <c r="B1438" s="77"/>
      <c r="C1438" s="74"/>
      <c r="D1438" s="75"/>
      <c r="E1438" s="76"/>
    </row>
    <row r="1439" customFormat="false" ht="18.75" hidden="false" customHeight="false" outlineLevel="0" collapsed="false">
      <c r="A1439" s="77"/>
      <c r="B1439" s="77"/>
      <c r="C1439" s="74"/>
      <c r="D1439" s="75"/>
      <c r="E1439" s="76"/>
    </row>
    <row r="1440" customFormat="false" ht="18.75" hidden="false" customHeight="false" outlineLevel="0" collapsed="false">
      <c r="A1440" s="77"/>
      <c r="B1440" s="77"/>
      <c r="C1440" s="74"/>
      <c r="D1440" s="75"/>
      <c r="E1440" s="76"/>
    </row>
    <row r="1441" customFormat="false" ht="18.75" hidden="false" customHeight="false" outlineLevel="0" collapsed="false">
      <c r="A1441" s="77"/>
      <c r="B1441" s="77"/>
      <c r="C1441" s="74"/>
      <c r="D1441" s="75"/>
      <c r="E1441" s="76"/>
    </row>
    <row r="1442" customFormat="false" ht="18.75" hidden="false" customHeight="false" outlineLevel="0" collapsed="false">
      <c r="A1442" s="77"/>
      <c r="B1442" s="77"/>
      <c r="C1442" s="74"/>
      <c r="D1442" s="75"/>
      <c r="E1442" s="76"/>
    </row>
    <row r="1443" customFormat="false" ht="18.75" hidden="false" customHeight="false" outlineLevel="0" collapsed="false">
      <c r="A1443" s="77"/>
      <c r="B1443" s="77"/>
      <c r="C1443" s="74"/>
      <c r="D1443" s="75"/>
      <c r="E1443" s="76"/>
    </row>
    <row r="1444" customFormat="false" ht="18.75" hidden="false" customHeight="false" outlineLevel="0" collapsed="false">
      <c r="A1444" s="77"/>
      <c r="B1444" s="77"/>
      <c r="C1444" s="74"/>
      <c r="D1444" s="75"/>
      <c r="E1444" s="76"/>
    </row>
    <row r="1445" customFormat="false" ht="18.75" hidden="false" customHeight="false" outlineLevel="0" collapsed="false">
      <c r="A1445" s="77"/>
      <c r="B1445" s="77"/>
      <c r="C1445" s="74"/>
      <c r="D1445" s="75"/>
      <c r="E1445" s="76"/>
    </row>
    <row r="1446" customFormat="false" ht="18.75" hidden="false" customHeight="false" outlineLevel="0" collapsed="false">
      <c r="A1446" s="77"/>
      <c r="B1446" s="77"/>
      <c r="C1446" s="74"/>
      <c r="D1446" s="75"/>
      <c r="E1446" s="76"/>
    </row>
    <row r="1447" customFormat="false" ht="18.75" hidden="false" customHeight="false" outlineLevel="0" collapsed="false">
      <c r="A1447" s="77"/>
      <c r="B1447" s="77"/>
      <c r="C1447" s="74"/>
      <c r="D1447" s="75"/>
      <c r="E1447" s="76"/>
    </row>
    <row r="1448" customFormat="false" ht="18.75" hidden="false" customHeight="false" outlineLevel="0" collapsed="false">
      <c r="A1448" s="77"/>
      <c r="B1448" s="77"/>
      <c r="C1448" s="74"/>
      <c r="D1448" s="75"/>
      <c r="E1448" s="76"/>
    </row>
    <row r="1449" customFormat="false" ht="18.75" hidden="false" customHeight="false" outlineLevel="0" collapsed="false">
      <c r="A1449" s="77"/>
      <c r="B1449" s="77"/>
      <c r="C1449" s="74"/>
      <c r="D1449" s="75"/>
      <c r="E1449" s="76"/>
    </row>
    <row r="1450" customFormat="false" ht="18.75" hidden="false" customHeight="false" outlineLevel="0" collapsed="false">
      <c r="A1450" s="77"/>
      <c r="B1450" s="77"/>
      <c r="C1450" s="74"/>
      <c r="D1450" s="75"/>
      <c r="E1450" s="76"/>
    </row>
    <row r="1451" customFormat="false" ht="18.75" hidden="false" customHeight="false" outlineLevel="0" collapsed="false">
      <c r="A1451" s="77"/>
      <c r="B1451" s="77"/>
      <c r="C1451" s="74"/>
      <c r="D1451" s="75"/>
      <c r="E1451" s="76"/>
    </row>
    <row r="1452" customFormat="false" ht="18.75" hidden="false" customHeight="false" outlineLevel="0" collapsed="false">
      <c r="A1452" s="77"/>
      <c r="B1452" s="77"/>
      <c r="C1452" s="74"/>
      <c r="D1452" s="75"/>
      <c r="E1452" s="76"/>
    </row>
    <row r="1453" customFormat="false" ht="18.75" hidden="false" customHeight="false" outlineLevel="0" collapsed="false">
      <c r="A1453" s="77"/>
      <c r="B1453" s="77"/>
      <c r="C1453" s="74"/>
      <c r="D1453" s="75"/>
      <c r="E1453" s="76"/>
    </row>
    <row r="1454" customFormat="false" ht="18.75" hidden="false" customHeight="false" outlineLevel="0" collapsed="false">
      <c r="A1454" s="77"/>
      <c r="B1454" s="77"/>
      <c r="C1454" s="74"/>
      <c r="D1454" s="75"/>
      <c r="E1454" s="76"/>
    </row>
    <row r="1455" customFormat="false" ht="18.75" hidden="false" customHeight="false" outlineLevel="0" collapsed="false">
      <c r="A1455" s="77"/>
      <c r="B1455" s="77"/>
      <c r="C1455" s="74"/>
      <c r="D1455" s="75"/>
      <c r="E1455" s="76"/>
    </row>
    <row r="1456" customFormat="false" ht="18.75" hidden="false" customHeight="false" outlineLevel="0" collapsed="false">
      <c r="A1456" s="77"/>
      <c r="B1456" s="77"/>
      <c r="C1456" s="74"/>
      <c r="D1456" s="75"/>
      <c r="E1456" s="76"/>
    </row>
    <row r="1457" customFormat="false" ht="18.75" hidden="false" customHeight="false" outlineLevel="0" collapsed="false">
      <c r="A1457" s="77"/>
      <c r="B1457" s="77"/>
      <c r="C1457" s="74"/>
      <c r="D1457" s="75"/>
      <c r="E1457" s="76"/>
    </row>
    <row r="1458" customFormat="false" ht="18.75" hidden="false" customHeight="false" outlineLevel="0" collapsed="false">
      <c r="A1458" s="77"/>
      <c r="B1458" s="77"/>
      <c r="C1458" s="74"/>
      <c r="D1458" s="75"/>
      <c r="E1458" s="76"/>
    </row>
    <row r="1459" customFormat="false" ht="18.75" hidden="false" customHeight="false" outlineLevel="0" collapsed="false">
      <c r="A1459" s="77"/>
      <c r="B1459" s="77"/>
      <c r="C1459" s="74"/>
      <c r="D1459" s="75"/>
      <c r="E1459" s="76"/>
    </row>
    <row r="1460" customFormat="false" ht="18.75" hidden="false" customHeight="false" outlineLevel="0" collapsed="false">
      <c r="A1460" s="77"/>
      <c r="B1460" s="77"/>
      <c r="C1460" s="74"/>
      <c r="D1460" s="75"/>
      <c r="E1460" s="76"/>
    </row>
    <row r="1461" customFormat="false" ht="18.75" hidden="false" customHeight="false" outlineLevel="0" collapsed="false">
      <c r="A1461" s="77"/>
      <c r="B1461" s="77"/>
      <c r="C1461" s="74"/>
      <c r="D1461" s="75"/>
      <c r="E1461" s="76"/>
    </row>
    <row r="1462" customFormat="false" ht="18.75" hidden="false" customHeight="false" outlineLevel="0" collapsed="false">
      <c r="A1462" s="77"/>
      <c r="B1462" s="77"/>
      <c r="C1462" s="74"/>
      <c r="D1462" s="75"/>
      <c r="E1462" s="76"/>
    </row>
    <row r="1463" customFormat="false" ht="18.75" hidden="false" customHeight="false" outlineLevel="0" collapsed="false">
      <c r="A1463" s="77"/>
      <c r="B1463" s="77"/>
      <c r="C1463" s="74"/>
      <c r="D1463" s="75"/>
      <c r="E1463" s="76"/>
    </row>
    <row r="1464" customFormat="false" ht="18.75" hidden="false" customHeight="false" outlineLevel="0" collapsed="false">
      <c r="A1464" s="77"/>
      <c r="B1464" s="77"/>
      <c r="C1464" s="74"/>
      <c r="D1464" s="75"/>
      <c r="E1464" s="76"/>
    </row>
    <row r="1465" customFormat="false" ht="18.75" hidden="false" customHeight="false" outlineLevel="0" collapsed="false">
      <c r="A1465" s="77"/>
      <c r="B1465" s="77"/>
      <c r="C1465" s="74"/>
      <c r="D1465" s="75"/>
      <c r="E1465" s="76"/>
    </row>
    <row r="1466" customFormat="false" ht="18.75" hidden="false" customHeight="false" outlineLevel="0" collapsed="false">
      <c r="A1466" s="77"/>
      <c r="B1466" s="77"/>
      <c r="C1466" s="74"/>
      <c r="D1466" s="75"/>
      <c r="E1466" s="76"/>
    </row>
    <row r="1467" customFormat="false" ht="18.75" hidden="false" customHeight="false" outlineLevel="0" collapsed="false">
      <c r="A1467" s="77"/>
      <c r="B1467" s="77"/>
      <c r="C1467" s="74"/>
      <c r="D1467" s="75"/>
      <c r="E1467" s="76"/>
    </row>
    <row r="1468" customFormat="false" ht="18.75" hidden="false" customHeight="false" outlineLevel="0" collapsed="false">
      <c r="A1468" s="77"/>
      <c r="B1468" s="77"/>
      <c r="C1468" s="74"/>
      <c r="D1468" s="75"/>
      <c r="E1468" s="76"/>
    </row>
    <row r="1469" customFormat="false" ht="18.75" hidden="false" customHeight="false" outlineLevel="0" collapsed="false">
      <c r="A1469" s="77"/>
      <c r="B1469" s="77"/>
      <c r="C1469" s="74"/>
      <c r="D1469" s="75"/>
      <c r="E1469" s="76"/>
    </row>
    <row r="1470" customFormat="false" ht="18.75" hidden="false" customHeight="false" outlineLevel="0" collapsed="false">
      <c r="A1470" s="77"/>
      <c r="B1470" s="77"/>
      <c r="C1470" s="74"/>
      <c r="D1470" s="75"/>
      <c r="E1470" s="76"/>
    </row>
    <row r="1471" customFormat="false" ht="18.75" hidden="false" customHeight="false" outlineLevel="0" collapsed="false">
      <c r="A1471" s="77"/>
      <c r="B1471" s="77"/>
      <c r="C1471" s="74"/>
      <c r="D1471" s="75"/>
      <c r="E1471" s="76"/>
    </row>
    <row r="1472" customFormat="false" ht="18.75" hidden="false" customHeight="false" outlineLevel="0" collapsed="false">
      <c r="A1472" s="77"/>
      <c r="B1472" s="77"/>
      <c r="C1472" s="74"/>
      <c r="D1472" s="75"/>
      <c r="E1472" s="76"/>
    </row>
    <row r="1473" customFormat="false" ht="18.75" hidden="false" customHeight="false" outlineLevel="0" collapsed="false">
      <c r="A1473" s="77"/>
      <c r="B1473" s="77"/>
      <c r="C1473" s="74"/>
      <c r="D1473" s="75"/>
      <c r="E1473" s="76"/>
    </row>
    <row r="1474" customFormat="false" ht="18.75" hidden="false" customHeight="false" outlineLevel="0" collapsed="false">
      <c r="A1474" s="77"/>
      <c r="B1474" s="77"/>
      <c r="C1474" s="74"/>
      <c r="D1474" s="75"/>
      <c r="E1474" s="76"/>
    </row>
    <row r="1475" customFormat="false" ht="18.75" hidden="false" customHeight="false" outlineLevel="0" collapsed="false">
      <c r="A1475" s="77"/>
      <c r="B1475" s="77"/>
      <c r="C1475" s="74"/>
      <c r="D1475" s="75"/>
      <c r="E1475" s="76"/>
    </row>
    <row r="1476" customFormat="false" ht="18.75" hidden="false" customHeight="false" outlineLevel="0" collapsed="false">
      <c r="A1476" s="77"/>
      <c r="B1476" s="77"/>
      <c r="C1476" s="74"/>
      <c r="D1476" s="75"/>
      <c r="E1476" s="76"/>
    </row>
    <row r="1477" customFormat="false" ht="18.75" hidden="false" customHeight="false" outlineLevel="0" collapsed="false">
      <c r="A1477" s="77"/>
      <c r="B1477" s="77"/>
      <c r="C1477" s="74"/>
      <c r="D1477" s="75"/>
      <c r="E1477" s="76"/>
    </row>
    <row r="1478" customFormat="false" ht="18.75" hidden="false" customHeight="false" outlineLevel="0" collapsed="false">
      <c r="A1478" s="77"/>
      <c r="B1478" s="77"/>
      <c r="C1478" s="74"/>
      <c r="D1478" s="75"/>
      <c r="E1478" s="76"/>
    </row>
    <row r="1479" customFormat="false" ht="18.75" hidden="false" customHeight="false" outlineLevel="0" collapsed="false">
      <c r="A1479" s="77"/>
      <c r="B1479" s="77"/>
      <c r="C1479" s="74"/>
      <c r="D1479" s="75"/>
      <c r="E1479" s="76"/>
    </row>
    <row r="1480" customFormat="false" ht="18.75" hidden="false" customHeight="false" outlineLevel="0" collapsed="false">
      <c r="A1480" s="77"/>
      <c r="B1480" s="77"/>
      <c r="C1480" s="74"/>
      <c r="D1480" s="75"/>
      <c r="E1480" s="76"/>
    </row>
    <row r="1481" customFormat="false" ht="18.75" hidden="false" customHeight="false" outlineLevel="0" collapsed="false">
      <c r="A1481" s="77"/>
      <c r="B1481" s="77"/>
      <c r="C1481" s="74"/>
      <c r="D1481" s="75"/>
      <c r="E1481" s="76"/>
    </row>
    <row r="1482" customFormat="false" ht="18.75" hidden="false" customHeight="false" outlineLevel="0" collapsed="false">
      <c r="A1482" s="77"/>
      <c r="B1482" s="77"/>
      <c r="C1482" s="74"/>
      <c r="D1482" s="75"/>
      <c r="E1482" s="76"/>
    </row>
    <row r="1483" customFormat="false" ht="18.75" hidden="false" customHeight="false" outlineLevel="0" collapsed="false">
      <c r="A1483" s="77"/>
      <c r="B1483" s="77"/>
      <c r="C1483" s="74"/>
      <c r="D1483" s="75"/>
      <c r="E1483" s="76"/>
    </row>
    <row r="1484" customFormat="false" ht="18.75" hidden="false" customHeight="false" outlineLevel="0" collapsed="false">
      <c r="A1484" s="77"/>
      <c r="B1484" s="77"/>
      <c r="C1484" s="74"/>
      <c r="D1484" s="75"/>
      <c r="E1484" s="76"/>
    </row>
    <row r="1485" customFormat="false" ht="18.75" hidden="false" customHeight="false" outlineLevel="0" collapsed="false">
      <c r="A1485" s="77"/>
      <c r="B1485" s="77"/>
      <c r="C1485" s="74"/>
      <c r="D1485" s="75"/>
      <c r="E1485" s="76"/>
    </row>
    <row r="1486" customFormat="false" ht="18.75" hidden="false" customHeight="false" outlineLevel="0" collapsed="false">
      <c r="A1486" s="77"/>
      <c r="B1486" s="77"/>
      <c r="C1486" s="74"/>
      <c r="D1486" s="75"/>
      <c r="E1486" s="76"/>
    </row>
    <row r="1487" customFormat="false" ht="18.75" hidden="false" customHeight="false" outlineLevel="0" collapsed="false">
      <c r="A1487" s="77"/>
      <c r="B1487" s="77"/>
      <c r="C1487" s="74"/>
      <c r="D1487" s="75"/>
      <c r="E1487" s="76"/>
    </row>
    <row r="1488" customFormat="false" ht="18.75" hidden="false" customHeight="false" outlineLevel="0" collapsed="false">
      <c r="A1488" s="77"/>
      <c r="B1488" s="77"/>
      <c r="C1488" s="74"/>
      <c r="D1488" s="75"/>
      <c r="E1488" s="76"/>
    </row>
    <row r="1489" customFormat="false" ht="18.75" hidden="false" customHeight="false" outlineLevel="0" collapsed="false">
      <c r="A1489" s="77"/>
      <c r="B1489" s="77"/>
      <c r="C1489" s="74"/>
      <c r="D1489" s="75"/>
      <c r="E1489" s="76"/>
    </row>
    <row r="1490" customFormat="false" ht="18.75" hidden="false" customHeight="false" outlineLevel="0" collapsed="false">
      <c r="A1490" s="77"/>
      <c r="B1490" s="77"/>
      <c r="C1490" s="74"/>
      <c r="D1490" s="75"/>
      <c r="E1490" s="76"/>
    </row>
    <row r="1491" customFormat="false" ht="18.75" hidden="false" customHeight="false" outlineLevel="0" collapsed="false">
      <c r="A1491" s="77"/>
      <c r="B1491" s="77"/>
      <c r="C1491" s="74"/>
      <c r="D1491" s="75"/>
      <c r="E1491" s="76"/>
    </row>
    <row r="1492" customFormat="false" ht="18.75" hidden="false" customHeight="false" outlineLevel="0" collapsed="false">
      <c r="A1492" s="77"/>
      <c r="B1492" s="77"/>
      <c r="C1492" s="74"/>
      <c r="D1492" s="75"/>
      <c r="E1492" s="76"/>
    </row>
    <row r="1493" customFormat="false" ht="18.75" hidden="false" customHeight="false" outlineLevel="0" collapsed="false">
      <c r="A1493" s="77"/>
      <c r="B1493" s="77"/>
      <c r="C1493" s="74"/>
      <c r="D1493" s="75"/>
      <c r="E1493" s="76"/>
    </row>
    <row r="1494" customFormat="false" ht="18.75" hidden="false" customHeight="false" outlineLevel="0" collapsed="false">
      <c r="A1494" s="77"/>
      <c r="B1494" s="77"/>
      <c r="C1494" s="74"/>
      <c r="D1494" s="75"/>
      <c r="E1494" s="76"/>
    </row>
    <row r="1495" customFormat="false" ht="18.75" hidden="false" customHeight="false" outlineLevel="0" collapsed="false">
      <c r="A1495" s="77"/>
      <c r="B1495" s="77"/>
      <c r="C1495" s="74"/>
      <c r="D1495" s="75"/>
      <c r="E1495" s="76"/>
    </row>
    <row r="1496" customFormat="false" ht="18.75" hidden="false" customHeight="false" outlineLevel="0" collapsed="false">
      <c r="A1496" s="77"/>
      <c r="B1496" s="77"/>
      <c r="C1496" s="74"/>
      <c r="D1496" s="75"/>
      <c r="E1496" s="76"/>
    </row>
    <row r="1497" customFormat="false" ht="18.75" hidden="false" customHeight="false" outlineLevel="0" collapsed="false">
      <c r="A1497" s="77"/>
      <c r="B1497" s="77"/>
      <c r="C1497" s="74"/>
      <c r="D1497" s="75"/>
      <c r="E1497" s="76"/>
    </row>
    <row r="1498" customFormat="false" ht="18.75" hidden="false" customHeight="false" outlineLevel="0" collapsed="false">
      <c r="A1498" s="77"/>
      <c r="B1498" s="77"/>
      <c r="C1498" s="74"/>
      <c r="D1498" s="75"/>
      <c r="E1498" s="76"/>
    </row>
    <row r="1499" customFormat="false" ht="18.75" hidden="false" customHeight="false" outlineLevel="0" collapsed="false">
      <c r="A1499" s="77"/>
      <c r="B1499" s="77"/>
      <c r="C1499" s="74"/>
      <c r="D1499" s="75"/>
      <c r="E1499" s="76"/>
    </row>
    <row r="1500" customFormat="false" ht="18.75" hidden="false" customHeight="false" outlineLevel="0" collapsed="false">
      <c r="A1500" s="77"/>
      <c r="B1500" s="77"/>
      <c r="C1500" s="74"/>
      <c r="D1500" s="75"/>
      <c r="E1500" s="76"/>
    </row>
    <row r="1501" customFormat="false" ht="18.75" hidden="false" customHeight="false" outlineLevel="0" collapsed="false">
      <c r="A1501" s="77"/>
      <c r="B1501" s="77"/>
      <c r="C1501" s="74"/>
      <c r="D1501" s="75"/>
      <c r="E1501" s="76"/>
    </row>
    <row r="1502" customFormat="false" ht="18.75" hidden="false" customHeight="false" outlineLevel="0" collapsed="false">
      <c r="A1502" s="77"/>
      <c r="B1502" s="77"/>
      <c r="C1502" s="74"/>
      <c r="D1502" s="75"/>
      <c r="E1502" s="76"/>
    </row>
    <row r="1503" customFormat="false" ht="18.75" hidden="false" customHeight="false" outlineLevel="0" collapsed="false">
      <c r="A1503" s="77"/>
      <c r="B1503" s="77"/>
      <c r="C1503" s="74"/>
      <c r="D1503" s="75"/>
      <c r="E1503" s="76"/>
    </row>
    <row r="1504" customFormat="false" ht="18.75" hidden="false" customHeight="false" outlineLevel="0" collapsed="false">
      <c r="A1504" s="77"/>
      <c r="B1504" s="77"/>
      <c r="C1504" s="74"/>
      <c r="D1504" s="75"/>
      <c r="E1504" s="76"/>
    </row>
    <row r="1505" customFormat="false" ht="18.75" hidden="false" customHeight="false" outlineLevel="0" collapsed="false">
      <c r="A1505" s="77"/>
      <c r="B1505" s="77"/>
      <c r="C1505" s="74"/>
      <c r="D1505" s="75"/>
      <c r="E1505" s="76"/>
    </row>
    <row r="1506" customFormat="false" ht="18.75" hidden="false" customHeight="false" outlineLevel="0" collapsed="false">
      <c r="A1506" s="77"/>
      <c r="B1506" s="77"/>
      <c r="C1506" s="74"/>
      <c r="D1506" s="75"/>
      <c r="E1506" s="76"/>
    </row>
    <row r="1507" customFormat="false" ht="18.75" hidden="false" customHeight="false" outlineLevel="0" collapsed="false">
      <c r="A1507" s="77"/>
      <c r="B1507" s="77"/>
      <c r="C1507" s="74"/>
      <c r="D1507" s="75"/>
      <c r="E1507" s="76"/>
    </row>
    <row r="1508" customFormat="false" ht="18.75" hidden="false" customHeight="false" outlineLevel="0" collapsed="false">
      <c r="A1508" s="77"/>
      <c r="B1508" s="77"/>
      <c r="C1508" s="74"/>
      <c r="D1508" s="75"/>
      <c r="E1508" s="76"/>
    </row>
    <row r="1509" customFormat="false" ht="18.75" hidden="false" customHeight="false" outlineLevel="0" collapsed="false">
      <c r="A1509" s="77"/>
      <c r="B1509" s="77"/>
      <c r="C1509" s="74"/>
      <c r="D1509" s="75"/>
      <c r="E1509" s="76"/>
    </row>
    <row r="1510" customFormat="false" ht="18.75" hidden="false" customHeight="false" outlineLevel="0" collapsed="false">
      <c r="A1510" s="77"/>
      <c r="B1510" s="77"/>
      <c r="C1510" s="74"/>
      <c r="D1510" s="75"/>
      <c r="E1510" s="76"/>
    </row>
    <row r="1511" customFormat="false" ht="18.75" hidden="false" customHeight="false" outlineLevel="0" collapsed="false">
      <c r="A1511" s="77"/>
      <c r="B1511" s="77"/>
      <c r="C1511" s="74"/>
      <c r="D1511" s="75"/>
      <c r="E1511" s="76"/>
    </row>
    <row r="1512" customFormat="false" ht="18.75" hidden="false" customHeight="false" outlineLevel="0" collapsed="false">
      <c r="A1512" s="77"/>
      <c r="B1512" s="77"/>
      <c r="C1512" s="74"/>
      <c r="D1512" s="75"/>
      <c r="E1512" s="76"/>
    </row>
    <row r="1513" customFormat="false" ht="18.75" hidden="false" customHeight="false" outlineLevel="0" collapsed="false">
      <c r="A1513" s="77"/>
      <c r="B1513" s="77"/>
      <c r="C1513" s="74"/>
      <c r="D1513" s="75"/>
      <c r="E1513" s="76"/>
    </row>
    <row r="1514" customFormat="false" ht="18.75" hidden="false" customHeight="false" outlineLevel="0" collapsed="false">
      <c r="A1514" s="77"/>
      <c r="B1514" s="77"/>
      <c r="C1514" s="74"/>
      <c r="D1514" s="75"/>
      <c r="E1514" s="76"/>
    </row>
    <row r="1515" customFormat="false" ht="18.75" hidden="false" customHeight="false" outlineLevel="0" collapsed="false">
      <c r="A1515" s="77"/>
      <c r="B1515" s="77"/>
      <c r="C1515" s="74"/>
      <c r="D1515" s="75"/>
      <c r="E1515" s="76"/>
    </row>
    <row r="1516" customFormat="false" ht="18.75" hidden="false" customHeight="false" outlineLevel="0" collapsed="false">
      <c r="A1516" s="77"/>
      <c r="B1516" s="77"/>
      <c r="C1516" s="74"/>
      <c r="D1516" s="75"/>
      <c r="E1516" s="76"/>
    </row>
    <row r="1517" customFormat="false" ht="18.75" hidden="false" customHeight="false" outlineLevel="0" collapsed="false">
      <c r="A1517" s="77"/>
      <c r="B1517" s="77"/>
      <c r="C1517" s="74"/>
      <c r="D1517" s="75"/>
      <c r="E1517" s="76"/>
    </row>
    <row r="1518" customFormat="false" ht="18.75" hidden="false" customHeight="false" outlineLevel="0" collapsed="false">
      <c r="A1518" s="77"/>
      <c r="B1518" s="77"/>
      <c r="C1518" s="74"/>
      <c r="D1518" s="75"/>
      <c r="E1518" s="76"/>
    </row>
    <row r="1519" customFormat="false" ht="18.75" hidden="false" customHeight="false" outlineLevel="0" collapsed="false">
      <c r="A1519" s="77"/>
      <c r="B1519" s="77"/>
      <c r="C1519" s="74"/>
      <c r="D1519" s="75"/>
      <c r="E1519" s="76"/>
    </row>
    <row r="1520" customFormat="false" ht="18.75" hidden="false" customHeight="false" outlineLevel="0" collapsed="false">
      <c r="A1520" s="77"/>
      <c r="B1520" s="77"/>
      <c r="C1520" s="74"/>
      <c r="D1520" s="75"/>
      <c r="E1520" s="76"/>
    </row>
    <row r="1521" customFormat="false" ht="18.75" hidden="false" customHeight="false" outlineLevel="0" collapsed="false">
      <c r="A1521" s="77"/>
      <c r="B1521" s="77"/>
      <c r="C1521" s="74"/>
      <c r="D1521" s="75"/>
      <c r="E1521" s="76"/>
    </row>
    <row r="1522" customFormat="false" ht="18.75" hidden="false" customHeight="false" outlineLevel="0" collapsed="false">
      <c r="A1522" s="77"/>
      <c r="B1522" s="77"/>
      <c r="C1522" s="74"/>
      <c r="D1522" s="75"/>
      <c r="E1522" s="76"/>
    </row>
    <row r="1523" customFormat="false" ht="18.75" hidden="false" customHeight="false" outlineLevel="0" collapsed="false">
      <c r="A1523" s="77"/>
      <c r="B1523" s="77"/>
      <c r="C1523" s="74"/>
      <c r="D1523" s="75"/>
      <c r="E1523" s="76"/>
    </row>
    <row r="1524" customFormat="false" ht="18.75" hidden="false" customHeight="false" outlineLevel="0" collapsed="false">
      <c r="A1524" s="77"/>
      <c r="B1524" s="77"/>
      <c r="C1524" s="74"/>
      <c r="D1524" s="75"/>
      <c r="E1524" s="76"/>
    </row>
    <row r="1525" customFormat="false" ht="18.75" hidden="false" customHeight="false" outlineLevel="0" collapsed="false">
      <c r="A1525" s="77"/>
      <c r="B1525" s="77"/>
      <c r="C1525" s="74"/>
      <c r="D1525" s="75"/>
      <c r="E1525" s="76"/>
    </row>
    <row r="1526" customFormat="false" ht="18.75" hidden="false" customHeight="false" outlineLevel="0" collapsed="false">
      <c r="A1526" s="77"/>
      <c r="B1526" s="77"/>
      <c r="C1526" s="74"/>
      <c r="D1526" s="75"/>
      <c r="E1526" s="76"/>
    </row>
    <row r="1527" customFormat="false" ht="18.75" hidden="false" customHeight="false" outlineLevel="0" collapsed="false">
      <c r="A1527" s="77"/>
      <c r="B1527" s="77"/>
      <c r="C1527" s="74"/>
      <c r="D1527" s="75"/>
      <c r="E1527" s="76"/>
    </row>
    <row r="1528" customFormat="false" ht="18.75" hidden="false" customHeight="false" outlineLevel="0" collapsed="false">
      <c r="A1528" s="77"/>
      <c r="B1528" s="77"/>
      <c r="C1528" s="74"/>
      <c r="D1528" s="75"/>
      <c r="E1528" s="76"/>
    </row>
    <row r="1529" customFormat="false" ht="18.75" hidden="false" customHeight="false" outlineLevel="0" collapsed="false">
      <c r="A1529" s="77"/>
      <c r="B1529" s="77"/>
      <c r="C1529" s="74"/>
      <c r="D1529" s="75"/>
      <c r="E1529" s="76"/>
    </row>
    <row r="1530" customFormat="false" ht="18.75" hidden="false" customHeight="false" outlineLevel="0" collapsed="false">
      <c r="A1530" s="77"/>
      <c r="B1530" s="77"/>
      <c r="C1530" s="74"/>
      <c r="D1530" s="75"/>
      <c r="E1530" s="76"/>
    </row>
    <row r="1531" customFormat="false" ht="18.75" hidden="false" customHeight="false" outlineLevel="0" collapsed="false">
      <c r="A1531" s="77"/>
      <c r="B1531" s="77"/>
      <c r="C1531" s="74"/>
      <c r="D1531" s="75"/>
      <c r="E1531" s="76"/>
    </row>
    <row r="1532" customFormat="false" ht="18.75" hidden="false" customHeight="false" outlineLevel="0" collapsed="false">
      <c r="A1532" s="77"/>
      <c r="B1532" s="77"/>
      <c r="C1532" s="74"/>
      <c r="D1532" s="75"/>
      <c r="E1532" s="76"/>
    </row>
    <row r="1533" customFormat="false" ht="18.75" hidden="false" customHeight="false" outlineLevel="0" collapsed="false">
      <c r="A1533" s="77"/>
      <c r="B1533" s="77"/>
      <c r="C1533" s="74"/>
      <c r="D1533" s="75"/>
      <c r="E1533" s="76"/>
    </row>
    <row r="1534" customFormat="false" ht="18.75" hidden="false" customHeight="false" outlineLevel="0" collapsed="false">
      <c r="A1534" s="77"/>
      <c r="B1534" s="77"/>
      <c r="C1534" s="74"/>
      <c r="D1534" s="75"/>
      <c r="E1534" s="76"/>
    </row>
    <row r="1535" customFormat="false" ht="18.75" hidden="false" customHeight="false" outlineLevel="0" collapsed="false">
      <c r="A1535" s="77"/>
      <c r="B1535" s="77"/>
      <c r="C1535" s="74"/>
      <c r="D1535" s="75"/>
      <c r="E1535" s="76"/>
    </row>
    <row r="1536" customFormat="false" ht="18.75" hidden="false" customHeight="false" outlineLevel="0" collapsed="false">
      <c r="A1536" s="77"/>
      <c r="B1536" s="77"/>
      <c r="C1536" s="74"/>
      <c r="D1536" s="75"/>
      <c r="E1536" s="76"/>
    </row>
    <row r="1537" customFormat="false" ht="18.75" hidden="false" customHeight="false" outlineLevel="0" collapsed="false">
      <c r="A1537" s="77"/>
      <c r="B1537" s="77"/>
      <c r="C1537" s="74"/>
      <c r="D1537" s="75"/>
      <c r="E1537" s="76"/>
    </row>
    <row r="1538" customFormat="false" ht="18.75" hidden="false" customHeight="false" outlineLevel="0" collapsed="false">
      <c r="A1538" s="77"/>
      <c r="B1538" s="77"/>
      <c r="C1538" s="74"/>
      <c r="D1538" s="75"/>
      <c r="E1538" s="76"/>
    </row>
    <row r="1539" customFormat="false" ht="18.75" hidden="false" customHeight="false" outlineLevel="0" collapsed="false">
      <c r="A1539" s="77"/>
      <c r="B1539" s="77"/>
      <c r="C1539" s="74"/>
      <c r="D1539" s="75"/>
      <c r="E1539" s="76"/>
    </row>
    <row r="1540" customFormat="false" ht="18.75" hidden="false" customHeight="false" outlineLevel="0" collapsed="false">
      <c r="A1540" s="77"/>
      <c r="B1540" s="77"/>
      <c r="C1540" s="74"/>
      <c r="D1540" s="75"/>
      <c r="E1540" s="76"/>
    </row>
    <row r="1541" customFormat="false" ht="18.75" hidden="false" customHeight="false" outlineLevel="0" collapsed="false">
      <c r="A1541" s="77"/>
      <c r="B1541" s="77"/>
      <c r="C1541" s="74"/>
      <c r="D1541" s="75"/>
      <c r="E1541" s="76"/>
    </row>
    <row r="1542" customFormat="false" ht="18.75" hidden="false" customHeight="false" outlineLevel="0" collapsed="false">
      <c r="A1542" s="77"/>
      <c r="B1542" s="77"/>
      <c r="C1542" s="74"/>
      <c r="D1542" s="75"/>
      <c r="E1542" s="76"/>
    </row>
    <row r="1543" customFormat="false" ht="18.75" hidden="false" customHeight="false" outlineLevel="0" collapsed="false">
      <c r="A1543" s="77"/>
      <c r="B1543" s="77"/>
      <c r="C1543" s="74"/>
      <c r="D1543" s="75"/>
      <c r="E1543" s="76"/>
    </row>
    <row r="1544" customFormat="false" ht="18.75" hidden="false" customHeight="false" outlineLevel="0" collapsed="false">
      <c r="A1544" s="77"/>
      <c r="B1544" s="77"/>
      <c r="C1544" s="74"/>
      <c r="D1544" s="75"/>
      <c r="E1544" s="76"/>
    </row>
    <row r="1545" customFormat="false" ht="18.75" hidden="false" customHeight="false" outlineLevel="0" collapsed="false">
      <c r="A1545" s="77"/>
      <c r="B1545" s="77"/>
      <c r="C1545" s="74"/>
      <c r="D1545" s="75"/>
      <c r="E1545" s="76"/>
    </row>
    <row r="1546" customFormat="false" ht="18.75" hidden="false" customHeight="false" outlineLevel="0" collapsed="false">
      <c r="A1546" s="77"/>
      <c r="B1546" s="77"/>
      <c r="C1546" s="74"/>
      <c r="D1546" s="75"/>
      <c r="E1546" s="76"/>
    </row>
    <row r="1547" customFormat="false" ht="18.75" hidden="false" customHeight="false" outlineLevel="0" collapsed="false">
      <c r="A1547" s="77"/>
      <c r="B1547" s="77"/>
      <c r="C1547" s="74"/>
      <c r="D1547" s="75"/>
      <c r="E1547" s="76"/>
    </row>
    <row r="1548" customFormat="false" ht="18.75" hidden="false" customHeight="false" outlineLevel="0" collapsed="false">
      <c r="A1548" s="77"/>
      <c r="B1548" s="77"/>
      <c r="C1548" s="74"/>
      <c r="D1548" s="75"/>
      <c r="E1548" s="76"/>
    </row>
    <row r="1549" customFormat="false" ht="18.75" hidden="false" customHeight="false" outlineLevel="0" collapsed="false">
      <c r="A1549" s="77"/>
      <c r="B1549" s="77"/>
      <c r="C1549" s="74"/>
      <c r="D1549" s="75"/>
      <c r="E1549" s="76"/>
    </row>
    <row r="1550" customFormat="false" ht="18.75" hidden="false" customHeight="false" outlineLevel="0" collapsed="false">
      <c r="A1550" s="77"/>
      <c r="B1550" s="77"/>
      <c r="C1550" s="74"/>
      <c r="D1550" s="75"/>
      <c r="E1550" s="76"/>
    </row>
    <row r="1551" customFormat="false" ht="18.75" hidden="false" customHeight="false" outlineLevel="0" collapsed="false">
      <c r="A1551" s="77"/>
      <c r="B1551" s="77"/>
      <c r="C1551" s="74"/>
      <c r="D1551" s="75"/>
      <c r="E1551" s="76"/>
    </row>
    <row r="1552" customFormat="false" ht="18.75" hidden="false" customHeight="false" outlineLevel="0" collapsed="false">
      <c r="A1552" s="77"/>
      <c r="B1552" s="77"/>
      <c r="C1552" s="74"/>
      <c r="D1552" s="75"/>
      <c r="E1552" s="76"/>
    </row>
    <row r="1553" customFormat="false" ht="18.75" hidden="false" customHeight="false" outlineLevel="0" collapsed="false">
      <c r="A1553" s="77"/>
      <c r="B1553" s="77"/>
      <c r="C1553" s="74"/>
      <c r="D1553" s="75"/>
      <c r="E1553" s="76"/>
    </row>
    <row r="1554" customFormat="false" ht="18.75" hidden="false" customHeight="false" outlineLevel="0" collapsed="false">
      <c r="A1554" s="77"/>
      <c r="B1554" s="77"/>
      <c r="C1554" s="74"/>
      <c r="D1554" s="75"/>
      <c r="E1554" s="76"/>
    </row>
    <row r="1555" customFormat="false" ht="18.75" hidden="false" customHeight="false" outlineLevel="0" collapsed="false">
      <c r="A1555" s="77"/>
      <c r="B1555" s="77"/>
      <c r="C1555" s="74"/>
      <c r="D1555" s="75"/>
      <c r="E1555" s="76"/>
    </row>
    <row r="1556" customFormat="false" ht="18.75" hidden="false" customHeight="false" outlineLevel="0" collapsed="false">
      <c r="A1556" s="77"/>
      <c r="B1556" s="77"/>
      <c r="C1556" s="74"/>
      <c r="D1556" s="75"/>
      <c r="E1556" s="76"/>
    </row>
    <row r="1557" customFormat="false" ht="18.75" hidden="false" customHeight="false" outlineLevel="0" collapsed="false">
      <c r="A1557" s="77"/>
      <c r="B1557" s="77"/>
      <c r="C1557" s="74"/>
      <c r="D1557" s="75"/>
      <c r="E1557" s="76"/>
    </row>
    <row r="1558" customFormat="false" ht="18.75" hidden="false" customHeight="false" outlineLevel="0" collapsed="false">
      <c r="A1558" s="77"/>
      <c r="B1558" s="77"/>
      <c r="C1558" s="74"/>
      <c r="D1558" s="75"/>
      <c r="E1558" s="76"/>
    </row>
    <row r="1559" customFormat="false" ht="18.75" hidden="false" customHeight="false" outlineLevel="0" collapsed="false">
      <c r="A1559" s="77"/>
      <c r="B1559" s="77"/>
      <c r="C1559" s="74"/>
      <c r="D1559" s="75"/>
      <c r="E1559" s="76"/>
    </row>
    <row r="1560" customFormat="false" ht="18.75" hidden="false" customHeight="false" outlineLevel="0" collapsed="false">
      <c r="A1560" s="77"/>
      <c r="B1560" s="77"/>
      <c r="C1560" s="74"/>
      <c r="D1560" s="75"/>
      <c r="E1560" s="76"/>
    </row>
    <row r="1561" customFormat="false" ht="18.75" hidden="false" customHeight="false" outlineLevel="0" collapsed="false">
      <c r="A1561" s="77"/>
      <c r="B1561" s="77"/>
      <c r="C1561" s="74"/>
      <c r="D1561" s="75"/>
      <c r="E1561" s="76"/>
    </row>
    <row r="1562" customFormat="false" ht="18.75" hidden="false" customHeight="false" outlineLevel="0" collapsed="false">
      <c r="A1562" s="77"/>
      <c r="B1562" s="77"/>
      <c r="C1562" s="74"/>
      <c r="D1562" s="75"/>
      <c r="E1562" s="76"/>
    </row>
    <row r="1563" customFormat="false" ht="18.75" hidden="false" customHeight="false" outlineLevel="0" collapsed="false">
      <c r="A1563" s="77"/>
      <c r="B1563" s="77"/>
      <c r="C1563" s="74"/>
      <c r="D1563" s="75"/>
      <c r="E1563" s="76"/>
    </row>
    <row r="1564" customFormat="false" ht="18.75" hidden="false" customHeight="false" outlineLevel="0" collapsed="false">
      <c r="A1564" s="77"/>
      <c r="B1564" s="77"/>
      <c r="C1564" s="74"/>
      <c r="D1564" s="75"/>
      <c r="E1564" s="76"/>
    </row>
    <row r="1565" customFormat="false" ht="18.75" hidden="false" customHeight="false" outlineLevel="0" collapsed="false">
      <c r="A1565" s="77"/>
      <c r="B1565" s="77"/>
      <c r="C1565" s="74"/>
      <c r="D1565" s="75"/>
      <c r="E1565" s="76"/>
    </row>
    <row r="1566" customFormat="false" ht="18.75" hidden="false" customHeight="false" outlineLevel="0" collapsed="false">
      <c r="A1566" s="77"/>
      <c r="B1566" s="77"/>
      <c r="C1566" s="74"/>
      <c r="D1566" s="75"/>
      <c r="E1566" s="76"/>
    </row>
    <row r="1567" customFormat="false" ht="18.75" hidden="false" customHeight="false" outlineLevel="0" collapsed="false">
      <c r="A1567" s="77"/>
      <c r="B1567" s="77"/>
      <c r="C1567" s="74"/>
      <c r="D1567" s="75"/>
      <c r="E1567" s="76"/>
    </row>
    <row r="1568" customFormat="false" ht="18.75" hidden="false" customHeight="false" outlineLevel="0" collapsed="false">
      <c r="A1568" s="77"/>
      <c r="B1568" s="77"/>
      <c r="C1568" s="74"/>
      <c r="D1568" s="75"/>
      <c r="E1568" s="76"/>
    </row>
    <row r="1569" customFormat="false" ht="18.75" hidden="false" customHeight="false" outlineLevel="0" collapsed="false">
      <c r="A1569" s="77"/>
      <c r="B1569" s="77"/>
      <c r="C1569" s="74"/>
      <c r="D1569" s="75"/>
      <c r="E1569" s="76"/>
    </row>
    <row r="1570" customFormat="false" ht="18.75" hidden="false" customHeight="false" outlineLevel="0" collapsed="false">
      <c r="A1570" s="77"/>
      <c r="B1570" s="77"/>
      <c r="C1570" s="74"/>
      <c r="D1570" s="75"/>
      <c r="E1570" s="76"/>
    </row>
    <row r="1571" customFormat="false" ht="18.75" hidden="false" customHeight="false" outlineLevel="0" collapsed="false">
      <c r="A1571" s="77"/>
      <c r="B1571" s="77"/>
      <c r="C1571" s="74"/>
      <c r="D1571" s="75"/>
      <c r="E1571" s="76"/>
    </row>
    <row r="1572" customFormat="false" ht="18.75" hidden="false" customHeight="false" outlineLevel="0" collapsed="false">
      <c r="A1572" s="77"/>
      <c r="B1572" s="77"/>
      <c r="C1572" s="74"/>
      <c r="D1572" s="75"/>
      <c r="E1572" s="76"/>
    </row>
    <row r="1573" customFormat="false" ht="18.75" hidden="false" customHeight="false" outlineLevel="0" collapsed="false">
      <c r="A1573" s="77"/>
      <c r="B1573" s="77"/>
      <c r="C1573" s="74"/>
      <c r="D1573" s="75"/>
      <c r="E1573" s="76"/>
    </row>
    <row r="1574" customFormat="false" ht="18.75" hidden="false" customHeight="false" outlineLevel="0" collapsed="false">
      <c r="A1574" s="77"/>
      <c r="B1574" s="77"/>
      <c r="C1574" s="74"/>
      <c r="D1574" s="75"/>
      <c r="E1574" s="76"/>
    </row>
    <row r="1575" customFormat="false" ht="18.75" hidden="false" customHeight="false" outlineLevel="0" collapsed="false">
      <c r="A1575" s="77"/>
      <c r="B1575" s="77"/>
      <c r="C1575" s="74"/>
      <c r="D1575" s="75"/>
      <c r="E1575" s="76"/>
    </row>
    <row r="1576" customFormat="false" ht="18.75" hidden="false" customHeight="false" outlineLevel="0" collapsed="false">
      <c r="A1576" s="77"/>
      <c r="B1576" s="77"/>
      <c r="C1576" s="74"/>
      <c r="D1576" s="75"/>
      <c r="E1576" s="76"/>
    </row>
    <row r="1577" customFormat="false" ht="18.75" hidden="false" customHeight="false" outlineLevel="0" collapsed="false">
      <c r="A1577" s="77"/>
      <c r="B1577" s="77"/>
      <c r="C1577" s="74"/>
      <c r="D1577" s="75"/>
      <c r="E1577" s="76"/>
    </row>
    <row r="1578" customFormat="false" ht="18.75" hidden="false" customHeight="false" outlineLevel="0" collapsed="false">
      <c r="A1578" s="77"/>
      <c r="B1578" s="77"/>
      <c r="C1578" s="74"/>
      <c r="D1578" s="75"/>
      <c r="E1578" s="76"/>
    </row>
    <row r="1579" customFormat="false" ht="18.75" hidden="false" customHeight="false" outlineLevel="0" collapsed="false">
      <c r="A1579" s="77"/>
      <c r="B1579" s="77"/>
      <c r="C1579" s="74"/>
      <c r="D1579" s="75"/>
      <c r="E1579" s="76"/>
    </row>
    <row r="1580" customFormat="false" ht="18.75" hidden="false" customHeight="false" outlineLevel="0" collapsed="false">
      <c r="A1580" s="77"/>
      <c r="B1580" s="77"/>
      <c r="C1580" s="74"/>
      <c r="D1580" s="75"/>
      <c r="E1580" s="76"/>
    </row>
    <row r="1581" customFormat="false" ht="18.75" hidden="false" customHeight="false" outlineLevel="0" collapsed="false">
      <c r="A1581" s="77"/>
      <c r="B1581" s="77"/>
      <c r="C1581" s="74"/>
      <c r="D1581" s="75"/>
      <c r="E1581" s="76"/>
    </row>
    <row r="1582" customFormat="false" ht="18.75" hidden="false" customHeight="false" outlineLevel="0" collapsed="false">
      <c r="A1582" s="77"/>
      <c r="B1582" s="77"/>
      <c r="C1582" s="74"/>
      <c r="D1582" s="75"/>
      <c r="E1582" s="76"/>
    </row>
    <row r="1583" customFormat="false" ht="18.75" hidden="false" customHeight="false" outlineLevel="0" collapsed="false">
      <c r="A1583" s="77"/>
      <c r="B1583" s="77"/>
      <c r="C1583" s="74"/>
      <c r="D1583" s="75"/>
      <c r="E1583" s="76"/>
    </row>
    <row r="1584" customFormat="false" ht="18.75" hidden="false" customHeight="false" outlineLevel="0" collapsed="false">
      <c r="A1584" s="77"/>
      <c r="B1584" s="77"/>
      <c r="C1584" s="74"/>
      <c r="D1584" s="75"/>
      <c r="E1584" s="76"/>
    </row>
    <row r="1585" customFormat="false" ht="18.75" hidden="false" customHeight="false" outlineLevel="0" collapsed="false">
      <c r="A1585" s="77"/>
      <c r="B1585" s="77"/>
      <c r="C1585" s="74"/>
      <c r="D1585" s="75"/>
      <c r="E1585" s="76"/>
    </row>
    <row r="1586" customFormat="false" ht="18.75" hidden="false" customHeight="false" outlineLevel="0" collapsed="false">
      <c r="A1586" s="77"/>
      <c r="B1586" s="77"/>
      <c r="C1586" s="74"/>
      <c r="D1586" s="75"/>
      <c r="E1586" s="76"/>
    </row>
    <row r="1587" customFormat="false" ht="18.75" hidden="false" customHeight="false" outlineLevel="0" collapsed="false">
      <c r="A1587" s="77"/>
      <c r="B1587" s="77"/>
      <c r="C1587" s="74"/>
      <c r="D1587" s="75"/>
      <c r="E1587" s="76"/>
    </row>
    <row r="1588" customFormat="false" ht="18.75" hidden="false" customHeight="false" outlineLevel="0" collapsed="false">
      <c r="A1588" s="77"/>
      <c r="B1588" s="77"/>
      <c r="C1588" s="74"/>
      <c r="D1588" s="75"/>
      <c r="E1588" s="76"/>
    </row>
    <row r="1589" customFormat="false" ht="18.75" hidden="false" customHeight="false" outlineLevel="0" collapsed="false">
      <c r="A1589" s="77"/>
      <c r="B1589" s="77"/>
      <c r="C1589" s="74"/>
      <c r="D1589" s="75"/>
      <c r="E1589" s="76"/>
    </row>
    <row r="1590" customFormat="false" ht="18.75" hidden="false" customHeight="false" outlineLevel="0" collapsed="false">
      <c r="A1590" s="77"/>
      <c r="B1590" s="77"/>
      <c r="C1590" s="74"/>
      <c r="D1590" s="75"/>
      <c r="E1590" s="76"/>
    </row>
    <row r="1591" customFormat="false" ht="18.75" hidden="false" customHeight="false" outlineLevel="0" collapsed="false">
      <c r="A1591" s="77"/>
      <c r="B1591" s="77"/>
      <c r="C1591" s="74"/>
      <c r="D1591" s="75"/>
      <c r="E1591" s="76"/>
    </row>
    <row r="1592" customFormat="false" ht="18.75" hidden="false" customHeight="false" outlineLevel="0" collapsed="false">
      <c r="A1592" s="77"/>
      <c r="B1592" s="77"/>
      <c r="C1592" s="74"/>
      <c r="D1592" s="75"/>
      <c r="E1592" s="76"/>
    </row>
    <row r="1593" customFormat="false" ht="18.75" hidden="false" customHeight="false" outlineLevel="0" collapsed="false">
      <c r="A1593" s="77"/>
      <c r="B1593" s="77"/>
      <c r="C1593" s="74"/>
      <c r="D1593" s="75"/>
      <c r="E1593" s="76"/>
    </row>
    <row r="1594" customFormat="false" ht="18.75" hidden="false" customHeight="false" outlineLevel="0" collapsed="false">
      <c r="A1594" s="77"/>
      <c r="B1594" s="77"/>
      <c r="C1594" s="74"/>
      <c r="D1594" s="75"/>
      <c r="E1594" s="76"/>
    </row>
    <row r="1595" customFormat="false" ht="18.75" hidden="false" customHeight="false" outlineLevel="0" collapsed="false">
      <c r="A1595" s="77"/>
      <c r="B1595" s="77"/>
      <c r="C1595" s="74"/>
      <c r="D1595" s="75"/>
      <c r="E1595" s="76"/>
    </row>
    <row r="1596" customFormat="false" ht="18.75" hidden="false" customHeight="false" outlineLevel="0" collapsed="false">
      <c r="A1596" s="77"/>
      <c r="B1596" s="77"/>
      <c r="C1596" s="74"/>
      <c r="D1596" s="75"/>
      <c r="E1596" s="76"/>
    </row>
    <row r="1597" customFormat="false" ht="18.75" hidden="false" customHeight="false" outlineLevel="0" collapsed="false">
      <c r="A1597" s="77"/>
      <c r="B1597" s="77"/>
      <c r="C1597" s="74"/>
      <c r="D1597" s="75"/>
      <c r="E1597" s="76"/>
    </row>
    <row r="1598" customFormat="false" ht="18.75" hidden="false" customHeight="false" outlineLevel="0" collapsed="false">
      <c r="A1598" s="77"/>
      <c r="B1598" s="77"/>
      <c r="C1598" s="74"/>
      <c r="D1598" s="75"/>
      <c r="E1598" s="76"/>
    </row>
    <row r="1599" customFormat="false" ht="18.75" hidden="false" customHeight="false" outlineLevel="0" collapsed="false">
      <c r="A1599" s="77"/>
      <c r="B1599" s="77"/>
      <c r="C1599" s="74"/>
      <c r="D1599" s="75"/>
      <c r="E1599" s="76"/>
    </row>
    <row r="1600" customFormat="false" ht="18.75" hidden="false" customHeight="false" outlineLevel="0" collapsed="false">
      <c r="A1600" s="77"/>
      <c r="B1600" s="77"/>
      <c r="C1600" s="74"/>
      <c r="D1600" s="75"/>
      <c r="E1600" s="76"/>
    </row>
    <row r="1601" customFormat="false" ht="18.75" hidden="false" customHeight="false" outlineLevel="0" collapsed="false">
      <c r="A1601" s="77"/>
      <c r="B1601" s="77"/>
      <c r="C1601" s="74"/>
      <c r="D1601" s="75"/>
      <c r="E1601" s="76"/>
    </row>
    <row r="1602" customFormat="false" ht="18.75" hidden="false" customHeight="false" outlineLevel="0" collapsed="false">
      <c r="A1602" s="77"/>
      <c r="B1602" s="77"/>
      <c r="C1602" s="74"/>
      <c r="D1602" s="75"/>
      <c r="E1602" s="76"/>
    </row>
    <row r="1603" customFormat="false" ht="18.75" hidden="false" customHeight="false" outlineLevel="0" collapsed="false">
      <c r="A1603" s="77"/>
      <c r="B1603" s="77"/>
      <c r="C1603" s="74"/>
      <c r="D1603" s="75"/>
      <c r="E1603" s="76"/>
    </row>
    <row r="1604" customFormat="false" ht="18.75" hidden="false" customHeight="false" outlineLevel="0" collapsed="false">
      <c r="A1604" s="77"/>
      <c r="B1604" s="77"/>
      <c r="C1604" s="74"/>
      <c r="D1604" s="75"/>
      <c r="E1604" s="76"/>
    </row>
    <row r="1605" customFormat="false" ht="18.75" hidden="false" customHeight="false" outlineLevel="0" collapsed="false">
      <c r="A1605" s="77"/>
      <c r="B1605" s="77"/>
      <c r="C1605" s="74"/>
      <c r="D1605" s="75"/>
      <c r="E1605" s="76"/>
    </row>
    <row r="1606" customFormat="false" ht="18.75" hidden="false" customHeight="false" outlineLevel="0" collapsed="false">
      <c r="A1606" s="77"/>
      <c r="B1606" s="77"/>
      <c r="C1606" s="74"/>
      <c r="D1606" s="75"/>
      <c r="E1606" s="76"/>
    </row>
    <row r="1607" customFormat="false" ht="18.75" hidden="false" customHeight="false" outlineLevel="0" collapsed="false">
      <c r="A1607" s="77"/>
      <c r="B1607" s="77"/>
      <c r="C1607" s="74"/>
      <c r="D1607" s="75"/>
      <c r="E1607" s="76"/>
    </row>
    <row r="1608" customFormat="false" ht="18.75" hidden="false" customHeight="false" outlineLevel="0" collapsed="false">
      <c r="A1608" s="77"/>
      <c r="B1608" s="77"/>
      <c r="C1608" s="74"/>
      <c r="D1608" s="75"/>
      <c r="E1608" s="76"/>
    </row>
    <row r="1609" customFormat="false" ht="18.75" hidden="false" customHeight="false" outlineLevel="0" collapsed="false">
      <c r="A1609" s="77"/>
      <c r="B1609" s="77"/>
      <c r="C1609" s="74"/>
      <c r="D1609" s="75"/>
      <c r="E1609" s="76"/>
    </row>
    <row r="1610" customFormat="false" ht="18.75" hidden="false" customHeight="false" outlineLevel="0" collapsed="false">
      <c r="A1610" s="77"/>
      <c r="B1610" s="77"/>
      <c r="C1610" s="74"/>
      <c r="D1610" s="75"/>
      <c r="E1610" s="76"/>
    </row>
    <row r="1611" customFormat="false" ht="18.75" hidden="false" customHeight="false" outlineLevel="0" collapsed="false">
      <c r="A1611" s="77"/>
      <c r="B1611" s="77"/>
      <c r="C1611" s="74"/>
      <c r="D1611" s="75"/>
      <c r="E1611" s="76"/>
    </row>
    <row r="1612" customFormat="false" ht="18.75" hidden="false" customHeight="false" outlineLevel="0" collapsed="false">
      <c r="A1612" s="77"/>
      <c r="B1612" s="77"/>
      <c r="C1612" s="74"/>
      <c r="D1612" s="75"/>
      <c r="E1612" s="76"/>
    </row>
    <row r="1613" customFormat="false" ht="18.75" hidden="false" customHeight="false" outlineLevel="0" collapsed="false">
      <c r="A1613" s="77"/>
      <c r="B1613" s="77"/>
      <c r="C1613" s="74"/>
      <c r="D1613" s="75"/>
      <c r="E1613" s="76"/>
    </row>
    <row r="1614" customFormat="false" ht="18.75" hidden="false" customHeight="false" outlineLevel="0" collapsed="false">
      <c r="A1614" s="77"/>
      <c r="B1614" s="77"/>
      <c r="C1614" s="74"/>
      <c r="D1614" s="75"/>
      <c r="E1614" s="76"/>
    </row>
    <row r="1615" customFormat="false" ht="18.75" hidden="false" customHeight="false" outlineLevel="0" collapsed="false">
      <c r="A1615" s="77"/>
      <c r="B1615" s="77"/>
      <c r="C1615" s="74"/>
      <c r="D1615" s="75"/>
      <c r="E1615" s="76"/>
    </row>
    <row r="1616" customFormat="false" ht="18.75" hidden="false" customHeight="false" outlineLevel="0" collapsed="false">
      <c r="A1616" s="77"/>
      <c r="B1616" s="77"/>
      <c r="C1616" s="74"/>
      <c r="D1616" s="75"/>
      <c r="E1616" s="76"/>
    </row>
    <row r="1617" customFormat="false" ht="18.75" hidden="false" customHeight="false" outlineLevel="0" collapsed="false">
      <c r="A1617" s="77"/>
      <c r="B1617" s="77"/>
      <c r="C1617" s="74"/>
      <c r="D1617" s="75"/>
      <c r="E1617" s="76"/>
    </row>
    <row r="1618" customFormat="false" ht="18.75" hidden="false" customHeight="false" outlineLevel="0" collapsed="false">
      <c r="A1618" s="77"/>
      <c r="B1618" s="77"/>
      <c r="C1618" s="74"/>
      <c r="D1618" s="75"/>
      <c r="E1618" s="76"/>
    </row>
    <row r="1619" customFormat="false" ht="18.75" hidden="false" customHeight="false" outlineLevel="0" collapsed="false">
      <c r="A1619" s="77"/>
      <c r="B1619" s="77"/>
      <c r="C1619" s="74"/>
      <c r="D1619" s="75"/>
      <c r="E1619" s="76"/>
    </row>
    <row r="1620" customFormat="false" ht="18.75" hidden="false" customHeight="false" outlineLevel="0" collapsed="false">
      <c r="A1620" s="77"/>
      <c r="B1620" s="77"/>
      <c r="C1620" s="74"/>
      <c r="D1620" s="75"/>
      <c r="E1620" s="76"/>
    </row>
    <row r="1621" customFormat="false" ht="18.75" hidden="false" customHeight="false" outlineLevel="0" collapsed="false">
      <c r="A1621" s="77"/>
      <c r="B1621" s="77"/>
      <c r="C1621" s="74"/>
      <c r="D1621" s="75"/>
      <c r="E1621" s="76"/>
    </row>
    <row r="1622" customFormat="false" ht="18.75" hidden="false" customHeight="false" outlineLevel="0" collapsed="false">
      <c r="A1622" s="77"/>
      <c r="B1622" s="77"/>
      <c r="C1622" s="74"/>
      <c r="D1622" s="75"/>
      <c r="E1622" s="76"/>
    </row>
    <row r="1623" customFormat="false" ht="18.75" hidden="false" customHeight="false" outlineLevel="0" collapsed="false">
      <c r="A1623" s="77"/>
      <c r="B1623" s="77"/>
      <c r="C1623" s="74"/>
      <c r="D1623" s="75"/>
      <c r="E1623" s="76"/>
    </row>
    <row r="1624" customFormat="false" ht="18.75" hidden="false" customHeight="false" outlineLevel="0" collapsed="false">
      <c r="A1624" s="77"/>
      <c r="B1624" s="77"/>
      <c r="C1624" s="74"/>
      <c r="D1624" s="75"/>
      <c r="E1624" s="76"/>
    </row>
    <row r="1625" customFormat="false" ht="18.75" hidden="false" customHeight="false" outlineLevel="0" collapsed="false">
      <c r="A1625" s="77"/>
      <c r="B1625" s="77"/>
      <c r="C1625" s="74"/>
      <c r="D1625" s="75"/>
      <c r="E1625" s="76"/>
    </row>
    <row r="1626" customFormat="false" ht="18.75" hidden="false" customHeight="false" outlineLevel="0" collapsed="false">
      <c r="A1626" s="77"/>
      <c r="B1626" s="77"/>
      <c r="C1626" s="74"/>
      <c r="D1626" s="75"/>
      <c r="E1626" s="76"/>
    </row>
    <row r="1627" customFormat="false" ht="18.75" hidden="false" customHeight="false" outlineLevel="0" collapsed="false">
      <c r="A1627" s="77"/>
      <c r="B1627" s="77"/>
      <c r="C1627" s="74"/>
      <c r="D1627" s="75"/>
      <c r="E1627" s="76"/>
    </row>
    <row r="1628" customFormat="false" ht="18.75" hidden="false" customHeight="false" outlineLevel="0" collapsed="false">
      <c r="A1628" s="77"/>
      <c r="B1628" s="77"/>
      <c r="C1628" s="74"/>
      <c r="D1628" s="75"/>
      <c r="E1628" s="76"/>
    </row>
    <row r="1629" customFormat="false" ht="18.75" hidden="false" customHeight="false" outlineLevel="0" collapsed="false">
      <c r="A1629" s="77"/>
      <c r="B1629" s="77"/>
      <c r="C1629" s="74"/>
      <c r="D1629" s="75"/>
      <c r="E1629" s="76"/>
    </row>
    <row r="1630" customFormat="false" ht="18.75" hidden="false" customHeight="false" outlineLevel="0" collapsed="false">
      <c r="A1630" s="77"/>
      <c r="B1630" s="77"/>
      <c r="C1630" s="74"/>
      <c r="D1630" s="75"/>
      <c r="E1630" s="76"/>
    </row>
    <row r="1631" customFormat="false" ht="18.75" hidden="false" customHeight="false" outlineLevel="0" collapsed="false">
      <c r="A1631" s="77"/>
      <c r="B1631" s="77"/>
      <c r="C1631" s="74"/>
      <c r="D1631" s="75"/>
      <c r="E1631" s="76"/>
    </row>
    <row r="1632" customFormat="false" ht="18.75" hidden="false" customHeight="false" outlineLevel="0" collapsed="false">
      <c r="A1632" s="77"/>
      <c r="B1632" s="77"/>
      <c r="C1632" s="74"/>
      <c r="D1632" s="75"/>
      <c r="E1632" s="76"/>
    </row>
    <row r="1633" customFormat="false" ht="18.75" hidden="false" customHeight="false" outlineLevel="0" collapsed="false">
      <c r="A1633" s="77"/>
      <c r="B1633" s="77"/>
      <c r="C1633" s="74"/>
      <c r="D1633" s="75"/>
      <c r="E1633" s="76"/>
    </row>
    <row r="1634" customFormat="false" ht="18.75" hidden="false" customHeight="false" outlineLevel="0" collapsed="false">
      <c r="A1634" s="77"/>
      <c r="B1634" s="77"/>
      <c r="C1634" s="74"/>
      <c r="D1634" s="75"/>
      <c r="E1634" s="76"/>
    </row>
    <row r="1635" customFormat="false" ht="18.75" hidden="false" customHeight="false" outlineLevel="0" collapsed="false">
      <c r="A1635" s="77"/>
      <c r="B1635" s="77"/>
      <c r="C1635" s="74"/>
      <c r="D1635" s="75"/>
      <c r="E1635" s="76"/>
    </row>
    <row r="1636" customFormat="false" ht="18.75" hidden="false" customHeight="false" outlineLevel="0" collapsed="false">
      <c r="A1636" s="77"/>
      <c r="B1636" s="77"/>
      <c r="C1636" s="74"/>
      <c r="D1636" s="75"/>
      <c r="E1636" s="76"/>
    </row>
    <row r="1637" customFormat="false" ht="18.75" hidden="false" customHeight="false" outlineLevel="0" collapsed="false">
      <c r="A1637" s="77"/>
      <c r="B1637" s="77"/>
      <c r="C1637" s="74"/>
      <c r="D1637" s="75"/>
      <c r="E1637" s="76"/>
    </row>
    <row r="1638" customFormat="false" ht="18.75" hidden="false" customHeight="false" outlineLevel="0" collapsed="false">
      <c r="A1638" s="77"/>
      <c r="B1638" s="77"/>
      <c r="C1638" s="74"/>
      <c r="D1638" s="75"/>
      <c r="E1638" s="76"/>
    </row>
    <row r="1639" customFormat="false" ht="18.75" hidden="false" customHeight="false" outlineLevel="0" collapsed="false">
      <c r="A1639" s="77"/>
      <c r="B1639" s="77"/>
      <c r="C1639" s="74"/>
      <c r="D1639" s="75"/>
      <c r="E1639" s="76"/>
    </row>
    <row r="1640" customFormat="false" ht="18.75" hidden="false" customHeight="false" outlineLevel="0" collapsed="false">
      <c r="A1640" s="77"/>
      <c r="B1640" s="77"/>
      <c r="C1640" s="74"/>
      <c r="D1640" s="75"/>
      <c r="E1640" s="76"/>
    </row>
    <row r="1641" customFormat="false" ht="18.75" hidden="false" customHeight="false" outlineLevel="0" collapsed="false">
      <c r="A1641" s="77"/>
      <c r="B1641" s="77"/>
      <c r="C1641" s="74"/>
      <c r="D1641" s="75"/>
      <c r="E1641" s="76"/>
    </row>
    <row r="1642" customFormat="false" ht="18.75" hidden="false" customHeight="false" outlineLevel="0" collapsed="false">
      <c r="A1642" s="77"/>
      <c r="B1642" s="77"/>
      <c r="C1642" s="74"/>
      <c r="D1642" s="75"/>
      <c r="E1642" s="76"/>
    </row>
    <row r="1643" customFormat="false" ht="18.75" hidden="false" customHeight="false" outlineLevel="0" collapsed="false">
      <c r="A1643" s="77"/>
      <c r="B1643" s="77"/>
      <c r="C1643" s="74"/>
      <c r="D1643" s="75"/>
      <c r="E1643" s="76"/>
    </row>
    <row r="1644" customFormat="false" ht="18.75" hidden="false" customHeight="false" outlineLevel="0" collapsed="false">
      <c r="A1644" s="77"/>
      <c r="B1644" s="77"/>
      <c r="C1644" s="74"/>
      <c r="D1644" s="75"/>
      <c r="E1644" s="76"/>
    </row>
    <row r="1645" customFormat="false" ht="18.75" hidden="false" customHeight="false" outlineLevel="0" collapsed="false">
      <c r="A1645" s="77"/>
      <c r="B1645" s="77"/>
      <c r="C1645" s="74"/>
      <c r="D1645" s="75"/>
      <c r="E1645" s="76"/>
    </row>
    <row r="1646" customFormat="false" ht="18.75" hidden="false" customHeight="false" outlineLevel="0" collapsed="false">
      <c r="A1646" s="77"/>
      <c r="B1646" s="77"/>
      <c r="C1646" s="74"/>
      <c r="D1646" s="75"/>
      <c r="E1646" s="76"/>
    </row>
    <row r="1647" customFormat="false" ht="18.75" hidden="false" customHeight="false" outlineLevel="0" collapsed="false">
      <c r="A1647" s="77"/>
      <c r="B1647" s="77"/>
      <c r="C1647" s="74"/>
      <c r="D1647" s="75"/>
      <c r="E1647" s="76"/>
    </row>
    <row r="1648" customFormat="false" ht="18.75" hidden="false" customHeight="false" outlineLevel="0" collapsed="false">
      <c r="A1648" s="77"/>
      <c r="B1648" s="77"/>
      <c r="C1648" s="74"/>
      <c r="D1648" s="75"/>
      <c r="E1648" s="76"/>
    </row>
    <row r="1649" customFormat="false" ht="18.75" hidden="false" customHeight="false" outlineLevel="0" collapsed="false">
      <c r="A1649" s="77"/>
      <c r="B1649" s="77"/>
      <c r="C1649" s="74"/>
      <c r="D1649" s="75"/>
      <c r="E1649" s="76"/>
    </row>
    <row r="1650" customFormat="false" ht="18.75" hidden="false" customHeight="false" outlineLevel="0" collapsed="false">
      <c r="A1650" s="77"/>
      <c r="B1650" s="77"/>
      <c r="C1650" s="74"/>
      <c r="D1650" s="75"/>
      <c r="E1650" s="76"/>
    </row>
    <row r="1651" customFormat="false" ht="18.75" hidden="false" customHeight="false" outlineLevel="0" collapsed="false">
      <c r="A1651" s="77"/>
      <c r="B1651" s="77"/>
      <c r="C1651" s="74"/>
      <c r="D1651" s="75"/>
      <c r="E1651" s="76"/>
    </row>
    <row r="1652" customFormat="false" ht="18.75" hidden="false" customHeight="false" outlineLevel="0" collapsed="false">
      <c r="A1652" s="77"/>
      <c r="B1652" s="77"/>
      <c r="C1652" s="74"/>
      <c r="D1652" s="75"/>
      <c r="E1652" s="76"/>
    </row>
    <row r="1653" customFormat="false" ht="18.75" hidden="false" customHeight="false" outlineLevel="0" collapsed="false">
      <c r="A1653" s="77"/>
      <c r="B1653" s="77"/>
      <c r="C1653" s="74"/>
      <c r="D1653" s="75"/>
      <c r="E1653" s="76"/>
    </row>
    <row r="1654" customFormat="false" ht="18.75" hidden="false" customHeight="false" outlineLevel="0" collapsed="false">
      <c r="A1654" s="77"/>
      <c r="B1654" s="77"/>
      <c r="C1654" s="74"/>
      <c r="D1654" s="75"/>
      <c r="E1654" s="76"/>
    </row>
    <row r="1655" customFormat="false" ht="18.75" hidden="false" customHeight="false" outlineLevel="0" collapsed="false">
      <c r="A1655" s="77"/>
      <c r="B1655" s="77"/>
      <c r="C1655" s="74"/>
      <c r="D1655" s="75"/>
      <c r="E1655" s="76"/>
    </row>
    <row r="1656" customFormat="false" ht="18.75" hidden="false" customHeight="false" outlineLevel="0" collapsed="false">
      <c r="A1656" s="77"/>
      <c r="B1656" s="77"/>
      <c r="C1656" s="74"/>
      <c r="D1656" s="75"/>
      <c r="E1656" s="76"/>
    </row>
    <row r="1657" customFormat="false" ht="18.75" hidden="false" customHeight="false" outlineLevel="0" collapsed="false">
      <c r="A1657" s="77"/>
      <c r="B1657" s="77"/>
      <c r="C1657" s="74"/>
      <c r="D1657" s="75"/>
      <c r="E1657" s="76"/>
    </row>
    <row r="1658" customFormat="false" ht="18.75" hidden="false" customHeight="false" outlineLevel="0" collapsed="false">
      <c r="A1658" s="77"/>
      <c r="B1658" s="77"/>
      <c r="C1658" s="74"/>
      <c r="D1658" s="75"/>
      <c r="E1658" s="76"/>
    </row>
    <row r="1659" customFormat="false" ht="18.75" hidden="false" customHeight="false" outlineLevel="0" collapsed="false">
      <c r="A1659" s="77"/>
      <c r="B1659" s="77"/>
      <c r="C1659" s="74"/>
      <c r="D1659" s="75"/>
      <c r="E1659" s="76"/>
    </row>
    <row r="1660" customFormat="false" ht="18.75" hidden="false" customHeight="false" outlineLevel="0" collapsed="false">
      <c r="A1660" s="77"/>
      <c r="B1660" s="77"/>
      <c r="C1660" s="74"/>
      <c r="D1660" s="75"/>
      <c r="E1660" s="76"/>
    </row>
    <row r="1661" customFormat="false" ht="18.75" hidden="false" customHeight="false" outlineLevel="0" collapsed="false">
      <c r="A1661" s="77"/>
      <c r="B1661" s="77"/>
      <c r="C1661" s="74"/>
      <c r="D1661" s="75"/>
      <c r="E1661" s="76"/>
    </row>
    <row r="1662" customFormat="false" ht="18.75" hidden="false" customHeight="false" outlineLevel="0" collapsed="false">
      <c r="A1662" s="77"/>
      <c r="B1662" s="77"/>
      <c r="C1662" s="74"/>
      <c r="D1662" s="75"/>
      <c r="E1662" s="76"/>
    </row>
    <row r="1663" customFormat="false" ht="18.75" hidden="false" customHeight="false" outlineLevel="0" collapsed="false">
      <c r="A1663" s="77"/>
      <c r="B1663" s="77"/>
      <c r="C1663" s="74"/>
      <c r="D1663" s="75"/>
      <c r="E1663" s="76"/>
    </row>
    <row r="1664" customFormat="false" ht="18.75" hidden="false" customHeight="false" outlineLevel="0" collapsed="false">
      <c r="A1664" s="77"/>
      <c r="B1664" s="77"/>
      <c r="C1664" s="74"/>
      <c r="D1664" s="75"/>
      <c r="E1664" s="76"/>
    </row>
    <row r="1665" customFormat="false" ht="18.75" hidden="false" customHeight="false" outlineLevel="0" collapsed="false">
      <c r="A1665" s="77"/>
      <c r="B1665" s="77"/>
      <c r="C1665" s="74"/>
      <c r="D1665" s="75"/>
      <c r="E1665" s="76"/>
    </row>
    <row r="1666" customFormat="false" ht="18.75" hidden="false" customHeight="false" outlineLevel="0" collapsed="false">
      <c r="A1666" s="77"/>
      <c r="B1666" s="77"/>
      <c r="C1666" s="74"/>
      <c r="D1666" s="75"/>
      <c r="E1666" s="76"/>
    </row>
    <row r="1667" customFormat="false" ht="18.75" hidden="false" customHeight="false" outlineLevel="0" collapsed="false">
      <c r="A1667" s="77"/>
      <c r="B1667" s="77"/>
      <c r="C1667" s="74"/>
      <c r="D1667" s="75"/>
      <c r="E1667" s="76"/>
    </row>
    <row r="1668" customFormat="false" ht="18.75" hidden="false" customHeight="false" outlineLevel="0" collapsed="false">
      <c r="A1668" s="77"/>
      <c r="B1668" s="77"/>
      <c r="C1668" s="74"/>
      <c r="D1668" s="75"/>
      <c r="E1668" s="76"/>
    </row>
    <row r="1669" customFormat="false" ht="18.75" hidden="false" customHeight="false" outlineLevel="0" collapsed="false">
      <c r="A1669" s="77"/>
      <c r="B1669" s="77"/>
      <c r="C1669" s="74"/>
      <c r="D1669" s="75"/>
      <c r="E1669" s="76"/>
    </row>
    <row r="1670" customFormat="false" ht="18.75" hidden="false" customHeight="false" outlineLevel="0" collapsed="false">
      <c r="A1670" s="77"/>
      <c r="B1670" s="77"/>
      <c r="C1670" s="74"/>
      <c r="D1670" s="75"/>
      <c r="E1670" s="76"/>
    </row>
    <row r="1671" customFormat="false" ht="18.75" hidden="false" customHeight="false" outlineLevel="0" collapsed="false">
      <c r="A1671" s="77"/>
      <c r="B1671" s="77"/>
      <c r="C1671" s="74"/>
      <c r="D1671" s="75"/>
      <c r="E1671" s="76"/>
    </row>
    <row r="1672" customFormat="false" ht="18.75" hidden="false" customHeight="false" outlineLevel="0" collapsed="false">
      <c r="A1672" s="77"/>
      <c r="B1672" s="77"/>
      <c r="C1672" s="74"/>
      <c r="D1672" s="75"/>
      <c r="E1672" s="76"/>
    </row>
    <row r="1673" customFormat="false" ht="18.75" hidden="false" customHeight="false" outlineLevel="0" collapsed="false">
      <c r="A1673" s="77"/>
      <c r="B1673" s="77"/>
      <c r="C1673" s="74"/>
      <c r="D1673" s="75"/>
      <c r="E1673" s="76"/>
    </row>
    <row r="1674" customFormat="false" ht="18.75" hidden="false" customHeight="false" outlineLevel="0" collapsed="false">
      <c r="A1674" s="77"/>
      <c r="B1674" s="77"/>
      <c r="C1674" s="74"/>
      <c r="D1674" s="75"/>
      <c r="E1674" s="76"/>
    </row>
    <row r="1675" customFormat="false" ht="18.75" hidden="false" customHeight="false" outlineLevel="0" collapsed="false">
      <c r="A1675" s="77"/>
      <c r="B1675" s="77"/>
      <c r="C1675" s="74"/>
      <c r="D1675" s="75"/>
      <c r="E1675" s="76"/>
    </row>
    <row r="1676" customFormat="false" ht="18.75" hidden="false" customHeight="false" outlineLevel="0" collapsed="false">
      <c r="A1676" s="77"/>
      <c r="B1676" s="77"/>
      <c r="C1676" s="74"/>
      <c r="D1676" s="75"/>
      <c r="E1676" s="76"/>
    </row>
    <row r="1677" customFormat="false" ht="18.75" hidden="false" customHeight="false" outlineLevel="0" collapsed="false">
      <c r="A1677" s="77"/>
      <c r="B1677" s="77"/>
      <c r="C1677" s="74"/>
      <c r="D1677" s="75"/>
      <c r="E1677" s="76"/>
    </row>
    <row r="1678" customFormat="false" ht="18.75" hidden="false" customHeight="false" outlineLevel="0" collapsed="false">
      <c r="A1678" s="77"/>
      <c r="B1678" s="77"/>
      <c r="C1678" s="74"/>
      <c r="D1678" s="75"/>
      <c r="E1678" s="76"/>
    </row>
    <row r="1679" customFormat="false" ht="18.75" hidden="false" customHeight="false" outlineLevel="0" collapsed="false">
      <c r="A1679" s="77"/>
      <c r="B1679" s="77"/>
      <c r="C1679" s="74"/>
      <c r="D1679" s="75"/>
      <c r="E1679" s="76"/>
    </row>
    <row r="1680" customFormat="false" ht="18.75" hidden="false" customHeight="false" outlineLevel="0" collapsed="false">
      <c r="A1680" s="77"/>
      <c r="B1680" s="77"/>
      <c r="C1680" s="74"/>
      <c r="D1680" s="75"/>
      <c r="E1680" s="76"/>
    </row>
    <row r="1681" customFormat="false" ht="18.75" hidden="false" customHeight="false" outlineLevel="0" collapsed="false">
      <c r="A1681" s="77"/>
      <c r="B1681" s="77"/>
      <c r="C1681" s="74"/>
      <c r="D1681" s="75"/>
      <c r="E1681" s="76"/>
    </row>
    <row r="1682" customFormat="false" ht="18.75" hidden="false" customHeight="false" outlineLevel="0" collapsed="false">
      <c r="A1682" s="77"/>
      <c r="B1682" s="77"/>
      <c r="C1682" s="74"/>
      <c r="D1682" s="75"/>
      <c r="E1682" s="76"/>
    </row>
    <row r="1683" customFormat="false" ht="18.75" hidden="false" customHeight="false" outlineLevel="0" collapsed="false">
      <c r="A1683" s="77"/>
      <c r="B1683" s="77"/>
      <c r="C1683" s="74"/>
      <c r="D1683" s="75"/>
      <c r="E1683" s="76"/>
    </row>
    <row r="1684" customFormat="false" ht="18.75" hidden="false" customHeight="false" outlineLevel="0" collapsed="false">
      <c r="A1684" s="77"/>
      <c r="B1684" s="77"/>
      <c r="C1684" s="74"/>
      <c r="D1684" s="75"/>
      <c r="E1684" s="76"/>
    </row>
    <row r="1685" customFormat="false" ht="18.75" hidden="false" customHeight="false" outlineLevel="0" collapsed="false">
      <c r="A1685" s="77"/>
      <c r="B1685" s="77"/>
      <c r="C1685" s="74"/>
      <c r="D1685" s="75"/>
      <c r="E1685" s="76"/>
    </row>
    <row r="1686" customFormat="false" ht="18.75" hidden="false" customHeight="false" outlineLevel="0" collapsed="false">
      <c r="A1686" s="77"/>
      <c r="B1686" s="77"/>
      <c r="C1686" s="74"/>
      <c r="D1686" s="75"/>
      <c r="E1686" s="76"/>
    </row>
    <row r="1687" customFormat="false" ht="18.75" hidden="false" customHeight="false" outlineLevel="0" collapsed="false">
      <c r="A1687" s="77"/>
      <c r="B1687" s="77"/>
      <c r="C1687" s="74"/>
      <c r="D1687" s="75"/>
      <c r="E1687" s="76"/>
    </row>
    <row r="1688" customFormat="false" ht="18.75" hidden="false" customHeight="false" outlineLevel="0" collapsed="false">
      <c r="A1688" s="77"/>
      <c r="B1688" s="77"/>
      <c r="C1688" s="74"/>
      <c r="D1688" s="75"/>
      <c r="E1688" s="76"/>
    </row>
    <row r="1689" customFormat="false" ht="18.75" hidden="false" customHeight="false" outlineLevel="0" collapsed="false">
      <c r="A1689" s="77"/>
      <c r="B1689" s="77"/>
      <c r="C1689" s="74"/>
      <c r="D1689" s="75"/>
      <c r="E1689" s="76"/>
    </row>
    <row r="1690" customFormat="false" ht="18.75" hidden="false" customHeight="false" outlineLevel="0" collapsed="false">
      <c r="A1690" s="77"/>
      <c r="B1690" s="77"/>
      <c r="C1690" s="74"/>
      <c r="D1690" s="75"/>
      <c r="E1690" s="76"/>
    </row>
    <row r="1691" customFormat="false" ht="18.75" hidden="false" customHeight="false" outlineLevel="0" collapsed="false">
      <c r="A1691" s="77"/>
      <c r="B1691" s="77"/>
      <c r="C1691" s="74"/>
      <c r="D1691" s="75"/>
      <c r="E1691" s="76"/>
    </row>
    <row r="1692" customFormat="false" ht="18.75" hidden="false" customHeight="false" outlineLevel="0" collapsed="false">
      <c r="A1692" s="77"/>
      <c r="B1692" s="77"/>
      <c r="C1692" s="74"/>
      <c r="D1692" s="75"/>
      <c r="E1692" s="76"/>
    </row>
    <row r="1693" customFormat="false" ht="18.75" hidden="false" customHeight="false" outlineLevel="0" collapsed="false">
      <c r="A1693" s="77"/>
      <c r="B1693" s="77"/>
      <c r="C1693" s="74"/>
      <c r="D1693" s="75"/>
      <c r="E1693" s="76"/>
    </row>
    <row r="1694" customFormat="false" ht="18.75" hidden="false" customHeight="false" outlineLevel="0" collapsed="false">
      <c r="A1694" s="77"/>
      <c r="B1694" s="77"/>
      <c r="C1694" s="74"/>
      <c r="D1694" s="75"/>
      <c r="E1694" s="76"/>
    </row>
    <row r="1695" customFormat="false" ht="18.75" hidden="false" customHeight="false" outlineLevel="0" collapsed="false">
      <c r="A1695" s="77"/>
      <c r="B1695" s="77"/>
      <c r="C1695" s="74"/>
      <c r="D1695" s="75"/>
      <c r="E1695" s="76"/>
    </row>
    <row r="1696" customFormat="false" ht="18.75" hidden="false" customHeight="false" outlineLevel="0" collapsed="false">
      <c r="A1696" s="77"/>
      <c r="B1696" s="77"/>
      <c r="C1696" s="74"/>
      <c r="D1696" s="75"/>
      <c r="E1696" s="76"/>
    </row>
    <row r="1697" customFormat="false" ht="18.75" hidden="false" customHeight="false" outlineLevel="0" collapsed="false">
      <c r="A1697" s="77"/>
      <c r="B1697" s="77"/>
      <c r="C1697" s="74"/>
      <c r="D1697" s="75"/>
      <c r="E1697" s="76"/>
    </row>
    <row r="1698" customFormat="false" ht="18.75" hidden="false" customHeight="false" outlineLevel="0" collapsed="false">
      <c r="A1698" s="77"/>
      <c r="B1698" s="77"/>
      <c r="C1698" s="74"/>
      <c r="D1698" s="75"/>
      <c r="E1698" s="76"/>
    </row>
    <row r="1699" customFormat="false" ht="18.75" hidden="false" customHeight="false" outlineLevel="0" collapsed="false">
      <c r="A1699" s="77"/>
      <c r="B1699" s="77"/>
      <c r="C1699" s="74"/>
      <c r="D1699" s="75"/>
      <c r="E1699" s="76"/>
    </row>
    <row r="1700" customFormat="false" ht="18.75" hidden="false" customHeight="false" outlineLevel="0" collapsed="false">
      <c r="A1700" s="77"/>
      <c r="B1700" s="77"/>
      <c r="C1700" s="74"/>
      <c r="D1700" s="75"/>
      <c r="E1700" s="76"/>
    </row>
    <row r="1701" customFormat="false" ht="18.75" hidden="false" customHeight="false" outlineLevel="0" collapsed="false">
      <c r="A1701" s="77"/>
      <c r="B1701" s="77"/>
      <c r="C1701" s="74"/>
      <c r="D1701" s="75"/>
      <c r="E1701" s="76"/>
    </row>
    <row r="1702" customFormat="false" ht="18.75" hidden="false" customHeight="false" outlineLevel="0" collapsed="false">
      <c r="A1702" s="77"/>
      <c r="B1702" s="77"/>
      <c r="C1702" s="74"/>
      <c r="D1702" s="75"/>
      <c r="E1702" s="76"/>
    </row>
    <row r="1703" customFormat="false" ht="18.75" hidden="false" customHeight="false" outlineLevel="0" collapsed="false">
      <c r="A1703" s="77"/>
      <c r="B1703" s="77"/>
      <c r="C1703" s="74"/>
      <c r="D1703" s="75"/>
      <c r="E1703" s="76"/>
    </row>
    <row r="1704" customFormat="false" ht="18.75" hidden="false" customHeight="false" outlineLevel="0" collapsed="false">
      <c r="A1704" s="77"/>
      <c r="B1704" s="77"/>
      <c r="C1704" s="74"/>
      <c r="D1704" s="75"/>
      <c r="E1704" s="76"/>
    </row>
    <row r="1705" customFormat="false" ht="18.75" hidden="false" customHeight="false" outlineLevel="0" collapsed="false">
      <c r="A1705" s="77"/>
      <c r="B1705" s="77"/>
      <c r="C1705" s="74"/>
      <c r="D1705" s="75"/>
      <c r="E1705" s="76"/>
    </row>
    <row r="1706" customFormat="false" ht="18.75" hidden="false" customHeight="false" outlineLevel="0" collapsed="false">
      <c r="A1706" s="77"/>
      <c r="B1706" s="77"/>
      <c r="C1706" s="74"/>
      <c r="D1706" s="75"/>
      <c r="E1706" s="76"/>
    </row>
    <row r="1707" customFormat="false" ht="18.75" hidden="false" customHeight="false" outlineLevel="0" collapsed="false">
      <c r="A1707" s="77"/>
      <c r="B1707" s="77"/>
      <c r="C1707" s="74"/>
      <c r="D1707" s="75"/>
      <c r="E1707" s="76"/>
    </row>
    <row r="1708" customFormat="false" ht="18.75" hidden="false" customHeight="false" outlineLevel="0" collapsed="false">
      <c r="A1708" s="77"/>
      <c r="B1708" s="77"/>
      <c r="C1708" s="74"/>
      <c r="D1708" s="75"/>
      <c r="E1708" s="76"/>
    </row>
    <row r="1709" customFormat="false" ht="18.75" hidden="false" customHeight="false" outlineLevel="0" collapsed="false">
      <c r="A1709" s="77"/>
      <c r="B1709" s="77"/>
      <c r="C1709" s="74"/>
      <c r="D1709" s="75"/>
      <c r="E1709" s="76"/>
    </row>
    <row r="1710" customFormat="false" ht="18.75" hidden="false" customHeight="false" outlineLevel="0" collapsed="false">
      <c r="A1710" s="77"/>
      <c r="B1710" s="77"/>
      <c r="C1710" s="74"/>
      <c r="D1710" s="75"/>
      <c r="E1710" s="76"/>
    </row>
    <row r="1711" customFormat="false" ht="18.75" hidden="false" customHeight="false" outlineLevel="0" collapsed="false">
      <c r="A1711" s="77"/>
      <c r="B1711" s="77"/>
      <c r="C1711" s="74"/>
      <c r="D1711" s="75"/>
      <c r="E1711" s="76"/>
    </row>
    <row r="1712" customFormat="false" ht="18.75" hidden="false" customHeight="false" outlineLevel="0" collapsed="false">
      <c r="A1712" s="77"/>
      <c r="B1712" s="77"/>
      <c r="C1712" s="74"/>
      <c r="D1712" s="75"/>
      <c r="E1712" s="76"/>
    </row>
    <row r="1713" customFormat="false" ht="18.75" hidden="false" customHeight="false" outlineLevel="0" collapsed="false">
      <c r="A1713" s="77"/>
      <c r="B1713" s="77"/>
      <c r="C1713" s="74"/>
      <c r="D1713" s="75"/>
      <c r="E1713" s="76"/>
    </row>
    <row r="1714" customFormat="false" ht="18.75" hidden="false" customHeight="false" outlineLevel="0" collapsed="false">
      <c r="A1714" s="77"/>
      <c r="B1714" s="77"/>
      <c r="C1714" s="74"/>
      <c r="D1714" s="75"/>
      <c r="E1714" s="76"/>
    </row>
    <row r="1715" customFormat="false" ht="18.75" hidden="false" customHeight="false" outlineLevel="0" collapsed="false">
      <c r="A1715" s="77"/>
      <c r="B1715" s="77"/>
      <c r="C1715" s="74"/>
      <c r="D1715" s="75"/>
      <c r="E1715" s="76"/>
    </row>
    <row r="1716" customFormat="false" ht="18.75" hidden="false" customHeight="false" outlineLevel="0" collapsed="false">
      <c r="A1716" s="77"/>
      <c r="B1716" s="77"/>
      <c r="C1716" s="74"/>
      <c r="D1716" s="75"/>
      <c r="E1716" s="76"/>
    </row>
    <row r="1717" customFormat="false" ht="18.75" hidden="false" customHeight="false" outlineLevel="0" collapsed="false">
      <c r="A1717" s="77"/>
      <c r="B1717" s="77"/>
      <c r="C1717" s="74"/>
      <c r="D1717" s="75"/>
      <c r="E1717" s="76"/>
    </row>
    <row r="1718" customFormat="false" ht="18.75" hidden="false" customHeight="false" outlineLevel="0" collapsed="false">
      <c r="A1718" s="77"/>
      <c r="B1718" s="77"/>
      <c r="C1718" s="74"/>
      <c r="D1718" s="75"/>
      <c r="E1718" s="76"/>
    </row>
    <row r="1719" customFormat="false" ht="18.75" hidden="false" customHeight="false" outlineLevel="0" collapsed="false">
      <c r="A1719" s="77"/>
      <c r="B1719" s="77"/>
      <c r="C1719" s="74"/>
      <c r="D1719" s="75"/>
      <c r="E1719" s="76"/>
    </row>
    <row r="1720" customFormat="false" ht="18.75" hidden="false" customHeight="false" outlineLevel="0" collapsed="false">
      <c r="A1720" s="77"/>
      <c r="B1720" s="77"/>
      <c r="C1720" s="74"/>
      <c r="D1720" s="75"/>
      <c r="E1720" s="76"/>
    </row>
    <row r="1721" customFormat="false" ht="18.75" hidden="false" customHeight="false" outlineLevel="0" collapsed="false">
      <c r="A1721" s="77"/>
      <c r="B1721" s="77"/>
      <c r="C1721" s="74"/>
      <c r="D1721" s="75"/>
      <c r="E1721" s="76"/>
    </row>
    <row r="1722" customFormat="false" ht="18.75" hidden="false" customHeight="false" outlineLevel="0" collapsed="false">
      <c r="A1722" s="77"/>
      <c r="B1722" s="77"/>
      <c r="C1722" s="74"/>
      <c r="D1722" s="75"/>
      <c r="E1722" s="76"/>
    </row>
    <row r="1723" customFormat="false" ht="18.75" hidden="false" customHeight="false" outlineLevel="0" collapsed="false">
      <c r="A1723" s="77"/>
      <c r="B1723" s="77"/>
      <c r="C1723" s="74"/>
      <c r="D1723" s="75"/>
      <c r="E1723" s="76"/>
    </row>
    <row r="1724" customFormat="false" ht="18.75" hidden="false" customHeight="false" outlineLevel="0" collapsed="false">
      <c r="A1724" s="77"/>
      <c r="B1724" s="77"/>
      <c r="C1724" s="74"/>
      <c r="D1724" s="75"/>
      <c r="E1724" s="76"/>
    </row>
    <row r="1725" customFormat="false" ht="18.75" hidden="false" customHeight="false" outlineLevel="0" collapsed="false">
      <c r="A1725" s="77"/>
      <c r="B1725" s="77"/>
      <c r="C1725" s="74"/>
      <c r="D1725" s="75"/>
      <c r="E1725" s="76"/>
    </row>
    <row r="1726" customFormat="false" ht="18.75" hidden="false" customHeight="false" outlineLevel="0" collapsed="false">
      <c r="A1726" s="77"/>
      <c r="B1726" s="77"/>
      <c r="C1726" s="74"/>
      <c r="D1726" s="75"/>
      <c r="E1726" s="76"/>
    </row>
    <row r="1727" customFormat="false" ht="18.75" hidden="false" customHeight="false" outlineLevel="0" collapsed="false">
      <c r="A1727" s="77"/>
      <c r="B1727" s="77"/>
      <c r="C1727" s="74"/>
      <c r="D1727" s="75"/>
      <c r="E1727" s="76"/>
    </row>
    <row r="1728" customFormat="false" ht="18.75" hidden="false" customHeight="false" outlineLevel="0" collapsed="false">
      <c r="A1728" s="77"/>
      <c r="B1728" s="77"/>
      <c r="C1728" s="74"/>
      <c r="D1728" s="75"/>
      <c r="E1728" s="76"/>
    </row>
    <row r="1729" customFormat="false" ht="18.75" hidden="false" customHeight="false" outlineLevel="0" collapsed="false">
      <c r="A1729" s="77"/>
      <c r="B1729" s="77"/>
      <c r="C1729" s="74"/>
      <c r="D1729" s="75"/>
      <c r="E1729" s="76"/>
    </row>
    <row r="1730" customFormat="false" ht="18.75" hidden="false" customHeight="false" outlineLevel="0" collapsed="false">
      <c r="A1730" s="77"/>
      <c r="B1730" s="77"/>
      <c r="C1730" s="74"/>
      <c r="D1730" s="75"/>
      <c r="E1730" s="76"/>
    </row>
    <row r="1731" customFormat="false" ht="18.75" hidden="false" customHeight="false" outlineLevel="0" collapsed="false">
      <c r="A1731" s="77"/>
      <c r="B1731" s="77"/>
      <c r="C1731" s="74"/>
      <c r="D1731" s="75"/>
      <c r="E1731" s="76"/>
    </row>
    <row r="1732" customFormat="false" ht="18.75" hidden="false" customHeight="false" outlineLevel="0" collapsed="false">
      <c r="A1732" s="77"/>
      <c r="B1732" s="77"/>
      <c r="C1732" s="74"/>
      <c r="D1732" s="75"/>
      <c r="E1732" s="76"/>
    </row>
    <row r="1733" customFormat="false" ht="18.75" hidden="false" customHeight="false" outlineLevel="0" collapsed="false">
      <c r="A1733" s="77"/>
      <c r="B1733" s="77"/>
      <c r="C1733" s="74"/>
      <c r="D1733" s="75"/>
      <c r="E1733" s="76"/>
    </row>
    <row r="1734" customFormat="false" ht="18.75" hidden="false" customHeight="false" outlineLevel="0" collapsed="false">
      <c r="A1734" s="77"/>
      <c r="B1734" s="77"/>
      <c r="C1734" s="74"/>
      <c r="D1734" s="75"/>
      <c r="E1734" s="76"/>
    </row>
    <row r="1735" customFormat="false" ht="18.75" hidden="false" customHeight="false" outlineLevel="0" collapsed="false">
      <c r="A1735" s="77"/>
      <c r="B1735" s="77"/>
      <c r="C1735" s="74"/>
      <c r="D1735" s="75"/>
      <c r="E1735" s="76"/>
    </row>
    <row r="1736" customFormat="false" ht="18.75" hidden="false" customHeight="false" outlineLevel="0" collapsed="false">
      <c r="A1736" s="77"/>
      <c r="B1736" s="77"/>
      <c r="C1736" s="74"/>
      <c r="D1736" s="75"/>
      <c r="E1736" s="76"/>
    </row>
    <row r="1737" customFormat="false" ht="18.75" hidden="false" customHeight="false" outlineLevel="0" collapsed="false">
      <c r="A1737" s="77"/>
      <c r="B1737" s="77"/>
      <c r="C1737" s="74"/>
      <c r="D1737" s="75"/>
      <c r="E1737" s="76"/>
    </row>
    <row r="1738" customFormat="false" ht="18.75" hidden="false" customHeight="false" outlineLevel="0" collapsed="false">
      <c r="A1738" s="77"/>
      <c r="B1738" s="77"/>
      <c r="C1738" s="74"/>
      <c r="D1738" s="75"/>
      <c r="E1738" s="76"/>
    </row>
    <row r="1739" customFormat="false" ht="18.75" hidden="false" customHeight="false" outlineLevel="0" collapsed="false">
      <c r="A1739" s="77"/>
      <c r="B1739" s="77"/>
      <c r="C1739" s="74"/>
      <c r="D1739" s="75"/>
      <c r="E1739" s="76"/>
    </row>
    <row r="1740" customFormat="false" ht="18.75" hidden="false" customHeight="false" outlineLevel="0" collapsed="false">
      <c r="A1740" s="77"/>
      <c r="B1740" s="77"/>
      <c r="C1740" s="74"/>
      <c r="D1740" s="75"/>
      <c r="E1740" s="76"/>
    </row>
    <row r="1741" customFormat="false" ht="18.75" hidden="false" customHeight="false" outlineLevel="0" collapsed="false">
      <c r="A1741" s="77"/>
      <c r="B1741" s="77"/>
      <c r="C1741" s="74"/>
      <c r="D1741" s="75"/>
      <c r="E1741" s="76"/>
    </row>
    <row r="1742" customFormat="false" ht="18.75" hidden="false" customHeight="false" outlineLevel="0" collapsed="false">
      <c r="A1742" s="77"/>
      <c r="B1742" s="77"/>
      <c r="C1742" s="74"/>
      <c r="D1742" s="75"/>
      <c r="E1742" s="76"/>
    </row>
    <row r="1743" customFormat="false" ht="18.75" hidden="false" customHeight="false" outlineLevel="0" collapsed="false">
      <c r="A1743" s="77"/>
      <c r="B1743" s="77"/>
      <c r="C1743" s="74"/>
      <c r="D1743" s="75"/>
      <c r="E1743" s="76"/>
    </row>
    <row r="1744" customFormat="false" ht="18.75" hidden="false" customHeight="false" outlineLevel="0" collapsed="false">
      <c r="A1744" s="77"/>
      <c r="B1744" s="77"/>
      <c r="C1744" s="74"/>
      <c r="D1744" s="75"/>
      <c r="E1744" s="76"/>
    </row>
    <row r="1745" customFormat="false" ht="18.75" hidden="false" customHeight="false" outlineLevel="0" collapsed="false">
      <c r="A1745" s="77"/>
      <c r="B1745" s="77"/>
      <c r="C1745" s="74"/>
      <c r="D1745" s="75"/>
      <c r="E1745" s="76"/>
    </row>
    <row r="1746" customFormat="false" ht="18.75" hidden="false" customHeight="false" outlineLevel="0" collapsed="false">
      <c r="A1746" s="77"/>
      <c r="B1746" s="77"/>
      <c r="C1746" s="74"/>
      <c r="D1746" s="75"/>
      <c r="E1746" s="76"/>
    </row>
    <row r="1747" customFormat="false" ht="18.75" hidden="false" customHeight="false" outlineLevel="0" collapsed="false">
      <c r="A1747" s="77"/>
      <c r="B1747" s="77"/>
      <c r="C1747" s="74"/>
      <c r="D1747" s="75"/>
      <c r="E1747" s="76"/>
    </row>
    <row r="1748" customFormat="false" ht="18.75" hidden="false" customHeight="false" outlineLevel="0" collapsed="false">
      <c r="A1748" s="77"/>
      <c r="B1748" s="77"/>
      <c r="C1748" s="74"/>
      <c r="D1748" s="75"/>
      <c r="E1748" s="76"/>
    </row>
    <row r="1749" customFormat="false" ht="18.75" hidden="false" customHeight="false" outlineLevel="0" collapsed="false">
      <c r="A1749" s="77"/>
      <c r="B1749" s="77"/>
      <c r="C1749" s="74"/>
      <c r="D1749" s="75"/>
      <c r="E1749" s="76"/>
    </row>
    <row r="1750" customFormat="false" ht="18.75" hidden="false" customHeight="false" outlineLevel="0" collapsed="false">
      <c r="A1750" s="77"/>
      <c r="B1750" s="77"/>
      <c r="C1750" s="74"/>
      <c r="D1750" s="75"/>
      <c r="E1750" s="76"/>
    </row>
    <row r="1751" customFormat="false" ht="18.75" hidden="false" customHeight="false" outlineLevel="0" collapsed="false">
      <c r="A1751" s="77"/>
      <c r="B1751" s="77"/>
      <c r="C1751" s="74"/>
      <c r="D1751" s="75"/>
      <c r="E1751" s="76"/>
    </row>
    <row r="1752" customFormat="false" ht="18.75" hidden="false" customHeight="false" outlineLevel="0" collapsed="false">
      <c r="A1752" s="77"/>
      <c r="B1752" s="77"/>
      <c r="C1752" s="74"/>
      <c r="D1752" s="75"/>
      <c r="E1752" s="76"/>
    </row>
    <row r="1753" customFormat="false" ht="18.75" hidden="false" customHeight="false" outlineLevel="0" collapsed="false">
      <c r="A1753" s="77"/>
      <c r="B1753" s="77"/>
      <c r="C1753" s="74"/>
      <c r="D1753" s="75"/>
      <c r="E1753" s="76"/>
    </row>
    <row r="1754" customFormat="false" ht="18.75" hidden="false" customHeight="false" outlineLevel="0" collapsed="false">
      <c r="A1754" s="77"/>
      <c r="B1754" s="77"/>
      <c r="C1754" s="74"/>
      <c r="D1754" s="75"/>
      <c r="E1754" s="76"/>
    </row>
    <row r="1755" customFormat="false" ht="18.75" hidden="false" customHeight="false" outlineLevel="0" collapsed="false">
      <c r="A1755" s="77"/>
      <c r="B1755" s="77"/>
      <c r="C1755" s="74"/>
      <c r="D1755" s="75"/>
      <c r="E1755" s="76"/>
    </row>
    <row r="1756" customFormat="false" ht="18.75" hidden="false" customHeight="false" outlineLevel="0" collapsed="false">
      <c r="A1756" s="77"/>
      <c r="B1756" s="77"/>
      <c r="C1756" s="74"/>
      <c r="D1756" s="75"/>
      <c r="E1756" s="76"/>
    </row>
    <row r="1757" customFormat="false" ht="18.75" hidden="false" customHeight="false" outlineLevel="0" collapsed="false">
      <c r="A1757" s="77"/>
      <c r="B1757" s="77"/>
      <c r="C1757" s="74"/>
      <c r="D1757" s="75"/>
      <c r="E1757" s="76"/>
    </row>
    <row r="1758" customFormat="false" ht="18.75" hidden="false" customHeight="false" outlineLevel="0" collapsed="false">
      <c r="A1758" s="77"/>
      <c r="B1758" s="77"/>
      <c r="C1758" s="74"/>
      <c r="D1758" s="75"/>
      <c r="E1758" s="76"/>
    </row>
    <row r="1759" customFormat="false" ht="18.75" hidden="false" customHeight="false" outlineLevel="0" collapsed="false">
      <c r="A1759" s="77"/>
      <c r="B1759" s="77"/>
      <c r="C1759" s="74"/>
      <c r="D1759" s="75"/>
      <c r="E1759" s="76"/>
    </row>
    <row r="1760" customFormat="false" ht="18.75" hidden="false" customHeight="false" outlineLevel="0" collapsed="false">
      <c r="A1760" s="77"/>
      <c r="B1760" s="77"/>
      <c r="C1760" s="74"/>
      <c r="D1760" s="75"/>
      <c r="E1760" s="76"/>
    </row>
    <row r="1761" customFormat="false" ht="18.75" hidden="false" customHeight="false" outlineLevel="0" collapsed="false">
      <c r="A1761" s="77"/>
      <c r="B1761" s="77"/>
      <c r="C1761" s="74"/>
      <c r="D1761" s="75"/>
      <c r="E1761" s="76"/>
    </row>
    <row r="1762" customFormat="false" ht="18.75" hidden="false" customHeight="false" outlineLevel="0" collapsed="false">
      <c r="A1762" s="77"/>
      <c r="B1762" s="77"/>
      <c r="C1762" s="74"/>
      <c r="D1762" s="75"/>
      <c r="E1762" s="76"/>
    </row>
    <row r="1763" customFormat="false" ht="18.75" hidden="false" customHeight="false" outlineLevel="0" collapsed="false">
      <c r="A1763" s="77"/>
      <c r="B1763" s="77"/>
      <c r="C1763" s="74"/>
      <c r="D1763" s="75"/>
      <c r="E1763" s="76"/>
    </row>
    <row r="1764" customFormat="false" ht="18.75" hidden="false" customHeight="false" outlineLevel="0" collapsed="false">
      <c r="A1764" s="77"/>
      <c r="B1764" s="77"/>
      <c r="C1764" s="74"/>
      <c r="D1764" s="75"/>
      <c r="E1764" s="76"/>
    </row>
    <row r="1765" customFormat="false" ht="18.75" hidden="false" customHeight="false" outlineLevel="0" collapsed="false">
      <c r="A1765" s="77"/>
      <c r="B1765" s="77"/>
      <c r="C1765" s="74"/>
      <c r="D1765" s="75"/>
      <c r="E1765" s="76"/>
    </row>
    <row r="1766" customFormat="false" ht="18.75" hidden="false" customHeight="false" outlineLevel="0" collapsed="false">
      <c r="A1766" s="77"/>
      <c r="B1766" s="77"/>
      <c r="C1766" s="74"/>
      <c r="D1766" s="75"/>
      <c r="E1766" s="76"/>
    </row>
    <row r="1767" customFormat="false" ht="18.75" hidden="false" customHeight="false" outlineLevel="0" collapsed="false">
      <c r="A1767" s="77"/>
      <c r="B1767" s="77"/>
      <c r="C1767" s="74"/>
      <c r="D1767" s="75"/>
      <c r="E1767" s="76"/>
    </row>
    <row r="1768" customFormat="false" ht="18.75" hidden="false" customHeight="false" outlineLevel="0" collapsed="false">
      <c r="A1768" s="77"/>
      <c r="B1768" s="77"/>
      <c r="C1768" s="74"/>
      <c r="D1768" s="75"/>
      <c r="E1768" s="76"/>
    </row>
    <row r="1769" customFormat="false" ht="18.75" hidden="false" customHeight="false" outlineLevel="0" collapsed="false">
      <c r="A1769" s="77"/>
      <c r="B1769" s="77"/>
      <c r="C1769" s="74"/>
      <c r="D1769" s="75"/>
      <c r="E1769" s="76"/>
    </row>
    <row r="1770" customFormat="false" ht="18.75" hidden="false" customHeight="false" outlineLevel="0" collapsed="false">
      <c r="A1770" s="77"/>
      <c r="B1770" s="77"/>
      <c r="C1770" s="74"/>
      <c r="D1770" s="75"/>
      <c r="E1770" s="76"/>
    </row>
    <row r="1771" customFormat="false" ht="18.75" hidden="false" customHeight="false" outlineLevel="0" collapsed="false">
      <c r="A1771" s="77"/>
      <c r="B1771" s="77"/>
    </row>
    <row r="1772" customFormat="false" ht="18.75" hidden="false" customHeight="false" outlineLevel="0" collapsed="false">
      <c r="A1772" s="77"/>
    </row>
    <row r="1773" customFormat="false" ht="18.75" hidden="false" customHeight="false" outlineLevel="0" collapsed="false">
      <c r="A1773" s="77"/>
    </row>
    <row r="1048575" customFormat="false" ht="12.8" hidden="false" customHeight="false" outlineLevel="0" collapsed="false"/>
    <row r="1048576" customFormat="false" ht="12.8" hidden="false" customHeight="false" outlineLevel="0" collapsed="false"/>
  </sheetData>
  <mergeCells count="1">
    <mergeCell ref="B20:C20"/>
  </mergeCells>
  <printOptions headings="false" gridLines="false" gridLinesSet="true" horizontalCentered="false" verticalCentered="false"/>
  <pageMargins left="0.7875" right="0.7875" top="0.775" bottom="0.782638888888889" header="0.511805555555556" footer="0.511805555555556"/>
  <pageSetup paperSize="9" scale="89" fitToWidth="1" fitToHeight="1" pageOrder="downThenOver" orientation="portrait" blackAndWhite="false" draft="false" cellComments="none" horizontalDpi="300" verticalDpi="300" copies="1"/>
  <headerFooter differentFirst="false" differentOddEven="false">
    <oddHeader>&amp;LUREĐENJE RASPRAVNE DVORANE&amp;R&amp;"+,Normalni"TROŠKOVNIK</oddHeader>
    <oddFooter>&amp;L&amp;11 02/2025</oddFooter>
  </headerFooter>
  <rowBreaks count="34" manualBreakCount="34">
    <brk id="51" man="true" max="16383" min="0"/>
    <brk id="70" man="true" max="16383" min="0"/>
    <brk id="104" man="true" max="16383" min="0"/>
    <brk id="135" man="true" max="16383" min="0"/>
    <brk id="164" man="true" max="16383" min="0"/>
    <brk id="191" man="true" max="16383" min="0"/>
    <brk id="227" man="true" max="16383" min="0"/>
    <brk id="259" man="true" max="16383" min="0"/>
    <brk id="267" man="true" max="16383" min="0"/>
    <brk id="309" man="true" max="16383" min="0"/>
    <brk id="358" man="true" max="16383" min="0"/>
    <brk id="387" man="true" max="16383" min="0"/>
    <brk id="411" man="true" max="16383" min="0"/>
    <brk id="456" man="true" max="16383" min="0"/>
    <brk id="497" man="true" max="16383" min="0"/>
    <brk id="529" man="true" max="16383" min="0"/>
    <brk id="571" man="true" max="16383" min="0"/>
    <brk id="606" man="true" max="16383" min="0"/>
    <brk id="645" man="true" max="16383" min="0"/>
    <brk id="682" man="true" max="16383" min="0"/>
    <brk id="715" man="true" max="16383" min="0"/>
    <brk id="749" man="true" max="16383" min="0"/>
    <brk id="829" man="true" max="16383" min="0"/>
    <brk id="872" man="true" max="16383" min="0"/>
    <brk id="899" man="true" max="16383" min="0"/>
    <brk id="916" man="true" max="16383" min="0"/>
    <brk id="953" man="true" max="16383" min="0"/>
    <brk id="989" man="true" max="16383" min="0"/>
    <brk id="1024" man="true" max="16383" min="0"/>
    <brk id="1044" man="true" max="16383" min="0"/>
    <brk id="1077" man="true" max="16383" min="0"/>
    <brk id="1115" man="true" max="16383" min="0"/>
    <brk id="1161" man="true" max="16383" min="0"/>
    <brk id="1195" man="true" max="16383" min="0"/>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A933"/>
    <pageSetUpPr fitToPage="false"/>
  </sheetPr>
  <dimension ref="A1:M1161"/>
  <sheetViews>
    <sheetView showFormulas="false" showGridLines="true" showRowColHeaders="true" showZeros="true" rightToLeft="false" tabSelected="false" showOutlineSymbols="true" defaultGridColor="true" view="pageBreakPreview" topLeftCell="A1" colorId="64" zoomScale="80" zoomScaleNormal="80" zoomScalePageLayoutView="80" workbookViewId="0">
      <selection pane="topLeft" activeCell="D1" activeCellId="0" sqref="D1"/>
    </sheetView>
  </sheetViews>
  <sheetFormatPr defaultColWidth="4.42578125" defaultRowHeight="17.35" zeroHeight="false" outlineLevelRow="0" outlineLevelCol="0"/>
  <cols>
    <col collapsed="false" customWidth="true" hidden="false" outlineLevel="0" max="1" min="1" style="41" width="5.14"/>
    <col collapsed="false" customWidth="true" hidden="false" outlineLevel="0" max="2" min="2" style="2" width="50"/>
    <col collapsed="false" customWidth="true" hidden="false" outlineLevel="0" max="3" min="3" style="79" width="10.14"/>
    <col collapsed="false" customWidth="true" hidden="false" outlineLevel="0" max="4" min="4" style="80" width="12.29"/>
    <col collapsed="false" customWidth="true" hidden="false" outlineLevel="0" max="5" min="5" style="35" width="15.29"/>
    <col collapsed="false" customWidth="false" hidden="false" outlineLevel="0" max="8" min="6" style="3" width="4.42"/>
    <col collapsed="false" customWidth="true" hidden="false" outlineLevel="0" max="9" min="9" style="3" width="2.71"/>
    <col collapsed="false" customWidth="true" hidden="false" outlineLevel="0" max="10" min="10" style="3" width="50"/>
    <col collapsed="false" customWidth="true" hidden="false" outlineLevel="0" max="11" min="11" style="3" width="7.16"/>
    <col collapsed="false" customWidth="true" hidden="false" outlineLevel="0" max="13" min="12" style="3" width="11.57"/>
    <col collapsed="false" customWidth="false" hidden="false" outlineLevel="0" max="1024" min="14" style="3" width="4.42"/>
  </cols>
  <sheetData>
    <row r="1" s="86" customFormat="true" ht="42.75" hidden="false" customHeight="false" outlineLevel="0" collapsed="false">
      <c r="A1" s="81" t="s">
        <v>24</v>
      </c>
      <c r="B1" s="82" t="s">
        <v>25</v>
      </c>
      <c r="C1" s="83" t="s">
        <v>26</v>
      </c>
      <c r="D1" s="84" t="s">
        <v>27</v>
      </c>
      <c r="E1" s="85" t="s">
        <v>28</v>
      </c>
    </row>
    <row r="2" customFormat="false" ht="16.15" hidden="false" customHeight="false" outlineLevel="0" collapsed="false">
      <c r="B2" s="29"/>
      <c r="C2" s="87"/>
      <c r="D2" s="88"/>
      <c r="E2" s="44"/>
    </row>
    <row r="3" customFormat="false" ht="16.15" hidden="false" customHeight="false" outlineLevel="0" collapsed="false">
      <c r="B3" s="29" t="s">
        <v>29</v>
      </c>
      <c r="C3" s="87"/>
      <c r="D3" s="88"/>
      <c r="E3" s="44"/>
    </row>
    <row r="4" customFormat="false" ht="28.5" hidden="false" customHeight="false" outlineLevel="0" collapsed="false">
      <c r="B4" s="46" t="s">
        <v>30</v>
      </c>
      <c r="C4" s="87"/>
      <c r="D4" s="88"/>
      <c r="E4" s="44"/>
    </row>
    <row r="5" customFormat="false" ht="16.15" hidden="false" customHeight="false" outlineLevel="0" collapsed="false">
      <c r="B5" s="46"/>
      <c r="C5" s="87"/>
      <c r="D5" s="88"/>
      <c r="E5" s="44"/>
    </row>
    <row r="6" customFormat="false" ht="16.15" hidden="false" customHeight="false" outlineLevel="0" collapsed="false">
      <c r="A6" s="89"/>
      <c r="B6" s="90" t="s">
        <v>3</v>
      </c>
      <c r="C6" s="91"/>
      <c r="D6" s="92"/>
      <c r="E6" s="93"/>
    </row>
    <row r="7" customFormat="false" ht="16.15" hidden="false" customHeight="false" outlineLevel="0" collapsed="false">
      <c r="A7" s="53"/>
      <c r="B7" s="46"/>
      <c r="C7" s="94"/>
      <c r="D7" s="95"/>
      <c r="E7" s="56"/>
    </row>
    <row r="8" customFormat="false" ht="16.15" hidden="false" customHeight="false" outlineLevel="0" collapsed="false">
      <c r="A8" s="96" t="s">
        <v>31</v>
      </c>
      <c r="B8" s="97" t="s">
        <v>32</v>
      </c>
      <c r="C8" s="94"/>
      <c r="D8" s="95"/>
      <c r="E8" s="56"/>
    </row>
    <row r="9" customFormat="false" ht="16.15" hidden="false" customHeight="false" outlineLevel="0" collapsed="false">
      <c r="A9" s="53"/>
      <c r="B9" s="46"/>
      <c r="C9" s="94"/>
      <c r="D9" s="95"/>
      <c r="E9" s="56"/>
    </row>
    <row r="10" customFormat="false" ht="28.5" hidden="false" customHeight="false" outlineLevel="0" collapsed="false">
      <c r="A10" s="53" t="s">
        <v>33</v>
      </c>
      <c r="B10" s="57" t="s">
        <v>34</v>
      </c>
      <c r="C10" s="54"/>
      <c r="D10" s="55"/>
      <c r="E10" s="56"/>
    </row>
    <row r="11" customFormat="false" ht="16.15" hidden="false" customHeight="false" outlineLevel="0" collapsed="false">
      <c r="A11" s="53"/>
      <c r="B11" s="57" t="s">
        <v>35</v>
      </c>
      <c r="C11" s="54"/>
      <c r="D11" s="55"/>
      <c r="E11" s="56"/>
    </row>
    <row r="12" customFormat="false" ht="16.15" hidden="false" customHeight="false" outlineLevel="0" collapsed="false">
      <c r="A12" s="53"/>
      <c r="B12" s="98" t="s">
        <v>36</v>
      </c>
      <c r="C12" s="99" t="n">
        <v>1</v>
      </c>
      <c r="D12" s="100"/>
      <c r="E12" s="101" t="n">
        <f aca="false">C12*D12</f>
        <v>0</v>
      </c>
    </row>
    <row r="13" customFormat="false" ht="16.15" hidden="false" customHeight="false" outlineLevel="0" collapsed="false">
      <c r="A13" s="53"/>
      <c r="B13" s="57" t="s">
        <v>37</v>
      </c>
      <c r="C13" s="54"/>
      <c r="D13" s="55"/>
      <c r="E13" s="56"/>
    </row>
    <row r="14" customFormat="false" ht="16.15" hidden="false" customHeight="false" outlineLevel="0" collapsed="false">
      <c r="A14" s="53"/>
      <c r="B14" s="98" t="s">
        <v>36</v>
      </c>
      <c r="C14" s="99" t="n">
        <v>7</v>
      </c>
      <c r="D14" s="100"/>
      <c r="E14" s="101" t="n">
        <f aca="false">C14*D14</f>
        <v>0</v>
      </c>
    </row>
    <row r="15" customFormat="false" ht="16.15" hidden="false" customHeight="false" outlineLevel="0" collapsed="false">
      <c r="A15" s="53"/>
      <c r="B15" s="57" t="s">
        <v>38</v>
      </c>
      <c r="C15" s="54"/>
      <c r="D15" s="55"/>
      <c r="E15" s="56"/>
    </row>
    <row r="16" customFormat="false" ht="16.15" hidden="false" customHeight="false" outlineLevel="0" collapsed="false">
      <c r="A16" s="53"/>
      <c r="B16" s="98" t="s">
        <v>36</v>
      </c>
      <c r="C16" s="99" t="n">
        <v>3</v>
      </c>
      <c r="D16" s="100"/>
      <c r="E16" s="101" t="n">
        <f aca="false">C16*D16</f>
        <v>0</v>
      </c>
    </row>
    <row r="17" customFormat="false" ht="16.15" hidden="false" customHeight="false" outlineLevel="0" collapsed="false">
      <c r="A17" s="53"/>
      <c r="B17" s="102"/>
      <c r="C17" s="94"/>
      <c r="D17" s="103"/>
      <c r="E17" s="56"/>
    </row>
    <row r="18" customFormat="false" ht="42.75" hidden="false" customHeight="false" outlineLevel="0" collapsed="false">
      <c r="A18" s="53" t="s">
        <v>39</v>
      </c>
      <c r="B18" s="57" t="s">
        <v>40</v>
      </c>
      <c r="C18" s="54"/>
      <c r="D18" s="95"/>
      <c r="E18" s="56"/>
    </row>
    <row r="19" customFormat="false" ht="16.15" hidden="false" customHeight="false" outlineLevel="0" collapsed="false">
      <c r="A19" s="53" t="s">
        <v>41</v>
      </c>
      <c r="B19" s="57" t="s">
        <v>42</v>
      </c>
      <c r="C19" s="54"/>
      <c r="D19" s="95"/>
      <c r="E19" s="56"/>
    </row>
    <row r="20" customFormat="false" ht="16.15" hidden="false" customHeight="false" outlineLevel="0" collapsed="false">
      <c r="A20" s="53"/>
      <c r="B20" s="15" t="s">
        <v>43</v>
      </c>
      <c r="C20" s="54"/>
      <c r="D20" s="95"/>
      <c r="E20" s="56"/>
    </row>
    <row r="21" customFormat="false" ht="16.15" hidden="false" customHeight="false" outlineLevel="0" collapsed="false">
      <c r="A21" s="53"/>
      <c r="B21" s="98" t="s">
        <v>36</v>
      </c>
      <c r="C21" s="99" t="n">
        <v>1</v>
      </c>
      <c r="D21" s="100"/>
      <c r="E21" s="101" t="n">
        <f aca="false">C21*D21</f>
        <v>0</v>
      </c>
    </row>
    <row r="22" customFormat="false" ht="16.15" hidden="false" customHeight="false" outlineLevel="0" collapsed="false">
      <c r="A22" s="53"/>
      <c r="B22" s="57" t="s">
        <v>44</v>
      </c>
      <c r="C22" s="54"/>
      <c r="D22" s="95"/>
      <c r="E22" s="56"/>
    </row>
    <row r="23" customFormat="false" ht="16.15" hidden="false" customHeight="false" outlineLevel="0" collapsed="false">
      <c r="A23" s="53"/>
      <c r="B23" s="98" t="s">
        <v>36</v>
      </c>
      <c r="C23" s="99" t="n">
        <v>3</v>
      </c>
      <c r="D23" s="100"/>
      <c r="E23" s="101" t="n">
        <f aca="false">C23*D23</f>
        <v>0</v>
      </c>
    </row>
    <row r="24" customFormat="false" ht="16.15" hidden="false" customHeight="false" outlineLevel="0" collapsed="false">
      <c r="A24" s="53"/>
      <c r="B24" s="15" t="s">
        <v>45</v>
      </c>
      <c r="C24" s="104"/>
      <c r="D24" s="105"/>
      <c r="E24" s="106"/>
    </row>
    <row r="25" customFormat="false" ht="16.15" hidden="false" customHeight="false" outlineLevel="0" collapsed="false">
      <c r="A25" s="53"/>
      <c r="B25" s="98" t="s">
        <v>36</v>
      </c>
      <c r="C25" s="99" t="n">
        <v>2</v>
      </c>
      <c r="D25" s="100"/>
      <c r="E25" s="101" t="n">
        <f aca="false">C25*D25</f>
        <v>0</v>
      </c>
    </row>
    <row r="26" customFormat="false" ht="16.15" hidden="false" customHeight="false" outlineLevel="0" collapsed="false">
      <c r="A26" s="53" t="s">
        <v>41</v>
      </c>
      <c r="B26" s="57" t="s">
        <v>46</v>
      </c>
      <c r="C26" s="94"/>
      <c r="D26" s="55"/>
      <c r="E26" s="56"/>
    </row>
    <row r="27" customFormat="false" ht="16.15" hidden="false" customHeight="false" outlineLevel="0" collapsed="false">
      <c r="A27" s="53"/>
      <c r="B27" s="57" t="s">
        <v>47</v>
      </c>
      <c r="C27" s="94"/>
      <c r="D27" s="55"/>
      <c r="E27" s="56"/>
    </row>
    <row r="28" customFormat="false" ht="16.15" hidden="false" customHeight="false" outlineLevel="0" collapsed="false">
      <c r="A28" s="53"/>
      <c r="B28" s="98" t="s">
        <v>36</v>
      </c>
      <c r="C28" s="99" t="n">
        <v>1</v>
      </c>
      <c r="D28" s="100"/>
      <c r="E28" s="101" t="n">
        <f aca="false">C28*D28</f>
        <v>0</v>
      </c>
    </row>
    <row r="29" customFormat="false" ht="16.15" hidden="false" customHeight="false" outlineLevel="0" collapsed="false">
      <c r="A29" s="53"/>
      <c r="B29" s="57" t="s">
        <v>48</v>
      </c>
      <c r="C29" s="94"/>
      <c r="D29" s="55"/>
      <c r="E29" s="56"/>
    </row>
    <row r="30" customFormat="false" ht="16.15" hidden="false" customHeight="false" outlineLevel="0" collapsed="false">
      <c r="A30" s="53"/>
      <c r="B30" s="98" t="s">
        <v>36</v>
      </c>
      <c r="C30" s="99" t="n">
        <v>1</v>
      </c>
      <c r="D30" s="100"/>
      <c r="E30" s="101" t="n">
        <f aca="false">C30*D30</f>
        <v>0</v>
      </c>
    </row>
    <row r="31" customFormat="false" ht="16.15" hidden="false" customHeight="false" outlineLevel="0" collapsed="false">
      <c r="A31" s="53"/>
      <c r="B31" s="46"/>
      <c r="C31" s="94"/>
      <c r="D31" s="95"/>
      <c r="E31" s="56"/>
    </row>
    <row r="32" customFormat="false" ht="28.5" hidden="false" customHeight="false" outlineLevel="0" collapsed="false">
      <c r="A32" s="53" t="s">
        <v>49</v>
      </c>
      <c r="B32" s="57" t="s">
        <v>50</v>
      </c>
      <c r="C32" s="54"/>
      <c r="D32" s="55"/>
      <c r="E32" s="56"/>
    </row>
    <row r="33" customFormat="false" ht="16.15" hidden="false" customHeight="false" outlineLevel="0" collapsed="false">
      <c r="A33" s="53"/>
      <c r="B33" s="98" t="s">
        <v>51</v>
      </c>
      <c r="C33" s="99" t="n">
        <v>8</v>
      </c>
      <c r="D33" s="100"/>
      <c r="E33" s="101" t="n">
        <f aca="false">C33*D33</f>
        <v>0</v>
      </c>
    </row>
    <row r="34" customFormat="false" ht="16.15" hidden="false" customHeight="false" outlineLevel="0" collapsed="false">
      <c r="A34" s="53"/>
      <c r="B34" s="46"/>
      <c r="C34" s="94"/>
      <c r="D34" s="95"/>
      <c r="E34" s="56"/>
    </row>
    <row r="35" customFormat="false" ht="57" hidden="false" customHeight="false" outlineLevel="0" collapsed="false">
      <c r="A35" s="53" t="s">
        <v>52</v>
      </c>
      <c r="B35" s="57" t="s">
        <v>53</v>
      </c>
      <c r="C35" s="54"/>
      <c r="D35" s="55"/>
      <c r="E35" s="56"/>
    </row>
    <row r="36" customFormat="false" ht="16.15" hidden="false" customHeight="false" outlineLevel="0" collapsed="false">
      <c r="A36" s="53"/>
      <c r="B36" s="57" t="s">
        <v>54</v>
      </c>
      <c r="C36" s="54"/>
      <c r="D36" s="55"/>
      <c r="E36" s="56"/>
    </row>
    <row r="37" customFormat="false" ht="16.15" hidden="false" customHeight="false" outlineLevel="0" collapsed="false">
      <c r="A37" s="53"/>
      <c r="B37" s="98" t="s">
        <v>55</v>
      </c>
      <c r="C37" s="99" t="n">
        <v>85</v>
      </c>
      <c r="D37" s="100"/>
      <c r="E37" s="101" t="n">
        <f aca="false">C37*D37</f>
        <v>0</v>
      </c>
    </row>
    <row r="38" customFormat="false" ht="16.15" hidden="false" customHeight="false" outlineLevel="0" collapsed="false">
      <c r="A38" s="53"/>
      <c r="B38" s="102"/>
      <c r="C38" s="94"/>
      <c r="D38" s="95"/>
      <c r="E38" s="56"/>
    </row>
    <row r="39" s="3" customFormat="true" ht="42.75" hidden="false" customHeight="false" outlineLevel="0" collapsed="false">
      <c r="A39" s="53" t="s">
        <v>56</v>
      </c>
      <c r="B39" s="57" t="s">
        <v>57</v>
      </c>
      <c r="C39" s="107"/>
      <c r="D39" s="55"/>
      <c r="E39" s="108"/>
    </row>
    <row r="40" customFormat="false" ht="16.15" hidden="false" customHeight="false" outlineLevel="0" collapsed="false">
      <c r="A40" s="53"/>
      <c r="B40" s="98" t="s">
        <v>55</v>
      </c>
      <c r="C40" s="99" t="n">
        <v>15</v>
      </c>
      <c r="D40" s="100"/>
      <c r="E40" s="109" t="n">
        <f aca="false">C40*D40</f>
        <v>0</v>
      </c>
    </row>
    <row r="41" customFormat="false" ht="16.15" hidden="false" customHeight="false" outlineLevel="0" collapsed="false">
      <c r="A41" s="53"/>
      <c r="B41" s="57"/>
      <c r="C41" s="54"/>
      <c r="D41" s="55"/>
      <c r="E41" s="108"/>
    </row>
    <row r="42" customFormat="false" ht="71.25" hidden="false" customHeight="false" outlineLevel="0" collapsed="false">
      <c r="A42" s="53" t="s">
        <v>58</v>
      </c>
      <c r="B42" s="57" t="s">
        <v>59</v>
      </c>
      <c r="C42" s="54"/>
      <c r="D42" s="55"/>
      <c r="E42" s="108"/>
    </row>
    <row r="43" customFormat="false" ht="16.15" hidden="false" customHeight="false" outlineLevel="0" collapsed="false">
      <c r="A43" s="53"/>
      <c r="B43" s="98" t="s">
        <v>55</v>
      </c>
      <c r="C43" s="99" t="n">
        <v>11</v>
      </c>
      <c r="D43" s="100"/>
      <c r="E43" s="109" t="n">
        <f aca="false">C43*D43</f>
        <v>0</v>
      </c>
    </row>
    <row r="44" customFormat="false" ht="16.15" hidden="false" customHeight="false" outlineLevel="0" collapsed="false">
      <c r="A44" s="53"/>
      <c r="B44" s="46"/>
      <c r="C44" s="94"/>
      <c r="D44" s="103"/>
      <c r="E44" s="56"/>
    </row>
    <row r="45" customFormat="false" ht="42.75" hidden="false" customHeight="false" outlineLevel="0" collapsed="false">
      <c r="A45" s="53" t="s">
        <v>60</v>
      </c>
      <c r="B45" s="57" t="s">
        <v>61</v>
      </c>
      <c r="C45" s="94"/>
      <c r="D45" s="95"/>
      <c r="E45" s="56"/>
    </row>
    <row r="46" customFormat="false" ht="16.15" hidden="false" customHeight="false" outlineLevel="0" collapsed="false">
      <c r="A46" s="53"/>
      <c r="B46" s="98" t="s">
        <v>62</v>
      </c>
      <c r="C46" s="99" t="n">
        <v>10</v>
      </c>
      <c r="D46" s="100"/>
      <c r="E46" s="101" t="n">
        <f aca="false">C46*D46</f>
        <v>0</v>
      </c>
    </row>
    <row r="47" customFormat="false" ht="16.15" hidden="false" customHeight="false" outlineLevel="0" collapsed="false">
      <c r="A47" s="53"/>
      <c r="B47" s="46"/>
      <c r="C47" s="94"/>
      <c r="D47" s="95"/>
      <c r="E47" s="56"/>
    </row>
    <row r="48" customFormat="false" ht="42.75" hidden="false" customHeight="false" outlineLevel="0" collapsed="false">
      <c r="A48" s="53" t="s">
        <v>63</v>
      </c>
      <c r="B48" s="57" t="s">
        <v>64</v>
      </c>
      <c r="C48" s="54"/>
      <c r="D48" s="55"/>
      <c r="E48" s="56"/>
    </row>
    <row r="49" customFormat="false" ht="16.15" hidden="false" customHeight="false" outlineLevel="0" collapsed="false">
      <c r="A49" s="53"/>
      <c r="B49" s="98" t="s">
        <v>55</v>
      </c>
      <c r="C49" s="99" t="n">
        <v>20</v>
      </c>
      <c r="D49" s="100"/>
      <c r="E49" s="101" t="n">
        <f aca="false">C49*D49</f>
        <v>0</v>
      </c>
    </row>
    <row r="50" customFormat="false" ht="16.15" hidden="false" customHeight="false" outlineLevel="0" collapsed="false">
      <c r="A50" s="53"/>
      <c r="B50" s="46"/>
      <c r="C50" s="94"/>
      <c r="D50" s="95"/>
      <c r="E50" s="56"/>
    </row>
    <row r="51" customFormat="false" ht="57" hidden="false" customHeight="false" outlineLevel="0" collapsed="false">
      <c r="A51" s="53" t="s">
        <v>65</v>
      </c>
      <c r="B51" s="46" t="s">
        <v>66</v>
      </c>
      <c r="C51" s="54"/>
      <c r="D51" s="55"/>
      <c r="E51" s="56"/>
    </row>
    <row r="52" customFormat="false" ht="16.15" hidden="false" customHeight="false" outlineLevel="0" collapsed="false">
      <c r="A52" s="53"/>
      <c r="B52" s="98" t="s">
        <v>55</v>
      </c>
      <c r="C52" s="99" t="n">
        <v>6.5</v>
      </c>
      <c r="D52" s="100"/>
      <c r="E52" s="101" t="n">
        <f aca="false">C52*D52</f>
        <v>0</v>
      </c>
    </row>
    <row r="53" customFormat="false" ht="16.15" hidden="false" customHeight="false" outlineLevel="0" collapsed="false">
      <c r="A53" s="53"/>
      <c r="B53" s="46"/>
      <c r="C53" s="94"/>
      <c r="D53" s="95"/>
      <c r="E53" s="56"/>
    </row>
    <row r="54" customFormat="false" ht="16.15" hidden="false" customHeight="false" outlineLevel="0" collapsed="false">
      <c r="A54" s="110" t="str">
        <f aca="false">A8</f>
        <v>1.</v>
      </c>
      <c r="B54" s="111" t="str">
        <f aca="false">"UKUPNO "&amp;B8</f>
        <v>UKUPNO RUŠENJA I DEMONTAŽE</v>
      </c>
      <c r="C54" s="111"/>
      <c r="D54" s="111"/>
      <c r="E54" s="112" t="n">
        <f aca="false">SUM(E12:E53)</f>
        <v>0</v>
      </c>
    </row>
    <row r="55" customFormat="false" ht="16.15" hidden="false" customHeight="false" outlineLevel="0" collapsed="false">
      <c r="A55" s="53"/>
      <c r="B55" s="46"/>
      <c r="C55" s="94"/>
      <c r="D55" s="95"/>
      <c r="E55" s="56"/>
    </row>
    <row r="56" customFormat="false" ht="16.15" hidden="false" customHeight="false" outlineLevel="0" collapsed="false">
      <c r="A56" s="53"/>
      <c r="B56" s="46"/>
      <c r="C56" s="94"/>
      <c r="D56" s="95"/>
      <c r="E56" s="56"/>
    </row>
    <row r="57" customFormat="false" ht="16.15" hidden="false" customHeight="false" outlineLevel="0" collapsed="false">
      <c r="A57" s="96" t="s">
        <v>67</v>
      </c>
      <c r="B57" s="97" t="s">
        <v>68</v>
      </c>
      <c r="C57" s="94"/>
      <c r="D57" s="95"/>
      <c r="E57" s="56"/>
    </row>
    <row r="58" customFormat="false" ht="16.15" hidden="false" customHeight="false" outlineLevel="0" collapsed="false">
      <c r="A58" s="53"/>
      <c r="B58" s="46"/>
      <c r="C58" s="94"/>
      <c r="D58" s="95"/>
      <c r="E58" s="56"/>
    </row>
    <row r="59" customFormat="false" ht="118.5" hidden="false" customHeight="true" outlineLevel="0" collapsed="false">
      <c r="A59" s="53" t="s">
        <v>69</v>
      </c>
      <c r="B59" s="57" t="s">
        <v>70</v>
      </c>
      <c r="C59" s="54"/>
      <c r="D59" s="113"/>
      <c r="E59" s="56"/>
    </row>
    <row r="60" customFormat="false" ht="16.15" hidden="false" customHeight="false" outlineLevel="0" collapsed="false">
      <c r="A60" s="53"/>
      <c r="B60" s="98" t="s">
        <v>55</v>
      </c>
      <c r="C60" s="99" t="n">
        <v>11</v>
      </c>
      <c r="D60" s="100"/>
      <c r="E60" s="101" t="n">
        <f aca="false">C60*D60</f>
        <v>0</v>
      </c>
    </row>
    <row r="61" customFormat="false" ht="16.15" hidden="false" customHeight="false" outlineLevel="0" collapsed="false">
      <c r="A61" s="53"/>
      <c r="B61" s="46"/>
      <c r="C61" s="94"/>
      <c r="D61" s="95"/>
      <c r="E61" s="56"/>
    </row>
    <row r="62" customFormat="false" ht="99.75" hidden="false" customHeight="false" outlineLevel="0" collapsed="false">
      <c r="A62" s="53" t="s">
        <v>69</v>
      </c>
      <c r="B62" s="57" t="s">
        <v>71</v>
      </c>
      <c r="C62" s="94"/>
      <c r="D62" s="95"/>
      <c r="E62" s="56"/>
    </row>
    <row r="63" customFormat="false" ht="16.15" hidden="false" customHeight="false" outlineLevel="0" collapsed="false">
      <c r="A63" s="53"/>
      <c r="B63" s="98" t="s">
        <v>55</v>
      </c>
      <c r="C63" s="99" t="n">
        <v>14</v>
      </c>
      <c r="D63" s="100"/>
      <c r="E63" s="101" t="n">
        <f aca="false">C63*D63</f>
        <v>0</v>
      </c>
    </row>
    <row r="64" customFormat="false" ht="16.15" hidden="false" customHeight="false" outlineLevel="0" collapsed="false">
      <c r="A64" s="53"/>
      <c r="B64" s="46"/>
      <c r="C64" s="94"/>
      <c r="D64" s="95"/>
      <c r="E64" s="56"/>
    </row>
    <row r="65" customFormat="false" ht="128.25" hidden="false" customHeight="false" outlineLevel="0" collapsed="false">
      <c r="A65" s="53" t="s">
        <v>72</v>
      </c>
      <c r="B65" s="57" t="s">
        <v>73</v>
      </c>
      <c r="C65" s="94"/>
      <c r="D65" s="95"/>
      <c r="E65" s="56"/>
    </row>
    <row r="66" customFormat="false" ht="16.15" hidden="false" customHeight="false" outlineLevel="0" collapsed="false">
      <c r="A66" s="53"/>
      <c r="B66" s="98" t="s">
        <v>55</v>
      </c>
      <c r="C66" s="99" t="n">
        <v>1.5</v>
      </c>
      <c r="D66" s="100"/>
      <c r="E66" s="101" t="n">
        <f aca="false">C66*D66</f>
        <v>0</v>
      </c>
    </row>
    <row r="67" customFormat="false" ht="16.15" hidden="false" customHeight="false" outlineLevel="0" collapsed="false">
      <c r="A67" s="53"/>
      <c r="B67" s="46"/>
      <c r="C67" s="94"/>
      <c r="D67" s="95"/>
      <c r="E67" s="56"/>
    </row>
    <row r="68" customFormat="false" ht="71.25" hidden="false" customHeight="false" outlineLevel="0" collapsed="false">
      <c r="A68" s="53" t="s">
        <v>74</v>
      </c>
      <c r="B68" s="57" t="s">
        <v>75</v>
      </c>
      <c r="C68" s="54"/>
      <c r="D68" s="113"/>
      <c r="E68" s="56"/>
    </row>
    <row r="69" customFormat="false" ht="16.15" hidden="false" customHeight="false" outlineLevel="0" collapsed="false">
      <c r="A69" s="53"/>
      <c r="B69" s="98" t="s">
        <v>55</v>
      </c>
      <c r="C69" s="99" t="n">
        <v>25</v>
      </c>
      <c r="D69" s="100"/>
      <c r="E69" s="101" t="n">
        <f aca="false">C69*D69</f>
        <v>0</v>
      </c>
    </row>
    <row r="70" customFormat="false" ht="16.15" hidden="false" customHeight="false" outlineLevel="0" collapsed="false">
      <c r="A70" s="53"/>
      <c r="B70" s="46"/>
      <c r="C70" s="94"/>
      <c r="D70" s="95"/>
      <c r="E70" s="56"/>
    </row>
    <row r="71" customFormat="false" ht="142.5" hidden="false" customHeight="false" outlineLevel="0" collapsed="false">
      <c r="A71" s="53" t="s">
        <v>74</v>
      </c>
      <c r="B71" s="57" t="s">
        <v>76</v>
      </c>
      <c r="C71" s="54"/>
      <c r="D71" s="113"/>
      <c r="E71" s="56"/>
    </row>
    <row r="72" customFormat="false" ht="16.15" hidden="false" customHeight="false" outlineLevel="0" collapsed="false">
      <c r="A72" s="53"/>
      <c r="B72" s="98" t="s">
        <v>55</v>
      </c>
      <c r="C72" s="99" t="n">
        <v>45</v>
      </c>
      <c r="D72" s="100"/>
      <c r="E72" s="101" t="n">
        <f aca="false">C72*D72</f>
        <v>0</v>
      </c>
    </row>
    <row r="73" customFormat="false" ht="16.15" hidden="false" customHeight="false" outlineLevel="0" collapsed="false">
      <c r="A73" s="53"/>
      <c r="B73" s="46"/>
      <c r="C73" s="94"/>
      <c r="D73" s="95"/>
      <c r="E73" s="56"/>
    </row>
    <row r="74" s="3" customFormat="true" ht="67.15" hidden="false" customHeight="false" outlineLevel="0" collapsed="false">
      <c r="A74" s="53" t="s">
        <v>77</v>
      </c>
      <c r="B74" s="15" t="s">
        <v>78</v>
      </c>
      <c r="C74" s="54"/>
      <c r="D74" s="113"/>
      <c r="E74" s="56"/>
    </row>
    <row r="75" customFormat="false" ht="16.15" hidden="false" customHeight="false" outlineLevel="0" collapsed="false">
      <c r="A75" s="53"/>
      <c r="B75" s="98" t="s">
        <v>55</v>
      </c>
      <c r="C75" s="99" t="n">
        <v>11</v>
      </c>
      <c r="D75" s="100"/>
      <c r="E75" s="101" t="n">
        <f aca="false">C75*D75</f>
        <v>0</v>
      </c>
    </row>
    <row r="76" customFormat="false" ht="16.15" hidden="false" customHeight="false" outlineLevel="0" collapsed="false">
      <c r="A76" s="53"/>
      <c r="B76" s="46"/>
      <c r="C76" s="94"/>
      <c r="D76" s="95"/>
      <c r="E76" s="56"/>
    </row>
    <row r="77" customFormat="false" ht="145.5" hidden="false" customHeight="false" outlineLevel="0" collapsed="false">
      <c r="A77" s="53" t="s">
        <v>79</v>
      </c>
      <c r="B77" s="57" t="s">
        <v>80</v>
      </c>
      <c r="C77" s="54"/>
      <c r="D77" s="113"/>
      <c r="E77" s="56"/>
    </row>
    <row r="78" customFormat="false" ht="16.15" hidden="false" customHeight="false" outlineLevel="0" collapsed="false">
      <c r="A78" s="53"/>
      <c r="B78" s="98" t="s">
        <v>81</v>
      </c>
      <c r="C78" s="99" t="n">
        <v>3.5</v>
      </c>
      <c r="D78" s="100"/>
      <c r="E78" s="101" t="n">
        <f aca="false">C78*D78</f>
        <v>0</v>
      </c>
    </row>
    <row r="79" customFormat="false" ht="16.15" hidden="false" customHeight="false" outlineLevel="0" collapsed="false">
      <c r="A79" s="53"/>
      <c r="B79" s="46"/>
      <c r="C79" s="94"/>
      <c r="D79" s="95"/>
      <c r="E79" s="56"/>
    </row>
    <row r="80" customFormat="false" ht="142.5" hidden="false" customHeight="false" outlineLevel="0" collapsed="false">
      <c r="A80" s="53" t="s">
        <v>82</v>
      </c>
      <c r="B80" s="57" t="s">
        <v>83</v>
      </c>
      <c r="C80" s="54"/>
      <c r="D80" s="113"/>
      <c r="E80" s="56"/>
    </row>
    <row r="81" customFormat="false" ht="16.15" hidden="false" customHeight="false" outlineLevel="0" collapsed="false">
      <c r="A81" s="53"/>
      <c r="B81" s="98" t="s">
        <v>55</v>
      </c>
      <c r="C81" s="99" t="n">
        <v>7</v>
      </c>
      <c r="D81" s="100"/>
      <c r="E81" s="101" t="n">
        <f aca="false">C81*D81</f>
        <v>0</v>
      </c>
    </row>
    <row r="82" customFormat="false" ht="16.15" hidden="false" customHeight="false" outlineLevel="0" collapsed="false">
      <c r="A82" s="53"/>
      <c r="B82" s="46"/>
      <c r="C82" s="94"/>
      <c r="D82" s="95"/>
      <c r="E82" s="56"/>
    </row>
    <row r="83" customFormat="false" ht="99.75" hidden="false" customHeight="false" outlineLevel="0" collapsed="false">
      <c r="A83" s="53" t="s">
        <v>84</v>
      </c>
      <c r="B83" s="57" t="s">
        <v>85</v>
      </c>
      <c r="C83" s="54"/>
      <c r="D83" s="113"/>
      <c r="E83" s="56"/>
    </row>
    <row r="84" customFormat="false" ht="16.15" hidden="false" customHeight="false" outlineLevel="0" collapsed="false">
      <c r="A84" s="53"/>
      <c r="B84" s="98" t="s">
        <v>55</v>
      </c>
      <c r="C84" s="99" t="n">
        <v>12</v>
      </c>
      <c r="D84" s="100"/>
      <c r="E84" s="101" t="n">
        <f aca="false">C84*D84</f>
        <v>0</v>
      </c>
    </row>
    <row r="85" customFormat="false" ht="16.15" hidden="false" customHeight="false" outlineLevel="0" collapsed="false">
      <c r="A85" s="53"/>
      <c r="B85" s="114"/>
      <c r="C85" s="104"/>
      <c r="D85" s="105"/>
      <c r="E85" s="106"/>
    </row>
    <row r="86" customFormat="false" ht="71.25" hidden="false" customHeight="false" outlineLevel="0" collapsed="false">
      <c r="A86" s="53" t="s">
        <v>86</v>
      </c>
      <c r="B86" s="15" t="s">
        <v>87</v>
      </c>
      <c r="C86" s="104"/>
      <c r="D86" s="105"/>
      <c r="E86" s="106"/>
    </row>
    <row r="87" customFormat="false" ht="16.15" hidden="false" customHeight="false" outlineLevel="0" collapsed="false">
      <c r="A87" s="53"/>
      <c r="B87" s="98" t="s">
        <v>81</v>
      </c>
      <c r="C87" s="99" t="n">
        <v>7.5</v>
      </c>
      <c r="D87" s="100"/>
      <c r="E87" s="101" t="n">
        <f aca="false">C87*D87</f>
        <v>0</v>
      </c>
    </row>
    <row r="88" customFormat="false" ht="16.15" hidden="false" customHeight="false" outlineLevel="0" collapsed="false">
      <c r="A88" s="53"/>
      <c r="B88" s="114"/>
      <c r="C88" s="104"/>
      <c r="D88" s="105"/>
      <c r="E88" s="106"/>
    </row>
    <row r="89" customFormat="false" ht="16.15" hidden="false" customHeight="false" outlineLevel="0" collapsed="false">
      <c r="A89" s="110" t="str">
        <f aca="false">A57</f>
        <v>2.</v>
      </c>
      <c r="B89" s="111" t="str">
        <f aca="false">"UKUPNO "&amp;B57</f>
        <v>UKUPNO SUHOMONTAŽNI RADOVI</v>
      </c>
      <c r="C89" s="111"/>
      <c r="D89" s="111"/>
      <c r="E89" s="112" t="n">
        <f aca="false">SUM(E60:E88)</f>
        <v>0</v>
      </c>
    </row>
    <row r="90" customFormat="false" ht="16.15" hidden="false" customHeight="false" outlineLevel="0" collapsed="false">
      <c r="A90" s="53"/>
      <c r="B90" s="46"/>
      <c r="C90" s="94"/>
      <c r="D90" s="95"/>
      <c r="E90" s="56"/>
    </row>
    <row r="91" customFormat="false" ht="16.15" hidden="false" customHeight="false" outlineLevel="0" collapsed="false">
      <c r="A91" s="53"/>
      <c r="B91" s="46"/>
      <c r="C91" s="94"/>
      <c r="D91" s="95"/>
      <c r="E91" s="56"/>
    </row>
    <row r="92" customFormat="false" ht="16.15" hidden="false" customHeight="false" outlineLevel="0" collapsed="false">
      <c r="A92" s="96" t="s">
        <v>88</v>
      </c>
      <c r="B92" s="97" t="s">
        <v>89</v>
      </c>
      <c r="C92" s="94"/>
      <c r="D92" s="95"/>
      <c r="E92" s="56"/>
    </row>
    <row r="93" customFormat="false" ht="16.15" hidden="false" customHeight="false" outlineLevel="0" collapsed="false">
      <c r="A93" s="53"/>
      <c r="B93" s="46"/>
      <c r="C93" s="94"/>
      <c r="D93" s="95"/>
      <c r="E93" s="56"/>
    </row>
    <row r="94" customFormat="false" ht="159" hidden="false" customHeight="true" outlineLevel="0" collapsed="false">
      <c r="A94" s="115" t="s">
        <v>90</v>
      </c>
      <c r="B94" s="15" t="s">
        <v>91</v>
      </c>
      <c r="C94" s="54"/>
      <c r="D94" s="55"/>
      <c r="E94" s="108"/>
    </row>
    <row r="95" customFormat="false" ht="16.15" hidden="false" customHeight="false" outlineLevel="0" collapsed="false">
      <c r="A95" s="115" t="s">
        <v>92</v>
      </c>
      <c r="B95" s="15" t="s">
        <v>93</v>
      </c>
      <c r="C95" s="54"/>
      <c r="D95" s="55"/>
      <c r="E95" s="108"/>
    </row>
    <row r="96" customFormat="false" ht="16.15" hidden="false" customHeight="false" outlineLevel="0" collapsed="false">
      <c r="A96" s="115"/>
      <c r="B96" s="98" t="s">
        <v>55</v>
      </c>
      <c r="C96" s="99" t="n">
        <v>140</v>
      </c>
      <c r="D96" s="100"/>
      <c r="E96" s="109" t="n">
        <f aca="false">C96*D96</f>
        <v>0</v>
      </c>
    </row>
    <row r="97" customFormat="false" ht="16.15" hidden="false" customHeight="false" outlineLevel="0" collapsed="false">
      <c r="A97" s="115" t="s">
        <v>94</v>
      </c>
      <c r="B97" s="15" t="s">
        <v>95</v>
      </c>
      <c r="C97" s="94"/>
      <c r="D97" s="55"/>
      <c r="E97" s="108"/>
    </row>
    <row r="98" customFormat="false" ht="16.15" hidden="false" customHeight="false" outlineLevel="0" collapsed="false">
      <c r="A98" s="115"/>
      <c r="B98" s="98" t="s">
        <v>55</v>
      </c>
      <c r="C98" s="99" t="n">
        <v>25</v>
      </c>
      <c r="D98" s="100"/>
      <c r="E98" s="109" t="n">
        <f aca="false">C98*D98</f>
        <v>0</v>
      </c>
    </row>
    <row r="99" customFormat="false" ht="16.15" hidden="false" customHeight="false" outlineLevel="0" collapsed="false">
      <c r="A99" s="115"/>
      <c r="B99" s="57"/>
      <c r="C99" s="54"/>
      <c r="D99" s="55"/>
      <c r="E99" s="108"/>
    </row>
    <row r="100" customFormat="false" ht="131.25" hidden="false" customHeight="true" outlineLevel="0" collapsed="false">
      <c r="A100" s="115" t="s">
        <v>96</v>
      </c>
      <c r="B100" s="15" t="s">
        <v>97</v>
      </c>
      <c r="C100" s="54"/>
      <c r="D100" s="55"/>
      <c r="E100" s="108"/>
    </row>
    <row r="101" customFormat="false" ht="16.15" hidden="false" customHeight="false" outlineLevel="0" collapsed="false">
      <c r="A101" s="115" t="s">
        <v>92</v>
      </c>
      <c r="B101" s="15" t="s">
        <v>93</v>
      </c>
      <c r="C101" s="54"/>
      <c r="D101" s="55"/>
      <c r="E101" s="108"/>
    </row>
    <row r="102" customFormat="false" ht="16.15" hidden="false" customHeight="false" outlineLevel="0" collapsed="false">
      <c r="A102" s="115"/>
      <c r="B102" s="98" t="s">
        <v>55</v>
      </c>
      <c r="C102" s="99" t="n">
        <v>120</v>
      </c>
      <c r="D102" s="100"/>
      <c r="E102" s="109" t="n">
        <f aca="false">C102*D102</f>
        <v>0</v>
      </c>
    </row>
    <row r="103" customFormat="false" ht="16.15" hidden="false" customHeight="false" outlineLevel="0" collapsed="false">
      <c r="A103" s="115" t="s">
        <v>94</v>
      </c>
      <c r="B103" s="15" t="s">
        <v>95</v>
      </c>
      <c r="C103" s="94"/>
      <c r="D103" s="55"/>
      <c r="E103" s="108"/>
    </row>
    <row r="104" customFormat="false" ht="16.15" hidden="false" customHeight="false" outlineLevel="0" collapsed="false">
      <c r="A104" s="115"/>
      <c r="B104" s="98" t="s">
        <v>55</v>
      </c>
      <c r="C104" s="99" t="n">
        <v>90</v>
      </c>
      <c r="D104" s="100"/>
      <c r="E104" s="109" t="n">
        <f aca="false">C104*D104</f>
        <v>0</v>
      </c>
    </row>
    <row r="105" customFormat="false" ht="16.15" hidden="false" customHeight="false" outlineLevel="0" collapsed="false">
      <c r="A105" s="115"/>
      <c r="B105" s="57"/>
      <c r="C105" s="54"/>
      <c r="D105" s="55"/>
      <c r="E105" s="108"/>
    </row>
    <row r="106" customFormat="false" ht="99.75" hidden="false" customHeight="false" outlineLevel="0" collapsed="false">
      <c r="A106" s="115" t="s">
        <v>98</v>
      </c>
      <c r="B106" s="57" t="s">
        <v>99</v>
      </c>
      <c r="C106" s="54"/>
      <c r="D106" s="55"/>
      <c r="E106" s="108"/>
    </row>
    <row r="107" customFormat="false" ht="16.15" hidden="false" customHeight="false" outlineLevel="0" collapsed="false">
      <c r="A107" s="115"/>
      <c r="B107" s="98" t="s">
        <v>100</v>
      </c>
      <c r="C107" s="99" t="n">
        <v>1</v>
      </c>
      <c r="D107" s="100"/>
      <c r="E107" s="109" t="n">
        <f aca="false">C107*D107</f>
        <v>0</v>
      </c>
    </row>
    <row r="108" customFormat="false" ht="16.15" hidden="false" customHeight="false" outlineLevel="0" collapsed="false">
      <c r="A108" s="115"/>
      <c r="B108" s="57"/>
      <c r="C108" s="54"/>
      <c r="D108" s="55"/>
      <c r="E108" s="108"/>
    </row>
    <row r="109" customFormat="false" ht="16.15" hidden="false" customHeight="false" outlineLevel="0" collapsed="false">
      <c r="A109" s="110" t="str">
        <f aca="false">A92</f>
        <v>3.</v>
      </c>
      <c r="B109" s="111" t="str">
        <f aca="false">"UKUPNO "&amp;B92</f>
        <v>UKUPNO LIČILAČKI RADOVI</v>
      </c>
      <c r="C109" s="111"/>
      <c r="D109" s="111"/>
      <c r="E109" s="112" t="n">
        <f aca="false">SUM(E96:E108)</f>
        <v>0</v>
      </c>
    </row>
    <row r="110" customFormat="false" ht="16.15" hidden="false" customHeight="false" outlineLevel="0" collapsed="false">
      <c r="A110" s="116"/>
      <c r="B110" s="116"/>
      <c r="C110" s="117"/>
      <c r="D110" s="88"/>
      <c r="E110" s="44"/>
    </row>
    <row r="111" customFormat="false" ht="16.15" hidden="false" customHeight="false" outlineLevel="0" collapsed="false">
      <c r="A111" s="116"/>
      <c r="B111" s="116"/>
      <c r="C111" s="117"/>
      <c r="D111" s="88"/>
      <c r="E111" s="44"/>
    </row>
    <row r="112" customFormat="false" ht="16.15" hidden="false" customHeight="false" outlineLevel="0" collapsed="false">
      <c r="A112" s="118" t="s">
        <v>101</v>
      </c>
      <c r="B112" s="62" t="s">
        <v>102</v>
      </c>
      <c r="C112" s="87"/>
      <c r="D112" s="88"/>
      <c r="E112" s="44"/>
    </row>
    <row r="113" customFormat="false" ht="16.15" hidden="false" customHeight="false" outlineLevel="0" collapsed="false">
      <c r="B113" s="29"/>
      <c r="C113" s="87"/>
      <c r="D113" s="88"/>
      <c r="E113" s="44"/>
    </row>
    <row r="114" customFormat="false" ht="184.7" hidden="false" customHeight="false" outlineLevel="0" collapsed="false">
      <c r="A114" s="41" t="s">
        <v>103</v>
      </c>
      <c r="B114" s="15" t="s">
        <v>104</v>
      </c>
      <c r="C114" s="87"/>
      <c r="D114" s="88"/>
      <c r="E114" s="44"/>
    </row>
    <row r="115" customFormat="false" ht="16.15" hidden="false" customHeight="false" outlineLevel="0" collapsed="false">
      <c r="B115" s="73" t="s">
        <v>105</v>
      </c>
      <c r="C115" s="42"/>
      <c r="D115" s="43"/>
      <c r="E115" s="44"/>
    </row>
    <row r="116" customFormat="false" ht="16.15" hidden="false" customHeight="false" outlineLevel="0" collapsed="false">
      <c r="B116" s="98" t="s">
        <v>36</v>
      </c>
      <c r="C116" s="99" t="n">
        <v>2</v>
      </c>
      <c r="D116" s="100"/>
      <c r="E116" s="101" t="n">
        <f aca="false">C116*D116</f>
        <v>0</v>
      </c>
    </row>
    <row r="117" customFormat="false" ht="16.15" hidden="false" customHeight="false" outlineLevel="0" collapsed="false">
      <c r="B117" s="29"/>
      <c r="C117" s="87"/>
      <c r="D117" s="88"/>
      <c r="E117" s="44"/>
    </row>
    <row r="118" customFormat="false" ht="99.75" hidden="false" customHeight="false" outlineLevel="0" collapsed="false">
      <c r="A118" s="41" t="s">
        <v>106</v>
      </c>
      <c r="B118" s="15" t="s">
        <v>107</v>
      </c>
      <c r="C118" s="87"/>
      <c r="D118" s="88"/>
      <c r="E118" s="44"/>
    </row>
    <row r="119" customFormat="false" ht="16.15" hidden="false" customHeight="false" outlineLevel="0" collapsed="false">
      <c r="B119" s="73" t="s">
        <v>108</v>
      </c>
      <c r="C119" s="42"/>
      <c r="D119" s="43"/>
      <c r="E119" s="44"/>
    </row>
    <row r="120" customFormat="false" ht="16.15" hidden="false" customHeight="false" outlineLevel="0" collapsed="false">
      <c r="B120" s="98" t="s">
        <v>36</v>
      </c>
      <c r="C120" s="99" t="n">
        <v>2</v>
      </c>
      <c r="D120" s="100"/>
      <c r="E120" s="101" t="n">
        <f aca="false">C120*D120</f>
        <v>0</v>
      </c>
    </row>
    <row r="121" customFormat="false" ht="16.15" hidden="false" customHeight="false" outlineLevel="0" collapsed="false">
      <c r="B121" s="29"/>
      <c r="C121" s="87"/>
      <c r="D121" s="88"/>
      <c r="E121" s="44"/>
    </row>
    <row r="122" customFormat="false" ht="223.85" hidden="false" customHeight="false" outlineLevel="0" collapsed="false">
      <c r="A122" s="41" t="s">
        <v>109</v>
      </c>
      <c r="B122" s="119" t="s">
        <v>110</v>
      </c>
      <c r="C122" s="87"/>
      <c r="D122" s="88"/>
      <c r="E122" s="44"/>
    </row>
    <row r="123" customFormat="false" ht="16.15" hidden="false" customHeight="false" outlineLevel="0" collapsed="false">
      <c r="B123" s="98" t="s">
        <v>55</v>
      </c>
      <c r="C123" s="99" t="n">
        <v>18.5</v>
      </c>
      <c r="D123" s="100"/>
      <c r="E123" s="101" t="n">
        <f aca="false">C123*D123</f>
        <v>0</v>
      </c>
    </row>
    <row r="124" customFormat="false" ht="16.15" hidden="false" customHeight="false" outlineLevel="0" collapsed="false">
      <c r="B124" s="114"/>
      <c r="C124" s="104"/>
      <c r="D124" s="105"/>
      <c r="E124" s="106"/>
    </row>
    <row r="125" customFormat="false" ht="132.45" hidden="false" customHeight="false" outlineLevel="0" collapsed="false">
      <c r="A125" s="41" t="s">
        <v>111</v>
      </c>
      <c r="B125" s="15" t="s">
        <v>112</v>
      </c>
      <c r="C125" s="87"/>
      <c r="D125" s="88"/>
      <c r="E125" s="44"/>
    </row>
    <row r="126" customFormat="false" ht="16.15" hidden="false" customHeight="false" outlineLevel="0" collapsed="false">
      <c r="B126" s="98" t="s">
        <v>55</v>
      </c>
      <c r="C126" s="99" t="n">
        <v>85</v>
      </c>
      <c r="D126" s="100"/>
      <c r="E126" s="101" t="n">
        <f aca="false">C126*D126</f>
        <v>0</v>
      </c>
    </row>
    <row r="127" customFormat="false" ht="16.15" hidden="false" customHeight="false" outlineLevel="0" collapsed="false">
      <c r="B127" s="29"/>
      <c r="C127" s="87"/>
      <c r="D127" s="88"/>
      <c r="E127" s="44"/>
    </row>
    <row r="128" customFormat="false" ht="42.75" hidden="false" customHeight="false" outlineLevel="0" collapsed="false">
      <c r="A128" s="41" t="s">
        <v>113</v>
      </c>
      <c r="B128" s="15" t="s">
        <v>114</v>
      </c>
      <c r="C128" s="87"/>
      <c r="D128" s="88"/>
      <c r="E128" s="44"/>
    </row>
    <row r="129" customFormat="false" ht="16.15" hidden="false" customHeight="false" outlineLevel="0" collapsed="false">
      <c r="B129" s="98" t="s">
        <v>55</v>
      </c>
      <c r="C129" s="99" t="n">
        <v>62</v>
      </c>
      <c r="D129" s="100"/>
      <c r="E129" s="101" t="n">
        <f aca="false">C129*D129</f>
        <v>0</v>
      </c>
    </row>
    <row r="130" customFormat="false" ht="16.15" hidden="false" customHeight="false" outlineLevel="0" collapsed="false">
      <c r="B130" s="29"/>
      <c r="C130" s="87"/>
      <c r="D130" s="88"/>
      <c r="E130" s="44"/>
    </row>
    <row r="131" customFormat="false" ht="57" hidden="false" customHeight="false" outlineLevel="0" collapsed="false">
      <c r="A131" s="41" t="s">
        <v>115</v>
      </c>
      <c r="B131" s="15" t="s">
        <v>116</v>
      </c>
      <c r="C131" s="87"/>
      <c r="D131" s="88"/>
      <c r="E131" s="44"/>
    </row>
    <row r="132" customFormat="false" ht="16.15" hidden="false" customHeight="false" outlineLevel="0" collapsed="false">
      <c r="B132" s="98" t="s">
        <v>55</v>
      </c>
      <c r="C132" s="99" t="n">
        <v>1.5</v>
      </c>
      <c r="D132" s="100"/>
      <c r="E132" s="101" t="n">
        <f aca="false">C132*D132</f>
        <v>0</v>
      </c>
    </row>
    <row r="133" customFormat="false" ht="16.15" hidden="false" customHeight="false" outlineLevel="0" collapsed="false">
      <c r="B133" s="29"/>
      <c r="C133" s="87"/>
      <c r="D133" s="88"/>
      <c r="E133" s="44"/>
    </row>
    <row r="134" customFormat="false" ht="42.75" hidden="false" customHeight="false" outlineLevel="0" collapsed="false">
      <c r="A134" s="41" t="s">
        <v>117</v>
      </c>
      <c r="B134" s="13" t="s">
        <v>118</v>
      </c>
      <c r="C134" s="87"/>
      <c r="D134" s="88"/>
      <c r="E134" s="44"/>
    </row>
    <row r="135" customFormat="false" ht="16.15" hidden="false" customHeight="false" outlineLevel="0" collapsed="false">
      <c r="B135" s="98" t="s">
        <v>81</v>
      </c>
      <c r="C135" s="99" t="n">
        <v>20</v>
      </c>
      <c r="D135" s="100"/>
      <c r="E135" s="101" t="n">
        <f aca="false">C135*D135</f>
        <v>0</v>
      </c>
    </row>
    <row r="136" customFormat="false" ht="16.15" hidden="false" customHeight="false" outlineLevel="0" collapsed="false">
      <c r="B136" s="29"/>
      <c r="C136" s="87"/>
      <c r="D136" s="88"/>
      <c r="E136" s="44"/>
    </row>
    <row r="137" customFormat="false" ht="71.25" hidden="false" customHeight="false" outlineLevel="0" collapsed="false">
      <c r="A137" s="41" t="s">
        <v>119</v>
      </c>
      <c r="B137" s="13" t="s">
        <v>120</v>
      </c>
      <c r="C137" s="87"/>
      <c r="D137" s="88"/>
      <c r="E137" s="44"/>
    </row>
    <row r="138" customFormat="false" ht="16.15" hidden="false" customHeight="false" outlineLevel="0" collapsed="false">
      <c r="B138" s="98" t="s">
        <v>55</v>
      </c>
      <c r="C138" s="99" t="n">
        <v>3</v>
      </c>
      <c r="D138" s="100"/>
      <c r="E138" s="101" t="n">
        <f aca="false">C138*D138</f>
        <v>0</v>
      </c>
    </row>
    <row r="139" customFormat="false" ht="16.15" hidden="false" customHeight="false" outlineLevel="0" collapsed="false">
      <c r="B139" s="29"/>
      <c r="C139" s="87"/>
      <c r="D139" s="88"/>
      <c r="E139" s="44"/>
    </row>
    <row r="140" customFormat="false" ht="128.25" hidden="false" customHeight="false" outlineLevel="0" collapsed="false">
      <c r="A140" s="41" t="s">
        <v>121</v>
      </c>
      <c r="B140" s="119" t="s">
        <v>122</v>
      </c>
      <c r="C140" s="87"/>
      <c r="D140" s="88"/>
      <c r="E140" s="44"/>
    </row>
    <row r="141" customFormat="false" ht="16.15" hidden="false" customHeight="false" outlineLevel="0" collapsed="false">
      <c r="B141" s="98" t="s">
        <v>81</v>
      </c>
      <c r="C141" s="99" t="n">
        <v>30</v>
      </c>
      <c r="D141" s="100"/>
      <c r="E141" s="101" t="n">
        <f aca="false">C141*D141</f>
        <v>0</v>
      </c>
    </row>
    <row r="142" customFormat="false" ht="16.15" hidden="false" customHeight="false" outlineLevel="0" collapsed="false">
      <c r="B142" s="29"/>
      <c r="C142" s="87"/>
      <c r="D142" s="88"/>
      <c r="E142" s="44"/>
    </row>
    <row r="143" customFormat="false" ht="57" hidden="false" customHeight="false" outlineLevel="0" collapsed="false">
      <c r="A143" s="41" t="s">
        <v>121</v>
      </c>
      <c r="B143" s="120" t="s">
        <v>123</v>
      </c>
      <c r="C143" s="87"/>
      <c r="D143" s="88"/>
      <c r="E143" s="44"/>
    </row>
    <row r="144" customFormat="false" ht="16.15" hidden="false" customHeight="false" outlineLevel="0" collapsed="false">
      <c r="B144" s="98" t="s">
        <v>81</v>
      </c>
      <c r="C144" s="99" t="n">
        <v>30</v>
      </c>
      <c r="D144" s="100"/>
      <c r="E144" s="101" t="n">
        <f aca="false">C144*D144</f>
        <v>0</v>
      </c>
    </row>
    <row r="145" customFormat="false" ht="16.15" hidden="false" customHeight="false" outlineLevel="0" collapsed="false">
      <c r="B145" s="29"/>
      <c r="C145" s="87"/>
      <c r="D145" s="88"/>
      <c r="E145" s="44"/>
    </row>
    <row r="146" customFormat="false" ht="16.15" hidden="false" customHeight="false" outlineLevel="0" collapsed="false">
      <c r="A146" s="121" t="str">
        <f aca="false">A112</f>
        <v>4.</v>
      </c>
      <c r="B146" s="122" t="str">
        <f aca="false">"UKUPNO "&amp;B112</f>
        <v>UKUPNO STOLARSKI I PARKETARSKI RADOVI</v>
      </c>
      <c r="C146" s="122"/>
      <c r="D146" s="122"/>
      <c r="E146" s="123" t="n">
        <f aca="false">SUM(E116:E144)</f>
        <v>0</v>
      </c>
    </row>
    <row r="147" customFormat="false" ht="16.15" hidden="false" customHeight="false" outlineLevel="0" collapsed="false">
      <c r="B147" s="29"/>
      <c r="C147" s="87"/>
      <c r="D147" s="88"/>
      <c r="E147" s="44"/>
    </row>
    <row r="148" customFormat="false" ht="16.15" hidden="false" customHeight="false" outlineLevel="0" collapsed="false">
      <c r="B148" s="29"/>
      <c r="C148" s="87"/>
      <c r="D148" s="88"/>
      <c r="E148" s="44"/>
    </row>
    <row r="149" customFormat="false" ht="16.15" hidden="false" customHeight="false" outlineLevel="0" collapsed="false">
      <c r="A149" s="118" t="s">
        <v>124</v>
      </c>
      <c r="B149" s="62" t="s">
        <v>125</v>
      </c>
      <c r="C149" s="124"/>
      <c r="D149" s="125"/>
      <c r="E149" s="44"/>
    </row>
    <row r="150" customFormat="false" ht="16.15" hidden="false" customHeight="false" outlineLevel="0" collapsed="false">
      <c r="A150" s="118"/>
      <c r="B150" s="62"/>
      <c r="C150" s="124"/>
      <c r="D150" s="125"/>
      <c r="E150" s="44"/>
    </row>
    <row r="151" customFormat="false" ht="71.25" hidden="false" customHeight="false" outlineLevel="0" collapsed="false">
      <c r="A151" s="41" t="s">
        <v>126</v>
      </c>
      <c r="B151" s="15" t="s">
        <v>127</v>
      </c>
      <c r="C151" s="124"/>
      <c r="D151" s="125"/>
      <c r="E151" s="44"/>
    </row>
    <row r="152" customFormat="false" ht="16.15" hidden="false" customHeight="false" outlineLevel="0" collapsed="false">
      <c r="B152" s="126" t="s">
        <v>36</v>
      </c>
      <c r="C152" s="127" t="n">
        <v>3</v>
      </c>
      <c r="D152" s="128"/>
      <c r="E152" s="101" t="n">
        <f aca="false">C152*D152</f>
        <v>0</v>
      </c>
    </row>
    <row r="153" customFormat="false" ht="16.15" hidden="false" customHeight="false" outlineLevel="0" collapsed="false">
      <c r="B153" s="29"/>
      <c r="C153" s="124"/>
      <c r="D153" s="125"/>
      <c r="E153" s="44"/>
    </row>
    <row r="154" customFormat="false" ht="132.45" hidden="false" customHeight="false" outlineLevel="0" collapsed="false">
      <c r="A154" s="53" t="s">
        <v>128</v>
      </c>
      <c r="B154" s="15" t="s">
        <v>129</v>
      </c>
      <c r="C154" s="54"/>
      <c r="D154" s="113"/>
      <c r="E154" s="56"/>
    </row>
    <row r="155" customFormat="false" ht="16.15" hidden="false" customHeight="false" outlineLevel="0" collapsed="false">
      <c r="A155" s="53"/>
      <c r="B155" s="98" t="s">
        <v>36</v>
      </c>
      <c r="C155" s="99" t="n">
        <v>13</v>
      </c>
      <c r="D155" s="100"/>
      <c r="E155" s="101" t="n">
        <f aca="false">C155*D155</f>
        <v>0</v>
      </c>
    </row>
    <row r="156" customFormat="false" ht="16.15" hidden="false" customHeight="false" outlineLevel="0" collapsed="false">
      <c r="B156" s="29"/>
      <c r="C156" s="124"/>
      <c r="D156" s="125"/>
      <c r="E156" s="44"/>
    </row>
    <row r="157" customFormat="false" ht="57" hidden="false" customHeight="false" outlineLevel="0" collapsed="false">
      <c r="A157" s="53" t="s">
        <v>130</v>
      </c>
      <c r="B157" s="46" t="s">
        <v>131</v>
      </c>
      <c r="C157" s="124"/>
      <c r="D157" s="125"/>
      <c r="E157" s="44"/>
    </row>
    <row r="158" customFormat="false" ht="16.15" hidden="false" customHeight="false" outlineLevel="0" collapsed="false">
      <c r="B158" s="126" t="s">
        <v>100</v>
      </c>
      <c r="C158" s="127" t="n">
        <v>1</v>
      </c>
      <c r="D158" s="128"/>
      <c r="E158" s="101" t="n">
        <f aca="false">C158*D158</f>
        <v>0</v>
      </c>
    </row>
    <row r="159" customFormat="false" ht="16.15" hidden="false" customHeight="false" outlineLevel="0" collapsed="false">
      <c r="B159" s="29"/>
      <c r="C159" s="87"/>
      <c r="D159" s="88"/>
      <c r="E159" s="44"/>
    </row>
    <row r="160" customFormat="false" ht="16.15" hidden="false" customHeight="false" outlineLevel="0" collapsed="false">
      <c r="A160" s="110" t="str">
        <f aca="false">A149</f>
        <v>5.</v>
      </c>
      <c r="B160" s="111" t="str">
        <f aca="false">"UKUPNO "&amp;B149</f>
        <v>UKUPNO OSTALI RADOVI</v>
      </c>
      <c r="C160" s="111"/>
      <c r="D160" s="111"/>
      <c r="E160" s="112" t="n">
        <f aca="false">SUM(E151:E158)</f>
        <v>0</v>
      </c>
    </row>
    <row r="161" customFormat="false" ht="16.15" hidden="false" customHeight="false" outlineLevel="0" collapsed="false">
      <c r="B161" s="29"/>
      <c r="C161" s="87"/>
      <c r="D161" s="88"/>
      <c r="E161" s="44"/>
    </row>
    <row r="162" customFormat="false" ht="16.15" hidden="false" customHeight="false" outlineLevel="0" collapsed="false">
      <c r="B162" s="29"/>
      <c r="C162" s="87"/>
      <c r="D162" s="88"/>
      <c r="E162" s="44"/>
    </row>
    <row r="163" customFormat="false" ht="16.15" hidden="false" customHeight="false" outlineLevel="0" collapsed="false">
      <c r="A163" s="117"/>
      <c r="B163" s="129"/>
      <c r="C163" s="87"/>
      <c r="D163" s="88"/>
      <c r="E163" s="130"/>
      <c r="I163" s="117"/>
      <c r="J163" s="131"/>
      <c r="K163" s="87"/>
      <c r="L163" s="88"/>
      <c r="M163" s="130"/>
    </row>
    <row r="164" customFormat="false" ht="16.15" hidden="false" customHeight="false" outlineLevel="0" collapsed="false">
      <c r="A164" s="117"/>
      <c r="B164" s="132"/>
      <c r="C164" s="87"/>
      <c r="D164" s="88"/>
      <c r="E164" s="130"/>
      <c r="I164" s="117"/>
      <c r="J164" s="132"/>
      <c r="K164" s="87"/>
      <c r="L164" s="88"/>
      <c r="M164" s="130"/>
    </row>
    <row r="165" customFormat="false" ht="16.15" hidden="false" customHeight="false" outlineLevel="0" collapsed="false">
      <c r="A165" s="133"/>
      <c r="B165" s="134"/>
      <c r="C165" s="87"/>
      <c r="D165" s="88"/>
      <c r="E165" s="130"/>
      <c r="I165" s="133"/>
      <c r="J165" s="19"/>
      <c r="K165" s="87"/>
      <c r="L165" s="88"/>
      <c r="M165" s="130"/>
    </row>
    <row r="166" customFormat="false" ht="16.15" hidden="false" customHeight="false" outlineLevel="0" collapsed="false">
      <c r="A166" s="117"/>
      <c r="B166" s="132"/>
      <c r="C166" s="87"/>
      <c r="D166" s="88"/>
      <c r="E166" s="130"/>
      <c r="I166" s="117"/>
      <c r="J166" s="132"/>
      <c r="K166" s="87"/>
      <c r="L166" s="88"/>
      <c r="M166" s="130"/>
    </row>
    <row r="167" customFormat="false" ht="16.15" hidden="false" customHeight="false" outlineLevel="0" collapsed="false">
      <c r="A167" s="117"/>
      <c r="B167" s="135"/>
      <c r="C167" s="87"/>
      <c r="D167" s="88"/>
      <c r="E167" s="130"/>
      <c r="I167" s="117"/>
      <c r="J167" s="132"/>
      <c r="K167" s="87"/>
      <c r="L167" s="88"/>
      <c r="M167" s="130"/>
    </row>
    <row r="168" customFormat="false" ht="16.15" hidden="false" customHeight="false" outlineLevel="0" collapsed="false">
      <c r="B168" s="29"/>
      <c r="C168" s="87"/>
      <c r="D168" s="88"/>
      <c r="E168" s="44"/>
    </row>
    <row r="169" customFormat="false" ht="16.15" hidden="false" customHeight="false" outlineLevel="0" collapsed="false">
      <c r="B169" s="29"/>
      <c r="C169" s="87"/>
      <c r="D169" s="88"/>
      <c r="E169" s="44"/>
    </row>
    <row r="170" customFormat="false" ht="16.15" hidden="false" customHeight="false" outlineLevel="0" collapsed="false">
      <c r="B170" s="29"/>
      <c r="C170" s="87"/>
      <c r="D170" s="88"/>
      <c r="E170" s="44"/>
    </row>
    <row r="171" customFormat="false" ht="16.15" hidden="false" customHeight="false" outlineLevel="0" collapsed="false">
      <c r="B171" s="29"/>
      <c r="C171" s="87"/>
      <c r="D171" s="88"/>
      <c r="E171" s="44"/>
    </row>
    <row r="172" customFormat="false" ht="16.15" hidden="false" customHeight="false" outlineLevel="0" collapsed="false">
      <c r="B172" s="29"/>
      <c r="C172" s="87"/>
      <c r="D172" s="88"/>
      <c r="E172" s="44"/>
    </row>
    <row r="173" customFormat="false" ht="16.15" hidden="false" customHeight="false" outlineLevel="0" collapsed="false">
      <c r="B173" s="29"/>
      <c r="C173" s="87"/>
      <c r="D173" s="88"/>
      <c r="E173" s="44"/>
    </row>
    <row r="174" customFormat="false" ht="16.15" hidden="false" customHeight="false" outlineLevel="0" collapsed="false">
      <c r="B174" s="29"/>
      <c r="C174" s="87"/>
      <c r="D174" s="88"/>
      <c r="E174" s="44"/>
    </row>
    <row r="175" customFormat="false" ht="16.15" hidden="false" customHeight="false" outlineLevel="0" collapsed="false">
      <c r="B175" s="29"/>
      <c r="C175" s="87"/>
      <c r="D175" s="88"/>
      <c r="E175" s="44"/>
    </row>
    <row r="176" customFormat="false" ht="16.15" hidden="false" customHeight="false" outlineLevel="0" collapsed="false">
      <c r="B176" s="29"/>
      <c r="C176" s="87"/>
      <c r="D176" s="88"/>
      <c r="E176" s="44"/>
    </row>
    <row r="177" customFormat="false" ht="16.15" hidden="false" customHeight="false" outlineLevel="0" collapsed="false">
      <c r="B177" s="29"/>
      <c r="C177" s="87"/>
      <c r="D177" s="88"/>
      <c r="E177" s="44"/>
    </row>
    <row r="178" customFormat="false" ht="16.15" hidden="false" customHeight="false" outlineLevel="0" collapsed="false">
      <c r="B178" s="29"/>
      <c r="C178" s="87"/>
      <c r="D178" s="88"/>
      <c r="E178" s="44"/>
    </row>
    <row r="179" customFormat="false" ht="16.15" hidden="false" customHeight="false" outlineLevel="0" collapsed="false">
      <c r="B179" s="29"/>
      <c r="C179" s="87"/>
      <c r="D179" s="88"/>
      <c r="E179" s="44"/>
    </row>
    <row r="180" customFormat="false" ht="16.15" hidden="false" customHeight="false" outlineLevel="0" collapsed="false">
      <c r="B180" s="29"/>
      <c r="C180" s="87"/>
      <c r="D180" s="88"/>
      <c r="E180" s="44"/>
    </row>
    <row r="181" customFormat="false" ht="16.15" hidden="false" customHeight="false" outlineLevel="0" collapsed="false">
      <c r="B181" s="29"/>
      <c r="C181" s="87"/>
      <c r="D181" s="88"/>
      <c r="E181" s="44"/>
    </row>
    <row r="182" customFormat="false" ht="16.15" hidden="false" customHeight="false" outlineLevel="0" collapsed="false">
      <c r="B182" s="29"/>
      <c r="C182" s="87"/>
      <c r="D182" s="88"/>
      <c r="E182" s="44"/>
    </row>
    <row r="183" customFormat="false" ht="16.15" hidden="false" customHeight="false" outlineLevel="0" collapsed="false">
      <c r="B183" s="29"/>
      <c r="C183" s="87"/>
      <c r="D183" s="88"/>
      <c r="E183" s="44"/>
    </row>
    <row r="184" customFormat="false" ht="16.15" hidden="false" customHeight="false" outlineLevel="0" collapsed="false">
      <c r="B184" s="29"/>
      <c r="C184" s="87"/>
      <c r="D184" s="88"/>
      <c r="E184" s="44"/>
    </row>
    <row r="185" customFormat="false" ht="16.15" hidden="false" customHeight="false" outlineLevel="0" collapsed="false">
      <c r="B185" s="29"/>
      <c r="C185" s="87"/>
      <c r="D185" s="88"/>
      <c r="E185" s="44"/>
    </row>
    <row r="186" customFormat="false" ht="16.15" hidden="false" customHeight="false" outlineLevel="0" collapsed="false">
      <c r="B186" s="29"/>
      <c r="C186" s="87"/>
      <c r="D186" s="88"/>
      <c r="E186" s="44"/>
    </row>
    <row r="187" customFormat="false" ht="16.15" hidden="false" customHeight="false" outlineLevel="0" collapsed="false">
      <c r="B187" s="29"/>
      <c r="C187" s="87"/>
      <c r="D187" s="88"/>
      <c r="E187" s="44"/>
    </row>
    <row r="188" customFormat="false" ht="16.15" hidden="false" customHeight="false" outlineLevel="0" collapsed="false">
      <c r="B188" s="29"/>
      <c r="C188" s="87"/>
      <c r="D188" s="88"/>
      <c r="E188" s="44"/>
    </row>
    <row r="189" customFormat="false" ht="16.15" hidden="false" customHeight="false" outlineLevel="0" collapsed="false">
      <c r="B189" s="29"/>
      <c r="C189" s="87"/>
      <c r="D189" s="88"/>
      <c r="E189" s="44"/>
    </row>
    <row r="190" customFormat="false" ht="16.15" hidden="false" customHeight="false" outlineLevel="0" collapsed="false">
      <c r="B190" s="29"/>
      <c r="C190" s="87"/>
      <c r="D190" s="88"/>
      <c r="E190" s="44"/>
    </row>
    <row r="191" customFormat="false" ht="16.15" hidden="false" customHeight="false" outlineLevel="0" collapsed="false">
      <c r="B191" s="29"/>
      <c r="C191" s="87"/>
      <c r="D191" s="88"/>
      <c r="E191" s="44"/>
    </row>
    <row r="192" customFormat="false" ht="16.15" hidden="false" customHeight="false" outlineLevel="0" collapsed="false">
      <c r="B192" s="29"/>
      <c r="C192" s="87"/>
      <c r="D192" s="88"/>
      <c r="E192" s="44"/>
    </row>
    <row r="193" customFormat="false" ht="16.15" hidden="false" customHeight="false" outlineLevel="0" collapsed="false">
      <c r="B193" s="29"/>
      <c r="C193" s="87"/>
      <c r="D193" s="88"/>
      <c r="E193" s="44"/>
    </row>
    <row r="194" customFormat="false" ht="16.15" hidden="false" customHeight="false" outlineLevel="0" collapsed="false">
      <c r="B194" s="29"/>
      <c r="C194" s="87"/>
      <c r="D194" s="88"/>
      <c r="E194" s="44"/>
    </row>
    <row r="195" customFormat="false" ht="16.15" hidden="false" customHeight="false" outlineLevel="0" collapsed="false">
      <c r="B195" s="29"/>
      <c r="C195" s="87"/>
      <c r="D195" s="88"/>
      <c r="E195" s="44"/>
    </row>
    <row r="196" customFormat="false" ht="16.15" hidden="false" customHeight="false" outlineLevel="0" collapsed="false">
      <c r="B196" s="29"/>
      <c r="C196" s="87"/>
      <c r="D196" s="88"/>
      <c r="E196" s="44"/>
    </row>
    <row r="197" customFormat="false" ht="16.15" hidden="false" customHeight="false" outlineLevel="0" collapsed="false">
      <c r="B197" s="29"/>
      <c r="C197" s="87"/>
      <c r="D197" s="88"/>
      <c r="E197" s="44"/>
    </row>
    <row r="198" customFormat="false" ht="16.15" hidden="false" customHeight="false" outlineLevel="0" collapsed="false">
      <c r="B198" s="29"/>
      <c r="C198" s="87"/>
      <c r="D198" s="88"/>
      <c r="E198" s="44"/>
    </row>
    <row r="199" customFormat="false" ht="16.15" hidden="false" customHeight="false" outlineLevel="0" collapsed="false">
      <c r="B199" s="29"/>
      <c r="C199" s="87"/>
      <c r="D199" s="88"/>
      <c r="E199" s="44"/>
    </row>
    <row r="200" customFormat="false" ht="16.15" hidden="false" customHeight="false" outlineLevel="0" collapsed="false">
      <c r="B200" s="29"/>
      <c r="C200" s="87"/>
      <c r="D200" s="88"/>
      <c r="E200" s="44"/>
    </row>
    <row r="201" customFormat="false" ht="16.15" hidden="false" customHeight="false" outlineLevel="0" collapsed="false">
      <c r="B201" s="29"/>
      <c r="C201" s="87"/>
      <c r="D201" s="88"/>
      <c r="E201" s="44"/>
    </row>
    <row r="202" customFormat="false" ht="16.15" hidden="false" customHeight="false" outlineLevel="0" collapsed="false">
      <c r="B202" s="29"/>
      <c r="C202" s="87"/>
      <c r="D202" s="88"/>
      <c r="E202" s="44"/>
    </row>
    <row r="203" customFormat="false" ht="16.15" hidden="false" customHeight="false" outlineLevel="0" collapsed="false">
      <c r="B203" s="29"/>
      <c r="C203" s="87"/>
      <c r="D203" s="88"/>
      <c r="E203" s="44"/>
    </row>
    <row r="204" customFormat="false" ht="16.15" hidden="false" customHeight="false" outlineLevel="0" collapsed="false">
      <c r="B204" s="29"/>
      <c r="C204" s="87"/>
      <c r="D204" s="88"/>
      <c r="E204" s="44"/>
    </row>
    <row r="205" customFormat="false" ht="16.15" hidden="false" customHeight="false" outlineLevel="0" collapsed="false">
      <c r="B205" s="29"/>
      <c r="C205" s="87"/>
      <c r="D205" s="88"/>
      <c r="E205" s="44"/>
    </row>
    <row r="206" customFormat="false" ht="16.15" hidden="false" customHeight="false" outlineLevel="0" collapsed="false">
      <c r="B206" s="29"/>
      <c r="C206" s="87"/>
      <c r="D206" s="88"/>
      <c r="E206" s="44"/>
    </row>
    <row r="207" customFormat="false" ht="16.15" hidden="false" customHeight="false" outlineLevel="0" collapsed="false">
      <c r="B207" s="29"/>
      <c r="C207" s="87"/>
      <c r="D207" s="88"/>
      <c r="E207" s="44"/>
    </row>
    <row r="208" customFormat="false" ht="16.15" hidden="false" customHeight="false" outlineLevel="0" collapsed="false">
      <c r="B208" s="29"/>
      <c r="C208" s="87"/>
      <c r="D208" s="88"/>
      <c r="E208" s="44"/>
    </row>
    <row r="209" customFormat="false" ht="16.15" hidden="false" customHeight="false" outlineLevel="0" collapsed="false">
      <c r="B209" s="29"/>
      <c r="C209" s="87"/>
      <c r="D209" s="88"/>
      <c r="E209" s="44"/>
    </row>
    <row r="210" customFormat="false" ht="16.15" hidden="false" customHeight="false" outlineLevel="0" collapsed="false">
      <c r="B210" s="29"/>
      <c r="C210" s="87"/>
      <c r="D210" s="88"/>
      <c r="E210" s="44"/>
    </row>
    <row r="211" customFormat="false" ht="16.15" hidden="false" customHeight="false" outlineLevel="0" collapsed="false">
      <c r="B211" s="29"/>
      <c r="C211" s="87"/>
      <c r="D211" s="88"/>
      <c r="E211" s="44"/>
    </row>
    <row r="212" customFormat="false" ht="16.15" hidden="false" customHeight="false" outlineLevel="0" collapsed="false">
      <c r="B212" s="29"/>
      <c r="C212" s="87"/>
      <c r="D212" s="88"/>
      <c r="E212" s="44"/>
    </row>
    <row r="213" customFormat="false" ht="16.15" hidden="false" customHeight="false" outlineLevel="0" collapsed="false">
      <c r="B213" s="29"/>
      <c r="C213" s="87"/>
      <c r="D213" s="88"/>
      <c r="E213" s="44"/>
    </row>
    <row r="214" customFormat="false" ht="16.15" hidden="false" customHeight="false" outlineLevel="0" collapsed="false">
      <c r="B214" s="29"/>
      <c r="C214" s="87"/>
      <c r="D214" s="88"/>
      <c r="E214" s="44"/>
    </row>
    <row r="215" customFormat="false" ht="16.15" hidden="false" customHeight="false" outlineLevel="0" collapsed="false">
      <c r="B215" s="29"/>
      <c r="C215" s="87"/>
      <c r="D215" s="88"/>
      <c r="E215" s="44"/>
    </row>
    <row r="216" customFormat="false" ht="16.15" hidden="false" customHeight="false" outlineLevel="0" collapsed="false">
      <c r="B216" s="29"/>
      <c r="C216" s="87"/>
      <c r="D216" s="88"/>
      <c r="E216" s="44"/>
    </row>
    <row r="217" customFormat="false" ht="16.15" hidden="false" customHeight="false" outlineLevel="0" collapsed="false">
      <c r="B217" s="29"/>
      <c r="C217" s="87"/>
      <c r="D217" s="88"/>
      <c r="E217" s="44"/>
    </row>
    <row r="218" customFormat="false" ht="16.15" hidden="false" customHeight="false" outlineLevel="0" collapsed="false">
      <c r="B218" s="29"/>
      <c r="C218" s="87"/>
      <c r="D218" s="88"/>
      <c r="E218" s="44"/>
    </row>
    <row r="219" customFormat="false" ht="16.15" hidden="false" customHeight="false" outlineLevel="0" collapsed="false">
      <c r="B219" s="29"/>
      <c r="C219" s="87"/>
      <c r="D219" s="88"/>
      <c r="E219" s="44"/>
    </row>
    <row r="220" customFormat="false" ht="16.15" hidden="false" customHeight="false" outlineLevel="0" collapsed="false">
      <c r="B220" s="29"/>
      <c r="C220" s="87"/>
      <c r="D220" s="88"/>
      <c r="E220" s="44"/>
    </row>
    <row r="221" customFormat="false" ht="16.15" hidden="false" customHeight="false" outlineLevel="0" collapsed="false">
      <c r="B221" s="29"/>
      <c r="C221" s="87"/>
      <c r="D221" s="88"/>
      <c r="E221" s="44"/>
    </row>
    <row r="222" customFormat="false" ht="16.15" hidden="false" customHeight="false" outlineLevel="0" collapsed="false">
      <c r="B222" s="29"/>
      <c r="C222" s="87"/>
      <c r="D222" s="88"/>
      <c r="E222" s="44"/>
    </row>
    <row r="223" customFormat="false" ht="16.15" hidden="false" customHeight="false" outlineLevel="0" collapsed="false">
      <c r="B223" s="29"/>
      <c r="C223" s="87"/>
      <c r="D223" s="88"/>
      <c r="E223" s="44"/>
    </row>
    <row r="224" customFormat="false" ht="16.15" hidden="false" customHeight="false" outlineLevel="0" collapsed="false">
      <c r="B224" s="29"/>
      <c r="C224" s="87"/>
      <c r="D224" s="88"/>
      <c r="E224" s="44"/>
    </row>
    <row r="225" customFormat="false" ht="16.15" hidden="false" customHeight="false" outlineLevel="0" collapsed="false">
      <c r="B225" s="29"/>
      <c r="C225" s="87"/>
      <c r="D225" s="88"/>
      <c r="E225" s="44"/>
    </row>
    <row r="226" customFormat="false" ht="16.15" hidden="false" customHeight="false" outlineLevel="0" collapsed="false">
      <c r="B226" s="29"/>
      <c r="C226" s="87"/>
      <c r="D226" s="88"/>
      <c r="E226" s="44"/>
    </row>
    <row r="227" customFormat="false" ht="16.15" hidden="false" customHeight="false" outlineLevel="0" collapsed="false">
      <c r="B227" s="29"/>
      <c r="C227" s="87"/>
      <c r="D227" s="88"/>
      <c r="E227" s="44"/>
    </row>
    <row r="228" customFormat="false" ht="16.15" hidden="false" customHeight="false" outlineLevel="0" collapsed="false">
      <c r="B228" s="29"/>
      <c r="C228" s="87"/>
      <c r="D228" s="88"/>
      <c r="E228" s="44"/>
    </row>
    <row r="229" customFormat="false" ht="16.15" hidden="false" customHeight="false" outlineLevel="0" collapsed="false">
      <c r="B229" s="29"/>
      <c r="C229" s="87"/>
      <c r="D229" s="88"/>
      <c r="E229" s="44"/>
    </row>
    <row r="230" customFormat="false" ht="16.15" hidden="false" customHeight="false" outlineLevel="0" collapsed="false">
      <c r="B230" s="29"/>
      <c r="C230" s="87"/>
      <c r="D230" s="88"/>
      <c r="E230" s="44"/>
    </row>
    <row r="231" customFormat="false" ht="16.15" hidden="false" customHeight="false" outlineLevel="0" collapsed="false">
      <c r="B231" s="29"/>
      <c r="C231" s="87"/>
      <c r="D231" s="88"/>
      <c r="E231" s="44"/>
    </row>
    <row r="232" customFormat="false" ht="16.15" hidden="false" customHeight="false" outlineLevel="0" collapsed="false">
      <c r="B232" s="29"/>
      <c r="C232" s="87"/>
      <c r="D232" s="88"/>
      <c r="E232" s="44"/>
    </row>
    <row r="233" customFormat="false" ht="16.15" hidden="false" customHeight="false" outlineLevel="0" collapsed="false">
      <c r="B233" s="29"/>
      <c r="C233" s="87"/>
      <c r="D233" s="88"/>
      <c r="E233" s="44"/>
    </row>
    <row r="234" customFormat="false" ht="16.15" hidden="false" customHeight="false" outlineLevel="0" collapsed="false">
      <c r="B234" s="29"/>
      <c r="C234" s="87"/>
      <c r="D234" s="88"/>
      <c r="E234" s="44"/>
    </row>
    <row r="235" customFormat="false" ht="16.15" hidden="false" customHeight="false" outlineLevel="0" collapsed="false">
      <c r="B235" s="29"/>
      <c r="C235" s="87"/>
      <c r="D235" s="88"/>
      <c r="E235" s="44"/>
    </row>
    <row r="236" customFormat="false" ht="16.15" hidden="false" customHeight="false" outlineLevel="0" collapsed="false">
      <c r="B236" s="29"/>
      <c r="C236" s="87"/>
      <c r="D236" s="88"/>
      <c r="E236" s="44"/>
    </row>
    <row r="237" customFormat="false" ht="16.15" hidden="false" customHeight="false" outlineLevel="0" collapsed="false">
      <c r="B237" s="29"/>
      <c r="C237" s="87"/>
      <c r="D237" s="88"/>
      <c r="E237" s="44"/>
    </row>
    <row r="238" customFormat="false" ht="16.15" hidden="false" customHeight="false" outlineLevel="0" collapsed="false">
      <c r="B238" s="29"/>
      <c r="C238" s="87"/>
      <c r="D238" s="88"/>
      <c r="E238" s="44"/>
    </row>
    <row r="239" customFormat="false" ht="16.15" hidden="false" customHeight="false" outlineLevel="0" collapsed="false">
      <c r="B239" s="29"/>
      <c r="C239" s="87"/>
      <c r="D239" s="88"/>
      <c r="E239" s="44"/>
    </row>
    <row r="240" customFormat="false" ht="16.15" hidden="false" customHeight="false" outlineLevel="0" collapsed="false">
      <c r="B240" s="29"/>
      <c r="C240" s="87"/>
      <c r="D240" s="88"/>
      <c r="E240" s="44"/>
    </row>
    <row r="241" customFormat="false" ht="16.15" hidden="false" customHeight="false" outlineLevel="0" collapsed="false">
      <c r="B241" s="29"/>
      <c r="C241" s="87"/>
      <c r="D241" s="88"/>
      <c r="E241" s="44"/>
    </row>
    <row r="242" customFormat="false" ht="16.15" hidden="false" customHeight="false" outlineLevel="0" collapsed="false">
      <c r="B242" s="29"/>
      <c r="C242" s="87"/>
      <c r="D242" s="88"/>
      <c r="E242" s="44"/>
    </row>
    <row r="243" customFormat="false" ht="16.15" hidden="false" customHeight="false" outlineLevel="0" collapsed="false">
      <c r="B243" s="29"/>
      <c r="C243" s="87"/>
      <c r="D243" s="88"/>
      <c r="E243" s="44"/>
    </row>
    <row r="244" customFormat="false" ht="16.15" hidden="false" customHeight="false" outlineLevel="0" collapsed="false">
      <c r="B244" s="29"/>
      <c r="C244" s="87"/>
      <c r="D244" s="88"/>
      <c r="E244" s="44"/>
    </row>
    <row r="245" customFormat="false" ht="16.15" hidden="false" customHeight="false" outlineLevel="0" collapsed="false">
      <c r="B245" s="29"/>
      <c r="C245" s="87"/>
      <c r="D245" s="88"/>
      <c r="E245" s="44"/>
    </row>
    <row r="246" customFormat="false" ht="16.15" hidden="false" customHeight="false" outlineLevel="0" collapsed="false">
      <c r="B246" s="29"/>
      <c r="C246" s="87"/>
      <c r="D246" s="88"/>
      <c r="E246" s="44"/>
    </row>
    <row r="247" customFormat="false" ht="16.15" hidden="false" customHeight="false" outlineLevel="0" collapsed="false">
      <c r="B247" s="29"/>
      <c r="C247" s="87"/>
      <c r="D247" s="88"/>
      <c r="E247" s="44"/>
    </row>
    <row r="248" customFormat="false" ht="16.15" hidden="false" customHeight="false" outlineLevel="0" collapsed="false">
      <c r="B248" s="29"/>
      <c r="C248" s="87"/>
      <c r="D248" s="88"/>
      <c r="E248" s="44"/>
    </row>
    <row r="249" customFormat="false" ht="16.15" hidden="false" customHeight="false" outlineLevel="0" collapsed="false">
      <c r="B249" s="29"/>
      <c r="C249" s="87"/>
      <c r="D249" s="88"/>
      <c r="E249" s="44"/>
    </row>
    <row r="250" customFormat="false" ht="16.15" hidden="false" customHeight="false" outlineLevel="0" collapsed="false">
      <c r="B250" s="29"/>
      <c r="C250" s="87"/>
      <c r="D250" s="88"/>
      <c r="E250" s="44"/>
    </row>
    <row r="251" customFormat="false" ht="16.15" hidden="false" customHeight="false" outlineLevel="0" collapsed="false">
      <c r="B251" s="29"/>
      <c r="C251" s="87"/>
      <c r="D251" s="88"/>
      <c r="E251" s="44"/>
    </row>
    <row r="252" customFormat="false" ht="16.15" hidden="false" customHeight="false" outlineLevel="0" collapsed="false">
      <c r="B252" s="29"/>
      <c r="C252" s="87"/>
      <c r="D252" s="88"/>
      <c r="E252" s="44"/>
    </row>
    <row r="253" customFormat="false" ht="16.15" hidden="false" customHeight="false" outlineLevel="0" collapsed="false">
      <c r="B253" s="29"/>
      <c r="C253" s="87"/>
      <c r="D253" s="88"/>
      <c r="E253" s="44"/>
    </row>
    <row r="254" customFormat="false" ht="16.15" hidden="false" customHeight="false" outlineLevel="0" collapsed="false">
      <c r="B254" s="29"/>
      <c r="C254" s="87"/>
      <c r="D254" s="88"/>
      <c r="E254" s="44"/>
    </row>
    <row r="255" customFormat="false" ht="16.15" hidden="false" customHeight="false" outlineLevel="0" collapsed="false">
      <c r="B255" s="29"/>
      <c r="C255" s="87"/>
      <c r="D255" s="88"/>
      <c r="E255" s="44"/>
    </row>
    <row r="256" customFormat="false" ht="16.15" hidden="false" customHeight="false" outlineLevel="0" collapsed="false">
      <c r="B256" s="29"/>
      <c r="C256" s="87"/>
      <c r="D256" s="88"/>
      <c r="E256" s="44"/>
    </row>
    <row r="257" customFormat="false" ht="16.15" hidden="false" customHeight="false" outlineLevel="0" collapsed="false">
      <c r="B257" s="29"/>
      <c r="C257" s="87"/>
      <c r="D257" s="88"/>
      <c r="E257" s="44"/>
    </row>
    <row r="258" customFormat="false" ht="16.15" hidden="false" customHeight="false" outlineLevel="0" collapsed="false">
      <c r="B258" s="29"/>
      <c r="C258" s="87"/>
      <c r="D258" s="88"/>
      <c r="E258" s="44"/>
    </row>
    <row r="259" customFormat="false" ht="16.15" hidden="false" customHeight="false" outlineLevel="0" collapsed="false">
      <c r="B259" s="29"/>
      <c r="C259" s="87"/>
      <c r="D259" s="88"/>
      <c r="E259" s="44"/>
    </row>
    <row r="260" customFormat="false" ht="16.15" hidden="false" customHeight="false" outlineLevel="0" collapsed="false">
      <c r="B260" s="29"/>
      <c r="C260" s="87"/>
      <c r="D260" s="88"/>
      <c r="E260" s="44"/>
    </row>
    <row r="261" customFormat="false" ht="16.15" hidden="false" customHeight="false" outlineLevel="0" collapsed="false">
      <c r="B261" s="29"/>
      <c r="C261" s="87"/>
      <c r="D261" s="88"/>
      <c r="E261" s="44"/>
    </row>
    <row r="262" customFormat="false" ht="16.15" hidden="false" customHeight="false" outlineLevel="0" collapsed="false">
      <c r="B262" s="29"/>
      <c r="C262" s="87"/>
      <c r="D262" s="88"/>
      <c r="E262" s="44"/>
    </row>
    <row r="263" customFormat="false" ht="16.15" hidden="false" customHeight="false" outlineLevel="0" collapsed="false">
      <c r="B263" s="29"/>
      <c r="C263" s="87"/>
      <c r="D263" s="88"/>
      <c r="E263" s="44"/>
    </row>
    <row r="264" customFormat="false" ht="16.15" hidden="false" customHeight="false" outlineLevel="0" collapsed="false">
      <c r="B264" s="29"/>
      <c r="C264" s="87"/>
      <c r="D264" s="88"/>
      <c r="E264" s="44"/>
    </row>
    <row r="265" customFormat="false" ht="16.15" hidden="false" customHeight="false" outlineLevel="0" collapsed="false">
      <c r="B265" s="29"/>
      <c r="C265" s="87"/>
      <c r="D265" s="88"/>
      <c r="E265" s="44"/>
    </row>
    <row r="266" customFormat="false" ht="16.15" hidden="false" customHeight="false" outlineLevel="0" collapsed="false">
      <c r="B266" s="29"/>
      <c r="C266" s="87"/>
      <c r="D266" s="88"/>
      <c r="E266" s="44"/>
    </row>
    <row r="267" customFormat="false" ht="16.15" hidden="false" customHeight="false" outlineLevel="0" collapsed="false">
      <c r="B267" s="29"/>
      <c r="C267" s="87"/>
      <c r="D267" s="88"/>
      <c r="E267" s="44"/>
    </row>
    <row r="268" customFormat="false" ht="16.15" hidden="false" customHeight="false" outlineLevel="0" collapsed="false">
      <c r="B268" s="29"/>
      <c r="C268" s="87"/>
      <c r="D268" s="88"/>
      <c r="E268" s="44"/>
    </row>
    <row r="269" customFormat="false" ht="16.15" hidden="false" customHeight="false" outlineLevel="0" collapsed="false">
      <c r="B269" s="29"/>
      <c r="C269" s="87"/>
      <c r="D269" s="88"/>
      <c r="E269" s="44"/>
    </row>
    <row r="270" customFormat="false" ht="16.15" hidden="false" customHeight="false" outlineLevel="0" collapsed="false">
      <c r="B270" s="29"/>
      <c r="C270" s="87"/>
      <c r="D270" s="88"/>
      <c r="E270" s="44"/>
    </row>
    <row r="271" customFormat="false" ht="16.15" hidden="false" customHeight="false" outlineLevel="0" collapsed="false">
      <c r="B271" s="29"/>
      <c r="C271" s="87"/>
      <c r="D271" s="88"/>
      <c r="E271" s="44"/>
    </row>
    <row r="272" customFormat="false" ht="16.15" hidden="false" customHeight="false" outlineLevel="0" collapsed="false">
      <c r="B272" s="29"/>
      <c r="C272" s="87"/>
      <c r="D272" s="88"/>
      <c r="E272" s="44"/>
    </row>
    <row r="273" customFormat="false" ht="16.15" hidden="false" customHeight="false" outlineLevel="0" collapsed="false">
      <c r="B273" s="29"/>
      <c r="C273" s="87"/>
      <c r="D273" s="88"/>
      <c r="E273" s="44"/>
    </row>
    <row r="274" customFormat="false" ht="16.15" hidden="false" customHeight="false" outlineLevel="0" collapsed="false">
      <c r="B274" s="29"/>
      <c r="C274" s="87"/>
      <c r="D274" s="88"/>
      <c r="E274" s="44"/>
    </row>
    <row r="275" customFormat="false" ht="16.15" hidden="false" customHeight="false" outlineLevel="0" collapsed="false">
      <c r="B275" s="29"/>
      <c r="C275" s="87"/>
      <c r="D275" s="88"/>
      <c r="E275" s="44"/>
    </row>
    <row r="276" customFormat="false" ht="16.15" hidden="false" customHeight="false" outlineLevel="0" collapsed="false">
      <c r="B276" s="29"/>
      <c r="C276" s="87"/>
      <c r="D276" s="88"/>
      <c r="E276" s="44"/>
    </row>
    <row r="277" customFormat="false" ht="16.15" hidden="false" customHeight="false" outlineLevel="0" collapsed="false">
      <c r="B277" s="29"/>
      <c r="C277" s="87"/>
      <c r="D277" s="88"/>
      <c r="E277" s="44"/>
    </row>
    <row r="278" customFormat="false" ht="16.15" hidden="false" customHeight="false" outlineLevel="0" collapsed="false">
      <c r="B278" s="29"/>
      <c r="C278" s="87"/>
      <c r="D278" s="88"/>
      <c r="E278" s="44"/>
    </row>
    <row r="279" customFormat="false" ht="16.15" hidden="false" customHeight="false" outlineLevel="0" collapsed="false">
      <c r="B279" s="29"/>
      <c r="C279" s="87"/>
      <c r="D279" s="88"/>
      <c r="E279" s="44"/>
    </row>
    <row r="280" customFormat="false" ht="16.15" hidden="false" customHeight="false" outlineLevel="0" collapsed="false">
      <c r="B280" s="29"/>
      <c r="C280" s="87"/>
      <c r="D280" s="88"/>
      <c r="E280" s="44"/>
    </row>
    <row r="281" customFormat="false" ht="16.15" hidden="false" customHeight="false" outlineLevel="0" collapsed="false">
      <c r="B281" s="29"/>
      <c r="C281" s="87"/>
      <c r="D281" s="88"/>
      <c r="E281" s="44"/>
    </row>
    <row r="282" customFormat="false" ht="16.15" hidden="false" customHeight="false" outlineLevel="0" collapsed="false">
      <c r="B282" s="29"/>
      <c r="C282" s="87"/>
      <c r="D282" s="88"/>
      <c r="E282" s="44"/>
    </row>
    <row r="283" customFormat="false" ht="16.15" hidden="false" customHeight="false" outlineLevel="0" collapsed="false">
      <c r="B283" s="29"/>
      <c r="C283" s="87"/>
      <c r="D283" s="88"/>
      <c r="E283" s="44"/>
    </row>
    <row r="284" customFormat="false" ht="16.15" hidden="false" customHeight="false" outlineLevel="0" collapsed="false">
      <c r="B284" s="29"/>
      <c r="C284" s="87"/>
      <c r="D284" s="88"/>
      <c r="E284" s="44"/>
    </row>
    <row r="285" customFormat="false" ht="16.15" hidden="false" customHeight="false" outlineLevel="0" collapsed="false">
      <c r="B285" s="29"/>
      <c r="C285" s="87"/>
      <c r="D285" s="88"/>
      <c r="E285" s="44"/>
    </row>
    <row r="286" customFormat="false" ht="16.15" hidden="false" customHeight="false" outlineLevel="0" collapsed="false">
      <c r="B286" s="29"/>
      <c r="C286" s="87"/>
      <c r="D286" s="88"/>
      <c r="E286" s="44"/>
    </row>
    <row r="287" customFormat="false" ht="16.15" hidden="false" customHeight="false" outlineLevel="0" collapsed="false">
      <c r="B287" s="29"/>
      <c r="C287" s="87"/>
      <c r="D287" s="88"/>
      <c r="E287" s="44"/>
    </row>
    <row r="288" customFormat="false" ht="16.15" hidden="false" customHeight="false" outlineLevel="0" collapsed="false">
      <c r="B288" s="29"/>
      <c r="C288" s="87"/>
      <c r="D288" s="88"/>
      <c r="E288" s="44"/>
    </row>
    <row r="289" customFormat="false" ht="16.15" hidden="false" customHeight="false" outlineLevel="0" collapsed="false">
      <c r="B289" s="29"/>
      <c r="C289" s="87"/>
      <c r="D289" s="88"/>
      <c r="E289" s="44"/>
    </row>
    <row r="290" customFormat="false" ht="16.15" hidden="false" customHeight="false" outlineLevel="0" collapsed="false">
      <c r="B290" s="29"/>
      <c r="C290" s="87"/>
      <c r="D290" s="88"/>
      <c r="E290" s="44"/>
    </row>
    <row r="291" customFormat="false" ht="16.15" hidden="false" customHeight="false" outlineLevel="0" collapsed="false">
      <c r="B291" s="29"/>
      <c r="C291" s="87"/>
      <c r="D291" s="88"/>
      <c r="E291" s="44"/>
    </row>
    <row r="292" customFormat="false" ht="16.15" hidden="false" customHeight="false" outlineLevel="0" collapsed="false">
      <c r="B292" s="29"/>
      <c r="C292" s="87"/>
      <c r="D292" s="88"/>
      <c r="E292" s="44"/>
    </row>
    <row r="293" customFormat="false" ht="16.15" hidden="false" customHeight="false" outlineLevel="0" collapsed="false">
      <c r="B293" s="29"/>
      <c r="C293" s="87"/>
      <c r="D293" s="88"/>
      <c r="E293" s="44"/>
    </row>
    <row r="294" customFormat="false" ht="16.15" hidden="false" customHeight="false" outlineLevel="0" collapsed="false">
      <c r="B294" s="29"/>
      <c r="C294" s="87"/>
      <c r="D294" s="88"/>
      <c r="E294" s="44"/>
    </row>
    <row r="295" customFormat="false" ht="16.15" hidden="false" customHeight="false" outlineLevel="0" collapsed="false">
      <c r="B295" s="29"/>
      <c r="C295" s="87"/>
      <c r="D295" s="88"/>
      <c r="E295" s="44"/>
    </row>
    <row r="296" customFormat="false" ht="16.15" hidden="false" customHeight="false" outlineLevel="0" collapsed="false">
      <c r="B296" s="29"/>
      <c r="C296" s="87"/>
      <c r="D296" s="88"/>
      <c r="E296" s="44"/>
    </row>
    <row r="297" customFormat="false" ht="16.15" hidden="false" customHeight="false" outlineLevel="0" collapsed="false">
      <c r="B297" s="29"/>
      <c r="C297" s="87"/>
      <c r="D297" s="88"/>
      <c r="E297" s="44"/>
    </row>
    <row r="298" customFormat="false" ht="16.15" hidden="false" customHeight="false" outlineLevel="0" collapsed="false">
      <c r="B298" s="29"/>
      <c r="C298" s="87"/>
      <c r="D298" s="88"/>
      <c r="E298" s="44"/>
    </row>
    <row r="299" customFormat="false" ht="16.15" hidden="false" customHeight="false" outlineLevel="0" collapsed="false">
      <c r="B299" s="29"/>
      <c r="C299" s="87"/>
      <c r="D299" s="88"/>
      <c r="E299" s="44"/>
    </row>
    <row r="300" customFormat="false" ht="16.15" hidden="false" customHeight="false" outlineLevel="0" collapsed="false">
      <c r="B300" s="29"/>
      <c r="C300" s="87"/>
      <c r="D300" s="88"/>
      <c r="E300" s="44"/>
    </row>
    <row r="301" customFormat="false" ht="16.15" hidden="false" customHeight="false" outlineLevel="0" collapsed="false">
      <c r="B301" s="29"/>
      <c r="C301" s="87"/>
      <c r="D301" s="88"/>
      <c r="E301" s="44"/>
    </row>
    <row r="302" customFormat="false" ht="16.15" hidden="false" customHeight="false" outlineLevel="0" collapsed="false">
      <c r="B302" s="29"/>
      <c r="C302" s="87"/>
      <c r="D302" s="88"/>
      <c r="E302" s="44"/>
    </row>
    <row r="303" customFormat="false" ht="16.15" hidden="false" customHeight="false" outlineLevel="0" collapsed="false">
      <c r="B303" s="29"/>
      <c r="C303" s="87"/>
      <c r="D303" s="88"/>
      <c r="E303" s="44"/>
    </row>
    <row r="304" customFormat="false" ht="16.15" hidden="false" customHeight="false" outlineLevel="0" collapsed="false">
      <c r="B304" s="29"/>
      <c r="C304" s="87"/>
      <c r="D304" s="88"/>
      <c r="E304" s="44"/>
    </row>
    <row r="305" customFormat="false" ht="16.15" hidden="false" customHeight="false" outlineLevel="0" collapsed="false">
      <c r="B305" s="29"/>
      <c r="C305" s="87"/>
      <c r="D305" s="88"/>
      <c r="E305" s="44"/>
    </row>
    <row r="306" customFormat="false" ht="16.15" hidden="false" customHeight="false" outlineLevel="0" collapsed="false">
      <c r="B306" s="29"/>
      <c r="C306" s="87"/>
      <c r="D306" s="88"/>
      <c r="E306" s="44"/>
    </row>
    <row r="307" customFormat="false" ht="16.15" hidden="false" customHeight="false" outlineLevel="0" collapsed="false">
      <c r="B307" s="29"/>
      <c r="C307" s="87"/>
      <c r="D307" s="88"/>
      <c r="E307" s="44"/>
    </row>
    <row r="308" customFormat="false" ht="16.15" hidden="false" customHeight="false" outlineLevel="0" collapsed="false">
      <c r="B308" s="29"/>
      <c r="C308" s="87"/>
      <c r="D308" s="88"/>
      <c r="E308" s="44"/>
    </row>
    <row r="309" customFormat="false" ht="16.15" hidden="false" customHeight="false" outlineLevel="0" collapsed="false">
      <c r="B309" s="29"/>
      <c r="C309" s="87"/>
      <c r="D309" s="88"/>
      <c r="E309" s="44"/>
    </row>
    <row r="310" customFormat="false" ht="16.15" hidden="false" customHeight="false" outlineLevel="0" collapsed="false">
      <c r="B310" s="29"/>
      <c r="C310" s="87"/>
      <c r="D310" s="88"/>
      <c r="E310" s="44"/>
    </row>
    <row r="311" customFormat="false" ht="16.15" hidden="false" customHeight="false" outlineLevel="0" collapsed="false">
      <c r="B311" s="29"/>
      <c r="C311" s="87"/>
      <c r="D311" s="88"/>
      <c r="E311" s="44"/>
    </row>
    <row r="312" customFormat="false" ht="16.15" hidden="false" customHeight="false" outlineLevel="0" collapsed="false">
      <c r="B312" s="29"/>
      <c r="C312" s="87"/>
      <c r="D312" s="88"/>
      <c r="E312" s="44"/>
    </row>
    <row r="313" customFormat="false" ht="16.15" hidden="false" customHeight="false" outlineLevel="0" collapsed="false">
      <c r="B313" s="29"/>
      <c r="C313" s="87"/>
      <c r="D313" s="88"/>
      <c r="E313" s="44"/>
    </row>
    <row r="314" customFormat="false" ht="16.15" hidden="false" customHeight="false" outlineLevel="0" collapsed="false">
      <c r="B314" s="29"/>
      <c r="C314" s="87"/>
      <c r="D314" s="88"/>
      <c r="E314" s="44"/>
    </row>
    <row r="315" customFormat="false" ht="16.15" hidden="false" customHeight="false" outlineLevel="0" collapsed="false">
      <c r="B315" s="29"/>
      <c r="C315" s="87"/>
      <c r="D315" s="88"/>
      <c r="E315" s="44"/>
    </row>
    <row r="316" customFormat="false" ht="16.15" hidden="false" customHeight="false" outlineLevel="0" collapsed="false">
      <c r="B316" s="29"/>
      <c r="C316" s="87"/>
      <c r="D316" s="88"/>
      <c r="E316" s="44"/>
    </row>
    <row r="317" customFormat="false" ht="16.15" hidden="false" customHeight="false" outlineLevel="0" collapsed="false">
      <c r="B317" s="29"/>
      <c r="C317" s="87"/>
      <c r="D317" s="88"/>
      <c r="E317" s="44"/>
    </row>
    <row r="318" customFormat="false" ht="16.15" hidden="false" customHeight="false" outlineLevel="0" collapsed="false">
      <c r="B318" s="29"/>
      <c r="C318" s="87"/>
      <c r="D318" s="88"/>
      <c r="E318" s="44"/>
    </row>
    <row r="319" customFormat="false" ht="16.15" hidden="false" customHeight="false" outlineLevel="0" collapsed="false">
      <c r="B319" s="29"/>
      <c r="C319" s="87"/>
      <c r="D319" s="88"/>
      <c r="E319" s="44"/>
    </row>
    <row r="320" customFormat="false" ht="16.15" hidden="false" customHeight="false" outlineLevel="0" collapsed="false">
      <c r="B320" s="29"/>
      <c r="C320" s="87"/>
      <c r="D320" s="88"/>
      <c r="E320" s="44"/>
    </row>
    <row r="321" customFormat="false" ht="16.15" hidden="false" customHeight="false" outlineLevel="0" collapsed="false">
      <c r="B321" s="29"/>
      <c r="C321" s="87"/>
      <c r="D321" s="88"/>
      <c r="E321" s="44"/>
    </row>
    <row r="322" customFormat="false" ht="16.15" hidden="false" customHeight="false" outlineLevel="0" collapsed="false">
      <c r="B322" s="29"/>
      <c r="C322" s="87"/>
      <c r="D322" s="88"/>
      <c r="E322" s="44"/>
    </row>
    <row r="323" customFormat="false" ht="16.15" hidden="false" customHeight="false" outlineLevel="0" collapsed="false">
      <c r="B323" s="29"/>
      <c r="C323" s="87"/>
      <c r="D323" s="88"/>
      <c r="E323" s="44"/>
    </row>
    <row r="324" customFormat="false" ht="16.15" hidden="false" customHeight="false" outlineLevel="0" collapsed="false">
      <c r="B324" s="29"/>
      <c r="C324" s="87"/>
      <c r="D324" s="88"/>
      <c r="E324" s="44"/>
    </row>
    <row r="325" customFormat="false" ht="16.15" hidden="false" customHeight="false" outlineLevel="0" collapsed="false">
      <c r="B325" s="29"/>
      <c r="C325" s="87"/>
      <c r="D325" s="88"/>
      <c r="E325" s="44"/>
    </row>
    <row r="326" customFormat="false" ht="16.15" hidden="false" customHeight="false" outlineLevel="0" collapsed="false">
      <c r="B326" s="29"/>
      <c r="C326" s="87"/>
      <c r="D326" s="88"/>
      <c r="E326" s="44"/>
    </row>
    <row r="327" customFormat="false" ht="16.15" hidden="false" customHeight="false" outlineLevel="0" collapsed="false">
      <c r="B327" s="29"/>
      <c r="C327" s="87"/>
      <c r="D327" s="88"/>
      <c r="E327" s="44"/>
    </row>
    <row r="328" customFormat="false" ht="16.15" hidden="false" customHeight="false" outlineLevel="0" collapsed="false">
      <c r="B328" s="29"/>
      <c r="C328" s="87"/>
      <c r="D328" s="88"/>
      <c r="E328" s="44"/>
    </row>
    <row r="329" customFormat="false" ht="16.15" hidden="false" customHeight="false" outlineLevel="0" collapsed="false">
      <c r="B329" s="29"/>
      <c r="C329" s="87"/>
      <c r="D329" s="88"/>
      <c r="E329" s="44"/>
    </row>
    <row r="330" customFormat="false" ht="16.15" hidden="false" customHeight="false" outlineLevel="0" collapsed="false">
      <c r="B330" s="29"/>
      <c r="C330" s="87"/>
      <c r="D330" s="88"/>
      <c r="E330" s="44"/>
    </row>
    <row r="331" customFormat="false" ht="16.15" hidden="false" customHeight="false" outlineLevel="0" collapsed="false">
      <c r="B331" s="29"/>
      <c r="C331" s="87"/>
      <c r="D331" s="88"/>
      <c r="E331" s="44"/>
    </row>
    <row r="332" customFormat="false" ht="16.15" hidden="false" customHeight="false" outlineLevel="0" collapsed="false">
      <c r="B332" s="29"/>
      <c r="C332" s="87"/>
      <c r="D332" s="88"/>
      <c r="E332" s="44"/>
    </row>
    <row r="333" customFormat="false" ht="16.15" hidden="false" customHeight="false" outlineLevel="0" collapsed="false">
      <c r="B333" s="29"/>
      <c r="C333" s="87"/>
      <c r="D333" s="88"/>
      <c r="E333" s="44"/>
    </row>
    <row r="334" customFormat="false" ht="16.15" hidden="false" customHeight="false" outlineLevel="0" collapsed="false">
      <c r="B334" s="29"/>
      <c r="C334" s="87"/>
      <c r="D334" s="88"/>
      <c r="E334" s="44"/>
    </row>
    <row r="335" customFormat="false" ht="16.15" hidden="false" customHeight="false" outlineLevel="0" collapsed="false">
      <c r="B335" s="29"/>
      <c r="C335" s="87"/>
      <c r="D335" s="88"/>
      <c r="E335" s="44"/>
    </row>
    <row r="336" customFormat="false" ht="16.15" hidden="false" customHeight="false" outlineLevel="0" collapsed="false">
      <c r="B336" s="29"/>
      <c r="C336" s="87"/>
      <c r="D336" s="88"/>
      <c r="E336" s="44"/>
    </row>
    <row r="337" customFormat="false" ht="16.15" hidden="false" customHeight="false" outlineLevel="0" collapsed="false">
      <c r="B337" s="29"/>
      <c r="C337" s="87"/>
      <c r="D337" s="88"/>
      <c r="E337" s="44"/>
    </row>
    <row r="338" customFormat="false" ht="16.15" hidden="false" customHeight="false" outlineLevel="0" collapsed="false">
      <c r="B338" s="29"/>
      <c r="C338" s="87"/>
      <c r="D338" s="88"/>
      <c r="E338" s="44"/>
    </row>
    <row r="339" customFormat="false" ht="16.15" hidden="false" customHeight="false" outlineLevel="0" collapsed="false">
      <c r="B339" s="29"/>
      <c r="C339" s="87"/>
      <c r="D339" s="88"/>
      <c r="E339" s="44"/>
    </row>
    <row r="340" customFormat="false" ht="16.15" hidden="false" customHeight="false" outlineLevel="0" collapsed="false">
      <c r="B340" s="29"/>
      <c r="C340" s="87"/>
      <c r="D340" s="88"/>
      <c r="E340" s="44"/>
    </row>
    <row r="341" customFormat="false" ht="16.15" hidden="false" customHeight="false" outlineLevel="0" collapsed="false">
      <c r="B341" s="29"/>
      <c r="C341" s="87"/>
      <c r="D341" s="88"/>
      <c r="E341" s="44"/>
    </row>
    <row r="342" customFormat="false" ht="16.15" hidden="false" customHeight="false" outlineLevel="0" collapsed="false">
      <c r="B342" s="29"/>
      <c r="C342" s="87"/>
      <c r="D342" s="88"/>
      <c r="E342" s="44"/>
    </row>
    <row r="343" customFormat="false" ht="16.15" hidden="false" customHeight="false" outlineLevel="0" collapsed="false">
      <c r="B343" s="29"/>
      <c r="C343" s="87"/>
      <c r="D343" s="88"/>
      <c r="E343" s="44"/>
    </row>
    <row r="344" customFormat="false" ht="16.15" hidden="false" customHeight="false" outlineLevel="0" collapsed="false">
      <c r="B344" s="29"/>
      <c r="C344" s="87"/>
      <c r="D344" s="88"/>
      <c r="E344" s="44"/>
    </row>
    <row r="345" customFormat="false" ht="16.15" hidden="false" customHeight="false" outlineLevel="0" collapsed="false">
      <c r="B345" s="29"/>
      <c r="C345" s="87"/>
      <c r="D345" s="88"/>
      <c r="E345" s="44"/>
    </row>
    <row r="346" customFormat="false" ht="16.15" hidden="false" customHeight="false" outlineLevel="0" collapsed="false">
      <c r="B346" s="29"/>
      <c r="C346" s="87"/>
      <c r="D346" s="88"/>
      <c r="E346" s="44"/>
    </row>
    <row r="347" customFormat="false" ht="16.15" hidden="false" customHeight="false" outlineLevel="0" collapsed="false">
      <c r="B347" s="29"/>
      <c r="C347" s="87"/>
      <c r="D347" s="88"/>
      <c r="E347" s="44"/>
    </row>
    <row r="348" customFormat="false" ht="16.15" hidden="false" customHeight="false" outlineLevel="0" collapsed="false">
      <c r="B348" s="29"/>
      <c r="C348" s="87"/>
      <c r="D348" s="88"/>
      <c r="E348" s="44"/>
    </row>
    <row r="349" customFormat="false" ht="16.15" hidden="false" customHeight="false" outlineLevel="0" collapsed="false">
      <c r="B349" s="29"/>
      <c r="C349" s="87"/>
      <c r="D349" s="88"/>
      <c r="E349" s="44"/>
    </row>
    <row r="350" customFormat="false" ht="16.15" hidden="false" customHeight="false" outlineLevel="0" collapsed="false">
      <c r="B350" s="29"/>
      <c r="C350" s="87"/>
      <c r="D350" s="88"/>
      <c r="E350" s="44"/>
    </row>
    <row r="351" customFormat="false" ht="16.15" hidden="false" customHeight="false" outlineLevel="0" collapsed="false">
      <c r="B351" s="29"/>
      <c r="C351" s="87"/>
      <c r="D351" s="88"/>
      <c r="E351" s="44"/>
    </row>
    <row r="352" customFormat="false" ht="16.15" hidden="false" customHeight="false" outlineLevel="0" collapsed="false">
      <c r="B352" s="29"/>
      <c r="C352" s="87"/>
      <c r="D352" s="88"/>
      <c r="E352" s="44"/>
    </row>
    <row r="353" customFormat="false" ht="16.15" hidden="false" customHeight="false" outlineLevel="0" collapsed="false">
      <c r="B353" s="29"/>
      <c r="C353" s="87"/>
      <c r="D353" s="88"/>
      <c r="E353" s="44"/>
    </row>
    <row r="354" customFormat="false" ht="16.15" hidden="false" customHeight="false" outlineLevel="0" collapsed="false">
      <c r="B354" s="29"/>
      <c r="C354" s="87"/>
      <c r="D354" s="88"/>
      <c r="E354" s="44"/>
    </row>
    <row r="355" customFormat="false" ht="16.15" hidden="false" customHeight="false" outlineLevel="0" collapsed="false">
      <c r="B355" s="29"/>
      <c r="C355" s="87"/>
      <c r="D355" s="88"/>
      <c r="E355" s="44"/>
    </row>
    <row r="356" customFormat="false" ht="16.15" hidden="false" customHeight="false" outlineLevel="0" collapsed="false">
      <c r="B356" s="29"/>
      <c r="C356" s="87"/>
      <c r="D356" s="88"/>
      <c r="E356" s="44"/>
    </row>
    <row r="357" customFormat="false" ht="16.15" hidden="false" customHeight="false" outlineLevel="0" collapsed="false">
      <c r="B357" s="29"/>
      <c r="C357" s="87"/>
      <c r="D357" s="88"/>
      <c r="E357" s="44"/>
    </row>
    <row r="358" customFormat="false" ht="16.15" hidden="false" customHeight="false" outlineLevel="0" collapsed="false">
      <c r="B358" s="29"/>
      <c r="C358" s="87"/>
      <c r="D358" s="88"/>
      <c r="E358" s="44"/>
    </row>
    <row r="359" customFormat="false" ht="16.15" hidden="false" customHeight="false" outlineLevel="0" collapsed="false">
      <c r="B359" s="29"/>
      <c r="C359" s="87"/>
      <c r="D359" s="88"/>
      <c r="E359" s="44"/>
    </row>
    <row r="360" customFormat="false" ht="16.15" hidden="false" customHeight="false" outlineLevel="0" collapsed="false">
      <c r="B360" s="29"/>
      <c r="C360" s="87"/>
      <c r="D360" s="88"/>
      <c r="E360" s="44"/>
    </row>
    <row r="361" customFormat="false" ht="16.15" hidden="false" customHeight="false" outlineLevel="0" collapsed="false">
      <c r="B361" s="29"/>
      <c r="C361" s="87"/>
      <c r="D361" s="88"/>
      <c r="E361" s="44"/>
    </row>
    <row r="362" customFormat="false" ht="16.15" hidden="false" customHeight="false" outlineLevel="0" collapsed="false">
      <c r="B362" s="29"/>
      <c r="C362" s="87"/>
      <c r="D362" s="88"/>
      <c r="E362" s="44"/>
    </row>
    <row r="363" customFormat="false" ht="16.15" hidden="false" customHeight="false" outlineLevel="0" collapsed="false">
      <c r="B363" s="29"/>
      <c r="C363" s="87"/>
      <c r="D363" s="88"/>
      <c r="E363" s="44"/>
    </row>
    <row r="364" customFormat="false" ht="16.15" hidden="false" customHeight="false" outlineLevel="0" collapsed="false">
      <c r="B364" s="29"/>
      <c r="C364" s="87"/>
      <c r="D364" s="88"/>
      <c r="E364" s="44"/>
    </row>
    <row r="365" customFormat="false" ht="16.15" hidden="false" customHeight="false" outlineLevel="0" collapsed="false">
      <c r="B365" s="29"/>
      <c r="C365" s="87"/>
      <c r="D365" s="88"/>
      <c r="E365" s="44"/>
    </row>
    <row r="366" customFormat="false" ht="16.15" hidden="false" customHeight="false" outlineLevel="0" collapsed="false">
      <c r="B366" s="29"/>
      <c r="C366" s="87"/>
      <c r="D366" s="88"/>
      <c r="E366" s="44"/>
    </row>
    <row r="367" customFormat="false" ht="16.15" hidden="false" customHeight="false" outlineLevel="0" collapsed="false">
      <c r="B367" s="29"/>
      <c r="C367" s="87"/>
      <c r="D367" s="88"/>
      <c r="E367" s="44"/>
    </row>
    <row r="368" customFormat="false" ht="16.15" hidden="false" customHeight="false" outlineLevel="0" collapsed="false">
      <c r="B368" s="29"/>
      <c r="C368" s="87"/>
      <c r="D368" s="88"/>
      <c r="E368" s="44"/>
    </row>
    <row r="369" customFormat="false" ht="16.15" hidden="false" customHeight="false" outlineLevel="0" collapsed="false">
      <c r="B369" s="29"/>
      <c r="C369" s="87"/>
      <c r="D369" s="88"/>
      <c r="E369" s="44"/>
    </row>
    <row r="370" customFormat="false" ht="16.15" hidden="false" customHeight="false" outlineLevel="0" collapsed="false">
      <c r="B370" s="29"/>
      <c r="C370" s="87"/>
      <c r="D370" s="88"/>
      <c r="E370" s="44"/>
    </row>
    <row r="371" customFormat="false" ht="16.15" hidden="false" customHeight="false" outlineLevel="0" collapsed="false">
      <c r="B371" s="29"/>
      <c r="C371" s="87"/>
      <c r="D371" s="88"/>
      <c r="E371" s="44"/>
    </row>
    <row r="372" customFormat="false" ht="16.15" hidden="false" customHeight="false" outlineLevel="0" collapsed="false">
      <c r="B372" s="29"/>
      <c r="C372" s="87"/>
      <c r="D372" s="88"/>
      <c r="E372" s="44"/>
    </row>
    <row r="373" customFormat="false" ht="16.15" hidden="false" customHeight="false" outlineLevel="0" collapsed="false">
      <c r="B373" s="29"/>
      <c r="C373" s="87"/>
      <c r="D373" s="88"/>
      <c r="E373" s="44"/>
    </row>
    <row r="374" customFormat="false" ht="16.15" hidden="false" customHeight="false" outlineLevel="0" collapsed="false">
      <c r="B374" s="29"/>
      <c r="C374" s="87"/>
      <c r="D374" s="88"/>
      <c r="E374" s="44"/>
    </row>
    <row r="375" customFormat="false" ht="16.15" hidden="false" customHeight="false" outlineLevel="0" collapsed="false">
      <c r="B375" s="29"/>
      <c r="C375" s="87"/>
      <c r="D375" s="88"/>
      <c r="E375" s="44"/>
    </row>
    <row r="376" customFormat="false" ht="16.15" hidden="false" customHeight="false" outlineLevel="0" collapsed="false">
      <c r="B376" s="29"/>
      <c r="C376" s="87"/>
      <c r="D376" s="88"/>
      <c r="E376" s="44"/>
    </row>
    <row r="377" customFormat="false" ht="16.15" hidden="false" customHeight="false" outlineLevel="0" collapsed="false">
      <c r="B377" s="29"/>
      <c r="C377" s="87"/>
      <c r="D377" s="88"/>
      <c r="E377" s="44"/>
    </row>
    <row r="378" customFormat="false" ht="16.15" hidden="false" customHeight="false" outlineLevel="0" collapsed="false">
      <c r="B378" s="29"/>
      <c r="C378" s="87"/>
      <c r="D378" s="88"/>
      <c r="E378" s="44"/>
    </row>
    <row r="379" customFormat="false" ht="16.15" hidden="false" customHeight="false" outlineLevel="0" collapsed="false">
      <c r="B379" s="29"/>
      <c r="C379" s="87"/>
      <c r="D379" s="88"/>
      <c r="E379" s="44"/>
    </row>
    <row r="380" customFormat="false" ht="16.15" hidden="false" customHeight="false" outlineLevel="0" collapsed="false">
      <c r="B380" s="29"/>
      <c r="C380" s="87"/>
      <c r="D380" s="88"/>
      <c r="E380" s="44"/>
    </row>
    <row r="381" customFormat="false" ht="16.15" hidden="false" customHeight="false" outlineLevel="0" collapsed="false">
      <c r="B381" s="29"/>
      <c r="C381" s="87"/>
      <c r="D381" s="88"/>
      <c r="E381" s="44"/>
    </row>
    <row r="382" customFormat="false" ht="16.15" hidden="false" customHeight="false" outlineLevel="0" collapsed="false">
      <c r="B382" s="29"/>
      <c r="C382" s="87"/>
      <c r="D382" s="88"/>
      <c r="E382" s="44"/>
    </row>
    <row r="383" customFormat="false" ht="16.15" hidden="false" customHeight="false" outlineLevel="0" collapsed="false">
      <c r="B383" s="29"/>
      <c r="C383" s="87"/>
      <c r="D383" s="88"/>
      <c r="E383" s="44"/>
    </row>
    <row r="384" customFormat="false" ht="16.15" hidden="false" customHeight="false" outlineLevel="0" collapsed="false">
      <c r="B384" s="29"/>
      <c r="C384" s="87"/>
      <c r="D384" s="88"/>
      <c r="E384" s="44"/>
    </row>
    <row r="385" customFormat="false" ht="16.15" hidden="false" customHeight="false" outlineLevel="0" collapsed="false">
      <c r="B385" s="29"/>
      <c r="C385" s="87"/>
      <c r="D385" s="88"/>
      <c r="E385" s="44"/>
    </row>
    <row r="386" customFormat="false" ht="16.15" hidden="false" customHeight="false" outlineLevel="0" collapsed="false">
      <c r="B386" s="29"/>
      <c r="C386" s="87"/>
      <c r="D386" s="88"/>
      <c r="E386" s="44"/>
    </row>
    <row r="387" customFormat="false" ht="16.15" hidden="false" customHeight="false" outlineLevel="0" collapsed="false">
      <c r="B387" s="29"/>
      <c r="C387" s="87"/>
      <c r="D387" s="88"/>
      <c r="E387" s="44"/>
    </row>
    <row r="388" customFormat="false" ht="16.15" hidden="false" customHeight="false" outlineLevel="0" collapsed="false">
      <c r="B388" s="29"/>
      <c r="C388" s="87"/>
      <c r="D388" s="88"/>
      <c r="E388" s="44"/>
    </row>
    <row r="389" customFormat="false" ht="16.15" hidden="false" customHeight="false" outlineLevel="0" collapsed="false">
      <c r="B389" s="29"/>
      <c r="C389" s="87"/>
      <c r="D389" s="88"/>
      <c r="E389" s="44"/>
    </row>
    <row r="390" customFormat="false" ht="16.15" hidden="false" customHeight="false" outlineLevel="0" collapsed="false">
      <c r="B390" s="29"/>
      <c r="C390" s="87"/>
      <c r="D390" s="88"/>
      <c r="E390" s="44"/>
    </row>
    <row r="391" customFormat="false" ht="16.15" hidden="false" customHeight="false" outlineLevel="0" collapsed="false">
      <c r="B391" s="29"/>
      <c r="C391" s="87"/>
      <c r="D391" s="88"/>
      <c r="E391" s="44"/>
    </row>
    <row r="392" customFormat="false" ht="16.15" hidden="false" customHeight="false" outlineLevel="0" collapsed="false">
      <c r="B392" s="29"/>
      <c r="C392" s="87"/>
      <c r="D392" s="88"/>
      <c r="E392" s="44"/>
    </row>
    <row r="393" customFormat="false" ht="16.15" hidden="false" customHeight="false" outlineLevel="0" collapsed="false">
      <c r="B393" s="29"/>
      <c r="C393" s="87"/>
      <c r="D393" s="88"/>
      <c r="E393" s="44"/>
    </row>
    <row r="394" customFormat="false" ht="16.15" hidden="false" customHeight="false" outlineLevel="0" collapsed="false">
      <c r="B394" s="29"/>
      <c r="C394" s="87"/>
      <c r="D394" s="88"/>
      <c r="E394" s="44"/>
    </row>
    <row r="395" customFormat="false" ht="16.15" hidden="false" customHeight="false" outlineLevel="0" collapsed="false">
      <c r="B395" s="29"/>
      <c r="C395" s="87"/>
      <c r="D395" s="88"/>
      <c r="E395" s="44"/>
    </row>
    <row r="396" customFormat="false" ht="16.15" hidden="false" customHeight="false" outlineLevel="0" collapsed="false">
      <c r="B396" s="29"/>
      <c r="C396" s="87"/>
      <c r="D396" s="88"/>
      <c r="E396" s="44"/>
    </row>
    <row r="397" customFormat="false" ht="16.15" hidden="false" customHeight="false" outlineLevel="0" collapsed="false">
      <c r="B397" s="29"/>
      <c r="C397" s="87"/>
      <c r="D397" s="88"/>
      <c r="E397" s="44"/>
    </row>
    <row r="398" customFormat="false" ht="16.15" hidden="false" customHeight="false" outlineLevel="0" collapsed="false">
      <c r="B398" s="29"/>
      <c r="C398" s="87"/>
      <c r="D398" s="88"/>
      <c r="E398" s="44"/>
    </row>
    <row r="399" customFormat="false" ht="16.15" hidden="false" customHeight="false" outlineLevel="0" collapsed="false">
      <c r="B399" s="29"/>
      <c r="C399" s="87"/>
      <c r="D399" s="88"/>
      <c r="E399" s="44"/>
    </row>
    <row r="400" customFormat="false" ht="16.15" hidden="false" customHeight="false" outlineLevel="0" collapsed="false">
      <c r="B400" s="29"/>
      <c r="C400" s="87"/>
      <c r="D400" s="88"/>
      <c r="E400" s="44"/>
    </row>
    <row r="401" customFormat="false" ht="16.15" hidden="false" customHeight="false" outlineLevel="0" collapsed="false">
      <c r="B401" s="29"/>
      <c r="C401" s="87"/>
      <c r="D401" s="88"/>
      <c r="E401" s="44"/>
    </row>
    <row r="402" customFormat="false" ht="16.15" hidden="false" customHeight="false" outlineLevel="0" collapsed="false">
      <c r="B402" s="29"/>
      <c r="C402" s="87"/>
      <c r="D402" s="88"/>
      <c r="E402" s="44"/>
    </row>
    <row r="403" customFormat="false" ht="16.15" hidden="false" customHeight="false" outlineLevel="0" collapsed="false">
      <c r="B403" s="29"/>
      <c r="C403" s="87"/>
      <c r="D403" s="88"/>
      <c r="E403" s="44"/>
    </row>
    <row r="404" customFormat="false" ht="16.15" hidden="false" customHeight="false" outlineLevel="0" collapsed="false">
      <c r="B404" s="29"/>
      <c r="C404" s="87"/>
      <c r="D404" s="88"/>
      <c r="E404" s="44"/>
    </row>
    <row r="405" customFormat="false" ht="16.15" hidden="false" customHeight="false" outlineLevel="0" collapsed="false">
      <c r="B405" s="29"/>
      <c r="C405" s="87"/>
      <c r="D405" s="88"/>
      <c r="E405" s="44"/>
    </row>
    <row r="406" customFormat="false" ht="16.15" hidden="false" customHeight="false" outlineLevel="0" collapsed="false">
      <c r="B406" s="29"/>
      <c r="C406" s="87"/>
      <c r="D406" s="88"/>
      <c r="E406" s="44"/>
    </row>
    <row r="407" customFormat="false" ht="16.15" hidden="false" customHeight="false" outlineLevel="0" collapsed="false">
      <c r="B407" s="29"/>
      <c r="C407" s="87"/>
      <c r="D407" s="88"/>
      <c r="E407" s="44"/>
    </row>
    <row r="408" customFormat="false" ht="16.15" hidden="false" customHeight="false" outlineLevel="0" collapsed="false">
      <c r="B408" s="29"/>
      <c r="C408" s="87"/>
      <c r="D408" s="88"/>
      <c r="E408" s="44"/>
    </row>
    <row r="409" customFormat="false" ht="16.15" hidden="false" customHeight="false" outlineLevel="0" collapsed="false">
      <c r="B409" s="29"/>
      <c r="C409" s="87"/>
      <c r="D409" s="88"/>
      <c r="E409" s="44"/>
    </row>
    <row r="410" customFormat="false" ht="16.15" hidden="false" customHeight="false" outlineLevel="0" collapsed="false">
      <c r="B410" s="29"/>
      <c r="C410" s="87"/>
      <c r="D410" s="88"/>
      <c r="E410" s="44"/>
    </row>
    <row r="411" customFormat="false" ht="16.15" hidden="false" customHeight="false" outlineLevel="0" collapsed="false">
      <c r="B411" s="29"/>
      <c r="C411" s="87"/>
      <c r="D411" s="88"/>
      <c r="E411" s="44"/>
    </row>
    <row r="412" customFormat="false" ht="16.15" hidden="false" customHeight="false" outlineLevel="0" collapsed="false">
      <c r="B412" s="29"/>
      <c r="C412" s="87"/>
      <c r="D412" s="88"/>
      <c r="E412" s="44"/>
    </row>
    <row r="413" customFormat="false" ht="16.15" hidden="false" customHeight="false" outlineLevel="0" collapsed="false">
      <c r="B413" s="29"/>
      <c r="C413" s="87"/>
      <c r="D413" s="88"/>
      <c r="E413" s="44"/>
    </row>
    <row r="414" customFormat="false" ht="16.15" hidden="false" customHeight="false" outlineLevel="0" collapsed="false">
      <c r="B414" s="29"/>
      <c r="C414" s="87"/>
      <c r="D414" s="88"/>
      <c r="E414" s="44"/>
    </row>
    <row r="415" customFormat="false" ht="16.15" hidden="false" customHeight="false" outlineLevel="0" collapsed="false">
      <c r="B415" s="29"/>
      <c r="C415" s="87"/>
      <c r="D415" s="88"/>
      <c r="E415" s="44"/>
    </row>
    <row r="416" customFormat="false" ht="16.15" hidden="false" customHeight="false" outlineLevel="0" collapsed="false">
      <c r="B416" s="29"/>
      <c r="C416" s="87"/>
      <c r="D416" s="88"/>
      <c r="E416" s="44"/>
    </row>
    <row r="417" customFormat="false" ht="16.15" hidden="false" customHeight="false" outlineLevel="0" collapsed="false">
      <c r="B417" s="29"/>
      <c r="C417" s="87"/>
      <c r="D417" s="88"/>
      <c r="E417" s="44"/>
    </row>
    <row r="418" customFormat="false" ht="16.15" hidden="false" customHeight="false" outlineLevel="0" collapsed="false">
      <c r="B418" s="29"/>
      <c r="C418" s="87"/>
      <c r="D418" s="88"/>
      <c r="E418" s="44"/>
    </row>
    <row r="419" customFormat="false" ht="16.15" hidden="false" customHeight="false" outlineLevel="0" collapsed="false">
      <c r="B419" s="29"/>
      <c r="C419" s="87"/>
      <c r="D419" s="88"/>
      <c r="E419" s="44"/>
    </row>
    <row r="420" customFormat="false" ht="16.15" hidden="false" customHeight="false" outlineLevel="0" collapsed="false">
      <c r="B420" s="29"/>
      <c r="C420" s="87"/>
      <c r="D420" s="88"/>
      <c r="E420" s="44"/>
    </row>
    <row r="421" customFormat="false" ht="16.15" hidden="false" customHeight="false" outlineLevel="0" collapsed="false">
      <c r="B421" s="29"/>
      <c r="C421" s="87"/>
      <c r="D421" s="88"/>
      <c r="E421" s="44"/>
    </row>
    <row r="422" customFormat="false" ht="16.15" hidden="false" customHeight="false" outlineLevel="0" collapsed="false">
      <c r="B422" s="29"/>
      <c r="C422" s="87"/>
      <c r="D422" s="88"/>
      <c r="E422" s="44"/>
    </row>
    <row r="423" customFormat="false" ht="16.15" hidden="false" customHeight="false" outlineLevel="0" collapsed="false">
      <c r="B423" s="29"/>
      <c r="C423" s="87"/>
      <c r="D423" s="88"/>
      <c r="E423" s="44"/>
    </row>
    <row r="424" customFormat="false" ht="16.15" hidden="false" customHeight="false" outlineLevel="0" collapsed="false">
      <c r="B424" s="29"/>
      <c r="C424" s="87"/>
      <c r="D424" s="88"/>
      <c r="E424" s="44"/>
    </row>
    <row r="425" customFormat="false" ht="16.15" hidden="false" customHeight="false" outlineLevel="0" collapsed="false">
      <c r="B425" s="29"/>
      <c r="C425" s="87"/>
      <c r="D425" s="88"/>
      <c r="E425" s="44"/>
    </row>
    <row r="426" customFormat="false" ht="16.15" hidden="false" customHeight="false" outlineLevel="0" collapsed="false">
      <c r="B426" s="29"/>
      <c r="C426" s="87"/>
      <c r="D426" s="88"/>
      <c r="E426" s="44"/>
    </row>
    <row r="427" customFormat="false" ht="16.15" hidden="false" customHeight="false" outlineLevel="0" collapsed="false">
      <c r="B427" s="29"/>
      <c r="C427" s="87"/>
      <c r="D427" s="88"/>
      <c r="E427" s="44"/>
    </row>
    <row r="428" customFormat="false" ht="16.15" hidden="false" customHeight="false" outlineLevel="0" collapsed="false">
      <c r="B428" s="29"/>
      <c r="C428" s="87"/>
      <c r="D428" s="88"/>
      <c r="E428" s="44"/>
    </row>
    <row r="429" customFormat="false" ht="16.15" hidden="false" customHeight="false" outlineLevel="0" collapsed="false">
      <c r="B429" s="29"/>
      <c r="C429" s="87"/>
      <c r="D429" s="88"/>
      <c r="E429" s="44"/>
    </row>
    <row r="430" customFormat="false" ht="16.15" hidden="false" customHeight="false" outlineLevel="0" collapsed="false">
      <c r="B430" s="29"/>
      <c r="C430" s="87"/>
      <c r="D430" s="88"/>
      <c r="E430" s="44"/>
    </row>
    <row r="431" customFormat="false" ht="16.15" hidden="false" customHeight="false" outlineLevel="0" collapsed="false">
      <c r="B431" s="29"/>
      <c r="C431" s="87"/>
      <c r="D431" s="88"/>
      <c r="E431" s="44"/>
    </row>
    <row r="432" customFormat="false" ht="16.15" hidden="false" customHeight="false" outlineLevel="0" collapsed="false">
      <c r="B432" s="29"/>
      <c r="C432" s="87"/>
      <c r="D432" s="88"/>
      <c r="E432" s="44"/>
    </row>
    <row r="433" customFormat="false" ht="16.15" hidden="false" customHeight="false" outlineLevel="0" collapsed="false">
      <c r="B433" s="29"/>
      <c r="C433" s="87"/>
      <c r="D433" s="88"/>
      <c r="E433" s="44"/>
    </row>
    <row r="434" customFormat="false" ht="16.15" hidden="false" customHeight="false" outlineLevel="0" collapsed="false">
      <c r="B434" s="29"/>
      <c r="C434" s="87"/>
      <c r="D434" s="88"/>
      <c r="E434" s="44"/>
    </row>
    <row r="435" customFormat="false" ht="16.15" hidden="false" customHeight="false" outlineLevel="0" collapsed="false">
      <c r="B435" s="29"/>
      <c r="C435" s="87"/>
      <c r="D435" s="88"/>
      <c r="E435" s="44"/>
    </row>
    <row r="436" customFormat="false" ht="16.15" hidden="false" customHeight="false" outlineLevel="0" collapsed="false">
      <c r="B436" s="29"/>
      <c r="C436" s="87"/>
      <c r="D436" s="88"/>
      <c r="E436" s="44"/>
    </row>
    <row r="437" customFormat="false" ht="16.15" hidden="false" customHeight="false" outlineLevel="0" collapsed="false">
      <c r="B437" s="29"/>
      <c r="C437" s="87"/>
      <c r="D437" s="88"/>
      <c r="E437" s="44"/>
    </row>
    <row r="438" customFormat="false" ht="16.15" hidden="false" customHeight="false" outlineLevel="0" collapsed="false">
      <c r="B438" s="29"/>
      <c r="C438" s="87"/>
      <c r="D438" s="88"/>
      <c r="E438" s="44"/>
    </row>
    <row r="439" customFormat="false" ht="16.15" hidden="false" customHeight="false" outlineLevel="0" collapsed="false">
      <c r="B439" s="29"/>
      <c r="C439" s="87"/>
      <c r="D439" s="88"/>
      <c r="E439" s="44"/>
    </row>
    <row r="440" customFormat="false" ht="16.15" hidden="false" customHeight="false" outlineLevel="0" collapsed="false">
      <c r="B440" s="29"/>
      <c r="C440" s="87"/>
      <c r="D440" s="88"/>
      <c r="E440" s="44"/>
    </row>
    <row r="441" customFormat="false" ht="16.15" hidden="false" customHeight="false" outlineLevel="0" collapsed="false">
      <c r="B441" s="29"/>
      <c r="C441" s="87"/>
      <c r="D441" s="88"/>
      <c r="E441" s="44"/>
    </row>
    <row r="442" customFormat="false" ht="16.15" hidden="false" customHeight="false" outlineLevel="0" collapsed="false">
      <c r="B442" s="29"/>
      <c r="C442" s="87"/>
      <c r="D442" s="88"/>
      <c r="E442" s="44"/>
    </row>
    <row r="443" customFormat="false" ht="16.15" hidden="false" customHeight="false" outlineLevel="0" collapsed="false">
      <c r="B443" s="29"/>
      <c r="C443" s="87"/>
      <c r="D443" s="88"/>
      <c r="E443" s="44"/>
    </row>
    <row r="444" customFormat="false" ht="16.15" hidden="false" customHeight="false" outlineLevel="0" collapsed="false">
      <c r="B444" s="29"/>
      <c r="C444" s="87"/>
      <c r="D444" s="88"/>
      <c r="E444" s="44"/>
    </row>
    <row r="445" customFormat="false" ht="16.15" hidden="false" customHeight="false" outlineLevel="0" collapsed="false">
      <c r="B445" s="29"/>
      <c r="C445" s="87"/>
      <c r="D445" s="88"/>
      <c r="E445" s="44"/>
    </row>
    <row r="446" customFormat="false" ht="16.15" hidden="false" customHeight="false" outlineLevel="0" collapsed="false">
      <c r="B446" s="29"/>
      <c r="C446" s="87"/>
      <c r="D446" s="88"/>
      <c r="E446" s="44"/>
    </row>
    <row r="447" customFormat="false" ht="16.15" hidden="false" customHeight="false" outlineLevel="0" collapsed="false">
      <c r="B447" s="29"/>
      <c r="C447" s="87"/>
      <c r="D447" s="88"/>
      <c r="E447" s="44"/>
    </row>
    <row r="448" customFormat="false" ht="16.15" hidden="false" customHeight="false" outlineLevel="0" collapsed="false">
      <c r="B448" s="29"/>
      <c r="C448" s="87"/>
      <c r="D448" s="88"/>
      <c r="E448" s="44"/>
    </row>
    <row r="449" customFormat="false" ht="16.15" hidden="false" customHeight="false" outlineLevel="0" collapsed="false">
      <c r="B449" s="29"/>
      <c r="C449" s="87"/>
      <c r="D449" s="88"/>
      <c r="E449" s="44"/>
    </row>
    <row r="450" customFormat="false" ht="16.15" hidden="false" customHeight="false" outlineLevel="0" collapsed="false">
      <c r="B450" s="29"/>
      <c r="C450" s="87"/>
      <c r="D450" s="88"/>
      <c r="E450" s="44"/>
    </row>
    <row r="451" customFormat="false" ht="16.15" hidden="false" customHeight="false" outlineLevel="0" collapsed="false">
      <c r="B451" s="29"/>
      <c r="C451" s="87"/>
      <c r="D451" s="88"/>
      <c r="E451" s="44"/>
    </row>
    <row r="452" customFormat="false" ht="16.15" hidden="false" customHeight="false" outlineLevel="0" collapsed="false">
      <c r="B452" s="29"/>
      <c r="C452" s="87"/>
      <c r="D452" s="88"/>
      <c r="E452" s="44"/>
    </row>
    <row r="453" customFormat="false" ht="16.15" hidden="false" customHeight="false" outlineLevel="0" collapsed="false">
      <c r="B453" s="29"/>
      <c r="C453" s="87"/>
      <c r="D453" s="88"/>
      <c r="E453" s="44"/>
    </row>
    <row r="454" customFormat="false" ht="16.15" hidden="false" customHeight="false" outlineLevel="0" collapsed="false">
      <c r="B454" s="29"/>
      <c r="C454" s="87"/>
      <c r="D454" s="88"/>
      <c r="E454" s="44"/>
    </row>
    <row r="455" customFormat="false" ht="16.15" hidden="false" customHeight="false" outlineLevel="0" collapsed="false">
      <c r="B455" s="29"/>
      <c r="C455" s="87"/>
      <c r="D455" s="88"/>
      <c r="E455" s="44"/>
    </row>
    <row r="456" customFormat="false" ht="16.15" hidden="false" customHeight="false" outlineLevel="0" collapsed="false">
      <c r="B456" s="29"/>
      <c r="C456" s="87"/>
      <c r="D456" s="88"/>
      <c r="E456" s="44"/>
    </row>
    <row r="457" customFormat="false" ht="16.15" hidden="false" customHeight="false" outlineLevel="0" collapsed="false">
      <c r="B457" s="29"/>
      <c r="C457" s="87"/>
      <c r="D457" s="88"/>
      <c r="E457" s="44"/>
    </row>
    <row r="458" customFormat="false" ht="16.15" hidden="false" customHeight="false" outlineLevel="0" collapsed="false">
      <c r="B458" s="29"/>
      <c r="C458" s="87"/>
      <c r="D458" s="88"/>
      <c r="E458" s="44"/>
    </row>
    <row r="459" customFormat="false" ht="16.15" hidden="false" customHeight="false" outlineLevel="0" collapsed="false">
      <c r="B459" s="29"/>
      <c r="C459" s="87"/>
      <c r="D459" s="88"/>
      <c r="E459" s="44"/>
    </row>
    <row r="460" customFormat="false" ht="16.15" hidden="false" customHeight="false" outlineLevel="0" collapsed="false">
      <c r="B460" s="29"/>
      <c r="C460" s="87"/>
      <c r="D460" s="88"/>
      <c r="E460" s="44"/>
    </row>
    <row r="461" customFormat="false" ht="16.15" hidden="false" customHeight="false" outlineLevel="0" collapsed="false">
      <c r="B461" s="29"/>
      <c r="C461" s="87"/>
      <c r="D461" s="88"/>
      <c r="E461" s="44"/>
    </row>
    <row r="462" customFormat="false" ht="16.15" hidden="false" customHeight="false" outlineLevel="0" collapsed="false">
      <c r="B462" s="29"/>
      <c r="C462" s="87"/>
      <c r="D462" s="88"/>
      <c r="E462" s="44"/>
    </row>
    <row r="463" customFormat="false" ht="16.15" hidden="false" customHeight="false" outlineLevel="0" collapsed="false">
      <c r="B463" s="29"/>
      <c r="C463" s="87"/>
      <c r="D463" s="88"/>
      <c r="E463" s="44"/>
    </row>
    <row r="464" customFormat="false" ht="16.15" hidden="false" customHeight="false" outlineLevel="0" collapsed="false">
      <c r="B464" s="29"/>
      <c r="C464" s="87"/>
      <c r="D464" s="88"/>
      <c r="E464" s="44"/>
    </row>
    <row r="465" customFormat="false" ht="16.15" hidden="false" customHeight="false" outlineLevel="0" collapsed="false">
      <c r="B465" s="29"/>
      <c r="C465" s="87"/>
      <c r="D465" s="88"/>
      <c r="E465" s="44"/>
    </row>
    <row r="466" customFormat="false" ht="16.15" hidden="false" customHeight="false" outlineLevel="0" collapsed="false">
      <c r="B466" s="29"/>
      <c r="C466" s="87"/>
      <c r="D466" s="88"/>
      <c r="E466" s="44"/>
    </row>
    <row r="467" customFormat="false" ht="16.15" hidden="false" customHeight="false" outlineLevel="0" collapsed="false">
      <c r="B467" s="29"/>
      <c r="C467" s="87"/>
      <c r="D467" s="88"/>
      <c r="E467" s="44"/>
    </row>
    <row r="468" customFormat="false" ht="16.15" hidden="false" customHeight="false" outlineLevel="0" collapsed="false">
      <c r="B468" s="29"/>
      <c r="C468" s="87"/>
      <c r="D468" s="88"/>
      <c r="E468" s="44"/>
    </row>
    <row r="469" customFormat="false" ht="16.15" hidden="false" customHeight="false" outlineLevel="0" collapsed="false">
      <c r="B469" s="29"/>
      <c r="C469" s="87"/>
      <c r="D469" s="88"/>
      <c r="E469" s="44"/>
    </row>
    <row r="470" customFormat="false" ht="16.15" hidden="false" customHeight="false" outlineLevel="0" collapsed="false">
      <c r="B470" s="29"/>
      <c r="C470" s="87"/>
      <c r="D470" s="88"/>
      <c r="E470" s="44"/>
    </row>
    <row r="471" customFormat="false" ht="16.15" hidden="false" customHeight="false" outlineLevel="0" collapsed="false">
      <c r="B471" s="29"/>
      <c r="C471" s="87"/>
      <c r="D471" s="88"/>
      <c r="E471" s="44"/>
    </row>
    <row r="472" customFormat="false" ht="16.15" hidden="false" customHeight="false" outlineLevel="0" collapsed="false">
      <c r="B472" s="29"/>
      <c r="C472" s="87"/>
      <c r="D472" s="88"/>
      <c r="E472" s="44"/>
    </row>
    <row r="473" customFormat="false" ht="16.15" hidden="false" customHeight="false" outlineLevel="0" collapsed="false">
      <c r="B473" s="29"/>
      <c r="C473" s="87"/>
      <c r="D473" s="88"/>
      <c r="E473" s="44"/>
    </row>
    <row r="474" customFormat="false" ht="16.15" hidden="false" customHeight="false" outlineLevel="0" collapsed="false">
      <c r="B474" s="29"/>
      <c r="C474" s="87"/>
      <c r="D474" s="88"/>
      <c r="E474" s="44"/>
    </row>
    <row r="475" customFormat="false" ht="16.15" hidden="false" customHeight="false" outlineLevel="0" collapsed="false">
      <c r="B475" s="29"/>
      <c r="C475" s="87"/>
      <c r="D475" s="88"/>
      <c r="E475" s="44"/>
    </row>
    <row r="476" customFormat="false" ht="16.15" hidden="false" customHeight="false" outlineLevel="0" collapsed="false">
      <c r="B476" s="29"/>
      <c r="C476" s="87"/>
      <c r="D476" s="88"/>
      <c r="E476" s="44"/>
    </row>
    <row r="477" customFormat="false" ht="16.15" hidden="false" customHeight="false" outlineLevel="0" collapsed="false">
      <c r="B477" s="29"/>
      <c r="C477" s="87"/>
      <c r="D477" s="88"/>
      <c r="E477" s="44"/>
    </row>
    <row r="478" customFormat="false" ht="16.15" hidden="false" customHeight="false" outlineLevel="0" collapsed="false">
      <c r="B478" s="29"/>
      <c r="C478" s="87"/>
      <c r="D478" s="88"/>
      <c r="E478" s="44"/>
    </row>
    <row r="479" customFormat="false" ht="16.15" hidden="false" customHeight="false" outlineLevel="0" collapsed="false">
      <c r="B479" s="29"/>
      <c r="C479" s="87"/>
      <c r="D479" s="88"/>
      <c r="E479" s="44"/>
    </row>
    <row r="480" customFormat="false" ht="16.15" hidden="false" customHeight="false" outlineLevel="0" collapsed="false">
      <c r="B480" s="29"/>
      <c r="C480" s="87"/>
      <c r="D480" s="88"/>
      <c r="E480" s="44"/>
    </row>
    <row r="481" customFormat="false" ht="16.15" hidden="false" customHeight="false" outlineLevel="0" collapsed="false">
      <c r="B481" s="29"/>
      <c r="C481" s="87"/>
      <c r="D481" s="88"/>
      <c r="E481" s="44"/>
    </row>
    <row r="482" customFormat="false" ht="16.15" hidden="false" customHeight="false" outlineLevel="0" collapsed="false">
      <c r="B482" s="29"/>
      <c r="C482" s="87"/>
      <c r="D482" s="88"/>
      <c r="E482" s="44"/>
    </row>
    <row r="483" customFormat="false" ht="16.15" hidden="false" customHeight="false" outlineLevel="0" collapsed="false">
      <c r="B483" s="29"/>
      <c r="C483" s="87"/>
      <c r="D483" s="88"/>
      <c r="E483" s="44"/>
    </row>
    <row r="484" customFormat="false" ht="16.15" hidden="false" customHeight="false" outlineLevel="0" collapsed="false">
      <c r="B484" s="29"/>
      <c r="C484" s="87"/>
      <c r="D484" s="88"/>
      <c r="E484" s="44"/>
    </row>
    <row r="485" customFormat="false" ht="16.15" hidden="false" customHeight="false" outlineLevel="0" collapsed="false">
      <c r="B485" s="29"/>
      <c r="C485" s="87"/>
      <c r="D485" s="88"/>
      <c r="E485" s="44"/>
    </row>
    <row r="486" customFormat="false" ht="16.15" hidden="false" customHeight="false" outlineLevel="0" collapsed="false">
      <c r="B486" s="29"/>
      <c r="C486" s="87"/>
      <c r="D486" s="88"/>
      <c r="E486" s="44"/>
    </row>
    <row r="487" customFormat="false" ht="16.15" hidden="false" customHeight="false" outlineLevel="0" collapsed="false">
      <c r="B487" s="29"/>
      <c r="C487" s="87"/>
      <c r="D487" s="88"/>
      <c r="E487" s="44"/>
    </row>
    <row r="488" customFormat="false" ht="16.15" hidden="false" customHeight="false" outlineLevel="0" collapsed="false">
      <c r="B488" s="29"/>
      <c r="C488" s="87"/>
      <c r="D488" s="88"/>
      <c r="E488" s="44"/>
    </row>
    <row r="489" customFormat="false" ht="16.15" hidden="false" customHeight="false" outlineLevel="0" collapsed="false">
      <c r="B489" s="29"/>
      <c r="C489" s="87"/>
      <c r="D489" s="88"/>
      <c r="E489" s="44"/>
    </row>
    <row r="490" customFormat="false" ht="16.15" hidden="false" customHeight="false" outlineLevel="0" collapsed="false">
      <c r="B490" s="29"/>
      <c r="C490" s="87"/>
      <c r="D490" s="88"/>
      <c r="E490" s="44"/>
    </row>
    <row r="491" customFormat="false" ht="16.15" hidden="false" customHeight="false" outlineLevel="0" collapsed="false">
      <c r="B491" s="29"/>
      <c r="C491" s="87"/>
      <c r="D491" s="88"/>
      <c r="E491" s="44"/>
    </row>
    <row r="492" customFormat="false" ht="16.15" hidden="false" customHeight="false" outlineLevel="0" collapsed="false">
      <c r="B492" s="29"/>
      <c r="C492" s="87"/>
      <c r="D492" s="88"/>
      <c r="E492" s="44"/>
    </row>
    <row r="493" customFormat="false" ht="16.15" hidden="false" customHeight="false" outlineLevel="0" collapsed="false">
      <c r="B493" s="29"/>
      <c r="C493" s="87"/>
      <c r="D493" s="88"/>
      <c r="E493" s="44"/>
    </row>
    <row r="494" customFormat="false" ht="16.15" hidden="false" customHeight="false" outlineLevel="0" collapsed="false">
      <c r="B494" s="29"/>
      <c r="C494" s="87"/>
      <c r="D494" s="88"/>
      <c r="E494" s="44"/>
    </row>
    <row r="495" customFormat="false" ht="16.15" hidden="false" customHeight="false" outlineLevel="0" collapsed="false">
      <c r="B495" s="29"/>
      <c r="C495" s="87"/>
      <c r="D495" s="88"/>
      <c r="E495" s="44"/>
    </row>
    <row r="496" customFormat="false" ht="16.15" hidden="false" customHeight="false" outlineLevel="0" collapsed="false">
      <c r="B496" s="29"/>
      <c r="C496" s="87"/>
      <c r="D496" s="88"/>
      <c r="E496" s="44"/>
    </row>
    <row r="497" customFormat="false" ht="16.15" hidden="false" customHeight="false" outlineLevel="0" collapsed="false">
      <c r="B497" s="29"/>
      <c r="C497" s="87"/>
      <c r="D497" s="88"/>
      <c r="E497" s="44"/>
    </row>
    <row r="498" customFormat="false" ht="16.15" hidden="false" customHeight="false" outlineLevel="0" collapsed="false">
      <c r="B498" s="29"/>
      <c r="C498" s="87"/>
      <c r="D498" s="88"/>
      <c r="E498" s="44"/>
    </row>
    <row r="499" customFormat="false" ht="16.15" hidden="false" customHeight="false" outlineLevel="0" collapsed="false">
      <c r="B499" s="29"/>
      <c r="C499" s="87"/>
      <c r="D499" s="88"/>
      <c r="E499" s="44"/>
    </row>
    <row r="500" customFormat="false" ht="16.15" hidden="false" customHeight="false" outlineLevel="0" collapsed="false">
      <c r="B500" s="29"/>
      <c r="C500" s="87"/>
      <c r="D500" s="88"/>
      <c r="E500" s="44"/>
    </row>
    <row r="501" customFormat="false" ht="16.15" hidden="false" customHeight="false" outlineLevel="0" collapsed="false">
      <c r="B501" s="29"/>
      <c r="C501" s="87"/>
      <c r="D501" s="88"/>
      <c r="E501" s="44"/>
    </row>
    <row r="502" customFormat="false" ht="16.15" hidden="false" customHeight="false" outlineLevel="0" collapsed="false">
      <c r="B502" s="29"/>
      <c r="C502" s="87"/>
      <c r="D502" s="88"/>
      <c r="E502" s="44"/>
    </row>
    <row r="503" customFormat="false" ht="16.15" hidden="false" customHeight="false" outlineLevel="0" collapsed="false">
      <c r="B503" s="29"/>
      <c r="C503" s="87"/>
      <c r="D503" s="88"/>
      <c r="E503" s="44"/>
    </row>
    <row r="504" customFormat="false" ht="16.15" hidden="false" customHeight="false" outlineLevel="0" collapsed="false">
      <c r="B504" s="29"/>
      <c r="C504" s="87"/>
      <c r="D504" s="88"/>
      <c r="E504" s="44"/>
    </row>
    <row r="505" customFormat="false" ht="16.15" hidden="false" customHeight="false" outlineLevel="0" collapsed="false">
      <c r="B505" s="29"/>
      <c r="C505" s="87"/>
      <c r="D505" s="88"/>
      <c r="E505" s="44"/>
    </row>
    <row r="506" customFormat="false" ht="16.15" hidden="false" customHeight="false" outlineLevel="0" collapsed="false">
      <c r="B506" s="29"/>
      <c r="C506" s="87"/>
      <c r="D506" s="88"/>
      <c r="E506" s="44"/>
    </row>
    <row r="507" customFormat="false" ht="16.15" hidden="false" customHeight="false" outlineLevel="0" collapsed="false">
      <c r="B507" s="29"/>
      <c r="C507" s="87"/>
      <c r="D507" s="88"/>
      <c r="E507" s="44"/>
    </row>
    <row r="508" customFormat="false" ht="16.15" hidden="false" customHeight="false" outlineLevel="0" collapsed="false">
      <c r="B508" s="29"/>
      <c r="C508" s="87"/>
      <c r="D508" s="88"/>
      <c r="E508" s="44"/>
    </row>
    <row r="509" customFormat="false" ht="16.15" hidden="false" customHeight="false" outlineLevel="0" collapsed="false">
      <c r="B509" s="29"/>
      <c r="C509" s="87"/>
      <c r="D509" s="88"/>
      <c r="E509" s="44"/>
    </row>
    <row r="510" customFormat="false" ht="16.15" hidden="false" customHeight="false" outlineLevel="0" collapsed="false">
      <c r="B510" s="29"/>
      <c r="C510" s="87"/>
      <c r="D510" s="88"/>
      <c r="E510" s="44"/>
    </row>
    <row r="511" customFormat="false" ht="16.15" hidden="false" customHeight="false" outlineLevel="0" collapsed="false">
      <c r="B511" s="29"/>
      <c r="C511" s="87"/>
      <c r="D511" s="88"/>
      <c r="E511" s="44"/>
    </row>
    <row r="512" customFormat="false" ht="16.15" hidden="false" customHeight="false" outlineLevel="0" collapsed="false">
      <c r="B512" s="29"/>
      <c r="C512" s="87"/>
      <c r="D512" s="88"/>
      <c r="E512" s="44"/>
    </row>
    <row r="513" customFormat="false" ht="16.15" hidden="false" customHeight="false" outlineLevel="0" collapsed="false">
      <c r="B513" s="29"/>
      <c r="C513" s="87"/>
      <c r="D513" s="88"/>
      <c r="E513" s="44"/>
    </row>
    <row r="514" customFormat="false" ht="16.15" hidden="false" customHeight="false" outlineLevel="0" collapsed="false">
      <c r="B514" s="29"/>
      <c r="C514" s="87"/>
      <c r="D514" s="88"/>
      <c r="E514" s="44"/>
    </row>
    <row r="515" customFormat="false" ht="16.15" hidden="false" customHeight="false" outlineLevel="0" collapsed="false">
      <c r="B515" s="29"/>
      <c r="C515" s="87"/>
      <c r="D515" s="88"/>
      <c r="E515" s="44"/>
    </row>
    <row r="516" customFormat="false" ht="16.15" hidden="false" customHeight="false" outlineLevel="0" collapsed="false">
      <c r="B516" s="29"/>
      <c r="C516" s="87"/>
      <c r="D516" s="88"/>
      <c r="E516" s="44"/>
    </row>
    <row r="517" customFormat="false" ht="16.15" hidden="false" customHeight="false" outlineLevel="0" collapsed="false">
      <c r="B517" s="29"/>
      <c r="C517" s="87"/>
      <c r="D517" s="88"/>
      <c r="E517" s="44"/>
    </row>
    <row r="518" customFormat="false" ht="16.15" hidden="false" customHeight="false" outlineLevel="0" collapsed="false">
      <c r="B518" s="29"/>
      <c r="C518" s="87"/>
      <c r="D518" s="88"/>
      <c r="E518" s="44"/>
    </row>
    <row r="519" customFormat="false" ht="16.15" hidden="false" customHeight="false" outlineLevel="0" collapsed="false">
      <c r="B519" s="29"/>
      <c r="C519" s="87"/>
      <c r="D519" s="88"/>
      <c r="E519" s="44"/>
    </row>
    <row r="520" customFormat="false" ht="16.15" hidden="false" customHeight="false" outlineLevel="0" collapsed="false">
      <c r="B520" s="29"/>
      <c r="C520" s="87"/>
      <c r="D520" s="88"/>
      <c r="E520" s="44"/>
    </row>
    <row r="521" customFormat="false" ht="16.15" hidden="false" customHeight="false" outlineLevel="0" collapsed="false">
      <c r="B521" s="29"/>
      <c r="C521" s="87"/>
      <c r="D521" s="88"/>
      <c r="E521" s="44"/>
    </row>
    <row r="522" customFormat="false" ht="16.15" hidden="false" customHeight="false" outlineLevel="0" collapsed="false">
      <c r="B522" s="29"/>
      <c r="C522" s="87"/>
      <c r="D522" s="88"/>
      <c r="E522" s="44"/>
    </row>
    <row r="523" customFormat="false" ht="16.15" hidden="false" customHeight="false" outlineLevel="0" collapsed="false">
      <c r="B523" s="29"/>
      <c r="C523" s="87"/>
      <c r="D523" s="88"/>
      <c r="E523" s="44"/>
    </row>
    <row r="524" customFormat="false" ht="16.15" hidden="false" customHeight="false" outlineLevel="0" collapsed="false">
      <c r="B524" s="29"/>
      <c r="C524" s="87"/>
      <c r="D524" s="88"/>
      <c r="E524" s="44"/>
    </row>
    <row r="525" customFormat="false" ht="16.15" hidden="false" customHeight="false" outlineLevel="0" collapsed="false">
      <c r="B525" s="29"/>
      <c r="C525" s="87"/>
      <c r="D525" s="88"/>
      <c r="E525" s="44"/>
    </row>
    <row r="526" customFormat="false" ht="16.15" hidden="false" customHeight="false" outlineLevel="0" collapsed="false">
      <c r="B526" s="29"/>
      <c r="C526" s="87"/>
      <c r="D526" s="88"/>
      <c r="E526" s="44"/>
    </row>
    <row r="527" customFormat="false" ht="16.15" hidden="false" customHeight="false" outlineLevel="0" collapsed="false">
      <c r="B527" s="29"/>
      <c r="C527" s="87"/>
      <c r="D527" s="88"/>
      <c r="E527" s="44"/>
    </row>
    <row r="528" customFormat="false" ht="16.15" hidden="false" customHeight="false" outlineLevel="0" collapsed="false">
      <c r="B528" s="29"/>
      <c r="C528" s="87"/>
      <c r="D528" s="88"/>
      <c r="E528" s="44"/>
    </row>
    <row r="529" customFormat="false" ht="16.15" hidden="false" customHeight="false" outlineLevel="0" collapsed="false">
      <c r="B529" s="29"/>
      <c r="C529" s="87"/>
      <c r="D529" s="88"/>
      <c r="E529" s="44"/>
    </row>
    <row r="530" customFormat="false" ht="16.15" hidden="false" customHeight="false" outlineLevel="0" collapsed="false">
      <c r="B530" s="29"/>
      <c r="C530" s="87"/>
      <c r="D530" s="88"/>
      <c r="E530" s="44"/>
    </row>
    <row r="531" customFormat="false" ht="16.15" hidden="false" customHeight="false" outlineLevel="0" collapsed="false">
      <c r="B531" s="29"/>
      <c r="C531" s="87"/>
      <c r="D531" s="88"/>
      <c r="E531" s="44"/>
    </row>
    <row r="532" customFormat="false" ht="16.15" hidden="false" customHeight="false" outlineLevel="0" collapsed="false">
      <c r="B532" s="29"/>
      <c r="C532" s="87"/>
      <c r="D532" s="88"/>
      <c r="E532" s="44"/>
    </row>
    <row r="533" customFormat="false" ht="16.15" hidden="false" customHeight="false" outlineLevel="0" collapsed="false">
      <c r="B533" s="29"/>
      <c r="C533" s="87"/>
      <c r="D533" s="88"/>
      <c r="E533" s="44"/>
    </row>
    <row r="534" customFormat="false" ht="16.15" hidden="false" customHeight="false" outlineLevel="0" collapsed="false">
      <c r="B534" s="29"/>
      <c r="C534" s="87"/>
      <c r="D534" s="88"/>
      <c r="E534" s="44"/>
    </row>
    <row r="535" customFormat="false" ht="16.15" hidden="false" customHeight="false" outlineLevel="0" collapsed="false">
      <c r="B535" s="29"/>
      <c r="C535" s="87"/>
      <c r="D535" s="88"/>
      <c r="E535" s="44"/>
    </row>
    <row r="536" customFormat="false" ht="16.15" hidden="false" customHeight="false" outlineLevel="0" collapsed="false">
      <c r="B536" s="29"/>
      <c r="C536" s="87"/>
      <c r="D536" s="88"/>
      <c r="E536" s="44"/>
    </row>
    <row r="537" customFormat="false" ht="16.15" hidden="false" customHeight="false" outlineLevel="0" collapsed="false">
      <c r="B537" s="29"/>
      <c r="C537" s="87"/>
      <c r="D537" s="88"/>
      <c r="E537" s="44"/>
    </row>
    <row r="538" customFormat="false" ht="16.15" hidden="false" customHeight="false" outlineLevel="0" collapsed="false">
      <c r="B538" s="29"/>
      <c r="C538" s="87"/>
      <c r="D538" s="88"/>
      <c r="E538" s="44"/>
    </row>
    <row r="539" customFormat="false" ht="16.15" hidden="false" customHeight="false" outlineLevel="0" collapsed="false">
      <c r="B539" s="29"/>
      <c r="C539" s="87"/>
      <c r="D539" s="88"/>
      <c r="E539" s="44"/>
    </row>
    <row r="540" customFormat="false" ht="16.15" hidden="false" customHeight="false" outlineLevel="0" collapsed="false">
      <c r="B540" s="29"/>
      <c r="C540" s="87"/>
      <c r="D540" s="88"/>
      <c r="E540" s="44"/>
    </row>
    <row r="541" customFormat="false" ht="16.15" hidden="false" customHeight="false" outlineLevel="0" collapsed="false">
      <c r="B541" s="29"/>
      <c r="C541" s="87"/>
      <c r="D541" s="88"/>
      <c r="E541" s="44"/>
    </row>
    <row r="542" customFormat="false" ht="16.15" hidden="false" customHeight="false" outlineLevel="0" collapsed="false">
      <c r="B542" s="29"/>
      <c r="C542" s="87"/>
      <c r="D542" s="88"/>
      <c r="E542" s="44"/>
    </row>
    <row r="543" customFormat="false" ht="16.15" hidden="false" customHeight="false" outlineLevel="0" collapsed="false">
      <c r="B543" s="29"/>
      <c r="C543" s="87"/>
      <c r="D543" s="88"/>
      <c r="E543" s="44"/>
    </row>
    <row r="544" customFormat="false" ht="16.15" hidden="false" customHeight="false" outlineLevel="0" collapsed="false">
      <c r="B544" s="29"/>
      <c r="C544" s="87"/>
      <c r="D544" s="88"/>
      <c r="E544" s="44"/>
    </row>
    <row r="545" customFormat="false" ht="16.15" hidden="false" customHeight="false" outlineLevel="0" collapsed="false">
      <c r="B545" s="29"/>
      <c r="C545" s="87"/>
      <c r="D545" s="88"/>
      <c r="E545" s="44"/>
    </row>
    <row r="546" customFormat="false" ht="16.15" hidden="false" customHeight="false" outlineLevel="0" collapsed="false">
      <c r="B546" s="29"/>
      <c r="C546" s="87"/>
      <c r="D546" s="88"/>
      <c r="E546" s="44"/>
    </row>
    <row r="547" customFormat="false" ht="16.15" hidden="false" customHeight="false" outlineLevel="0" collapsed="false">
      <c r="B547" s="29"/>
      <c r="C547" s="87"/>
      <c r="D547" s="88"/>
      <c r="E547" s="44"/>
    </row>
    <row r="548" customFormat="false" ht="16.15" hidden="false" customHeight="false" outlineLevel="0" collapsed="false">
      <c r="B548" s="29"/>
      <c r="C548" s="87"/>
      <c r="D548" s="88"/>
      <c r="E548" s="44"/>
    </row>
    <row r="549" customFormat="false" ht="16.15" hidden="false" customHeight="false" outlineLevel="0" collapsed="false">
      <c r="B549" s="29"/>
      <c r="C549" s="87"/>
      <c r="D549" s="88"/>
      <c r="E549" s="44"/>
    </row>
    <row r="550" customFormat="false" ht="16.15" hidden="false" customHeight="false" outlineLevel="0" collapsed="false">
      <c r="B550" s="29"/>
      <c r="C550" s="87"/>
      <c r="D550" s="88"/>
      <c r="E550" s="44"/>
    </row>
    <row r="551" customFormat="false" ht="16.15" hidden="false" customHeight="false" outlineLevel="0" collapsed="false">
      <c r="B551" s="29"/>
      <c r="C551" s="87"/>
      <c r="D551" s="88"/>
      <c r="E551" s="44"/>
    </row>
    <row r="552" customFormat="false" ht="16.15" hidden="false" customHeight="false" outlineLevel="0" collapsed="false">
      <c r="B552" s="29"/>
      <c r="C552" s="87"/>
      <c r="D552" s="88"/>
      <c r="E552" s="44"/>
    </row>
    <row r="553" customFormat="false" ht="16.15" hidden="false" customHeight="false" outlineLevel="0" collapsed="false">
      <c r="B553" s="29"/>
      <c r="C553" s="87"/>
      <c r="D553" s="88"/>
      <c r="E553" s="44"/>
    </row>
    <row r="554" customFormat="false" ht="16.15" hidden="false" customHeight="false" outlineLevel="0" collapsed="false">
      <c r="B554" s="29"/>
      <c r="C554" s="87"/>
      <c r="D554" s="88"/>
      <c r="E554" s="44"/>
    </row>
    <row r="555" customFormat="false" ht="16.15" hidden="false" customHeight="false" outlineLevel="0" collapsed="false">
      <c r="B555" s="29"/>
      <c r="C555" s="87"/>
      <c r="D555" s="88"/>
      <c r="E555" s="44"/>
    </row>
    <row r="556" customFormat="false" ht="16.15" hidden="false" customHeight="false" outlineLevel="0" collapsed="false">
      <c r="B556" s="29"/>
      <c r="C556" s="87"/>
      <c r="D556" s="88"/>
      <c r="E556" s="44"/>
    </row>
    <row r="557" customFormat="false" ht="16.15" hidden="false" customHeight="false" outlineLevel="0" collapsed="false">
      <c r="B557" s="29"/>
      <c r="C557" s="87"/>
      <c r="D557" s="88"/>
      <c r="E557" s="44"/>
    </row>
    <row r="558" customFormat="false" ht="16.15" hidden="false" customHeight="false" outlineLevel="0" collapsed="false">
      <c r="B558" s="29"/>
      <c r="C558" s="87"/>
      <c r="D558" s="88"/>
      <c r="E558" s="44"/>
    </row>
    <row r="559" customFormat="false" ht="16.15" hidden="false" customHeight="false" outlineLevel="0" collapsed="false">
      <c r="B559" s="29"/>
      <c r="C559" s="87"/>
      <c r="D559" s="88"/>
      <c r="E559" s="44"/>
    </row>
    <row r="560" customFormat="false" ht="16.15" hidden="false" customHeight="false" outlineLevel="0" collapsed="false">
      <c r="B560" s="29"/>
      <c r="C560" s="87"/>
      <c r="D560" s="88"/>
      <c r="E560" s="44"/>
    </row>
    <row r="561" customFormat="false" ht="16.15" hidden="false" customHeight="false" outlineLevel="0" collapsed="false">
      <c r="B561" s="29"/>
      <c r="C561" s="87"/>
      <c r="D561" s="88"/>
      <c r="E561" s="44"/>
    </row>
    <row r="562" customFormat="false" ht="16.15" hidden="false" customHeight="false" outlineLevel="0" collapsed="false">
      <c r="B562" s="29"/>
      <c r="C562" s="87"/>
      <c r="D562" s="88"/>
      <c r="E562" s="44"/>
    </row>
    <row r="563" customFormat="false" ht="16.15" hidden="false" customHeight="false" outlineLevel="0" collapsed="false">
      <c r="B563" s="29"/>
      <c r="C563" s="87"/>
      <c r="D563" s="88"/>
      <c r="E563" s="44"/>
    </row>
    <row r="564" customFormat="false" ht="16.15" hidden="false" customHeight="false" outlineLevel="0" collapsed="false">
      <c r="B564" s="29"/>
      <c r="C564" s="87"/>
      <c r="D564" s="88"/>
      <c r="E564" s="44"/>
    </row>
    <row r="565" customFormat="false" ht="16.15" hidden="false" customHeight="false" outlineLevel="0" collapsed="false">
      <c r="B565" s="29"/>
      <c r="C565" s="87"/>
      <c r="D565" s="88"/>
      <c r="E565" s="44"/>
    </row>
    <row r="566" customFormat="false" ht="16.15" hidden="false" customHeight="false" outlineLevel="0" collapsed="false">
      <c r="B566" s="29"/>
      <c r="C566" s="87"/>
      <c r="D566" s="88"/>
      <c r="E566" s="44"/>
    </row>
    <row r="567" customFormat="false" ht="16.15" hidden="false" customHeight="false" outlineLevel="0" collapsed="false">
      <c r="B567" s="29"/>
      <c r="C567" s="87"/>
      <c r="D567" s="88"/>
      <c r="E567" s="44"/>
    </row>
    <row r="568" customFormat="false" ht="16.15" hidden="false" customHeight="false" outlineLevel="0" collapsed="false">
      <c r="B568" s="29"/>
      <c r="C568" s="87"/>
      <c r="D568" s="88"/>
      <c r="E568" s="44"/>
    </row>
    <row r="569" customFormat="false" ht="16.15" hidden="false" customHeight="false" outlineLevel="0" collapsed="false">
      <c r="B569" s="29"/>
      <c r="C569" s="87"/>
      <c r="D569" s="88"/>
      <c r="E569" s="44"/>
    </row>
    <row r="570" customFormat="false" ht="16.15" hidden="false" customHeight="false" outlineLevel="0" collapsed="false">
      <c r="B570" s="29"/>
      <c r="C570" s="87"/>
      <c r="D570" s="88"/>
      <c r="E570" s="44"/>
    </row>
    <row r="571" customFormat="false" ht="16.15" hidden="false" customHeight="false" outlineLevel="0" collapsed="false">
      <c r="B571" s="29"/>
      <c r="C571" s="87"/>
      <c r="D571" s="88"/>
      <c r="E571" s="44"/>
    </row>
    <row r="572" customFormat="false" ht="16.15" hidden="false" customHeight="false" outlineLevel="0" collapsed="false">
      <c r="B572" s="29"/>
      <c r="C572" s="87"/>
      <c r="D572" s="88"/>
      <c r="E572" s="44"/>
    </row>
    <row r="573" customFormat="false" ht="16.15" hidden="false" customHeight="false" outlineLevel="0" collapsed="false">
      <c r="B573" s="29"/>
      <c r="C573" s="87"/>
      <c r="D573" s="88"/>
      <c r="E573" s="44"/>
    </row>
    <row r="574" customFormat="false" ht="16.15" hidden="false" customHeight="false" outlineLevel="0" collapsed="false">
      <c r="B574" s="29"/>
      <c r="C574" s="87"/>
      <c r="D574" s="88"/>
      <c r="E574" s="44"/>
    </row>
    <row r="575" customFormat="false" ht="16.15" hidden="false" customHeight="false" outlineLevel="0" collapsed="false">
      <c r="B575" s="29"/>
      <c r="C575" s="87"/>
      <c r="D575" s="88"/>
      <c r="E575" s="44"/>
    </row>
    <row r="576" customFormat="false" ht="16.15" hidden="false" customHeight="false" outlineLevel="0" collapsed="false">
      <c r="B576" s="29"/>
      <c r="C576" s="87"/>
      <c r="D576" s="88"/>
      <c r="E576" s="44"/>
    </row>
    <row r="577" customFormat="false" ht="16.15" hidden="false" customHeight="false" outlineLevel="0" collapsed="false">
      <c r="B577" s="29"/>
      <c r="C577" s="87"/>
      <c r="D577" s="88"/>
      <c r="E577" s="44"/>
    </row>
    <row r="578" customFormat="false" ht="16.15" hidden="false" customHeight="false" outlineLevel="0" collapsed="false">
      <c r="B578" s="29"/>
      <c r="C578" s="87"/>
      <c r="D578" s="88"/>
      <c r="E578" s="44"/>
    </row>
    <row r="579" customFormat="false" ht="16.15" hidden="false" customHeight="false" outlineLevel="0" collapsed="false">
      <c r="B579" s="29"/>
      <c r="C579" s="87"/>
      <c r="D579" s="88"/>
      <c r="E579" s="44"/>
    </row>
    <row r="580" customFormat="false" ht="16.15" hidden="false" customHeight="false" outlineLevel="0" collapsed="false">
      <c r="B580" s="29"/>
      <c r="C580" s="87"/>
      <c r="D580" s="88"/>
      <c r="E580" s="44"/>
    </row>
    <row r="581" customFormat="false" ht="16.15" hidden="false" customHeight="false" outlineLevel="0" collapsed="false">
      <c r="B581" s="29"/>
      <c r="C581" s="87"/>
      <c r="D581" s="88"/>
      <c r="E581" s="44"/>
    </row>
    <row r="582" customFormat="false" ht="16.15" hidden="false" customHeight="false" outlineLevel="0" collapsed="false">
      <c r="B582" s="29"/>
      <c r="C582" s="87"/>
      <c r="D582" s="88"/>
      <c r="E582" s="44"/>
    </row>
    <row r="583" customFormat="false" ht="16.15" hidden="false" customHeight="false" outlineLevel="0" collapsed="false">
      <c r="B583" s="29"/>
      <c r="C583" s="87"/>
      <c r="D583" s="88"/>
      <c r="E583" s="44"/>
    </row>
    <row r="584" customFormat="false" ht="16.15" hidden="false" customHeight="false" outlineLevel="0" collapsed="false">
      <c r="B584" s="29"/>
      <c r="C584" s="87"/>
      <c r="D584" s="88"/>
      <c r="E584" s="44"/>
    </row>
    <row r="585" customFormat="false" ht="16.15" hidden="false" customHeight="false" outlineLevel="0" collapsed="false">
      <c r="B585" s="29"/>
      <c r="C585" s="87"/>
      <c r="D585" s="88"/>
      <c r="E585" s="44"/>
    </row>
    <row r="586" customFormat="false" ht="16.15" hidden="false" customHeight="false" outlineLevel="0" collapsed="false">
      <c r="B586" s="29"/>
      <c r="C586" s="87"/>
      <c r="D586" s="88"/>
      <c r="E586" s="44"/>
    </row>
    <row r="587" customFormat="false" ht="16.15" hidden="false" customHeight="false" outlineLevel="0" collapsed="false">
      <c r="B587" s="29"/>
      <c r="C587" s="87"/>
      <c r="D587" s="88"/>
      <c r="E587" s="44"/>
    </row>
    <row r="588" customFormat="false" ht="16.15" hidden="false" customHeight="false" outlineLevel="0" collapsed="false">
      <c r="B588" s="29"/>
      <c r="C588" s="87"/>
      <c r="D588" s="88"/>
      <c r="E588" s="44"/>
    </row>
    <row r="589" customFormat="false" ht="16.15" hidden="false" customHeight="false" outlineLevel="0" collapsed="false">
      <c r="B589" s="29"/>
      <c r="C589" s="87"/>
      <c r="D589" s="88"/>
      <c r="E589" s="44"/>
    </row>
    <row r="590" customFormat="false" ht="16.15" hidden="false" customHeight="false" outlineLevel="0" collapsed="false">
      <c r="B590" s="29"/>
      <c r="C590" s="87"/>
      <c r="D590" s="88"/>
      <c r="E590" s="44"/>
    </row>
    <row r="591" customFormat="false" ht="16.15" hidden="false" customHeight="false" outlineLevel="0" collapsed="false">
      <c r="B591" s="29"/>
      <c r="C591" s="87"/>
      <c r="D591" s="88"/>
      <c r="E591" s="44"/>
    </row>
    <row r="592" customFormat="false" ht="16.15" hidden="false" customHeight="false" outlineLevel="0" collapsed="false">
      <c r="B592" s="29"/>
      <c r="C592" s="87"/>
      <c r="D592" s="88"/>
      <c r="E592" s="44"/>
    </row>
    <row r="593" customFormat="false" ht="16.15" hidden="false" customHeight="false" outlineLevel="0" collapsed="false">
      <c r="B593" s="29"/>
      <c r="C593" s="87"/>
      <c r="D593" s="88"/>
      <c r="E593" s="44"/>
    </row>
    <row r="594" customFormat="false" ht="16.15" hidden="false" customHeight="false" outlineLevel="0" collapsed="false">
      <c r="B594" s="29"/>
      <c r="C594" s="87"/>
      <c r="D594" s="88"/>
      <c r="E594" s="44"/>
    </row>
    <row r="595" customFormat="false" ht="16.15" hidden="false" customHeight="false" outlineLevel="0" collapsed="false">
      <c r="B595" s="29"/>
      <c r="C595" s="87"/>
      <c r="D595" s="88"/>
      <c r="E595" s="44"/>
    </row>
    <row r="596" customFormat="false" ht="16.15" hidden="false" customHeight="false" outlineLevel="0" collapsed="false">
      <c r="B596" s="29"/>
      <c r="C596" s="87"/>
      <c r="D596" s="88"/>
      <c r="E596" s="44"/>
    </row>
    <row r="597" customFormat="false" ht="16.15" hidden="false" customHeight="false" outlineLevel="0" collapsed="false">
      <c r="B597" s="29"/>
      <c r="C597" s="87"/>
      <c r="D597" s="88"/>
      <c r="E597" s="44"/>
    </row>
    <row r="598" customFormat="false" ht="16.15" hidden="false" customHeight="false" outlineLevel="0" collapsed="false">
      <c r="B598" s="29"/>
      <c r="C598" s="87"/>
      <c r="D598" s="88"/>
      <c r="E598" s="44"/>
    </row>
    <row r="599" customFormat="false" ht="16.15" hidden="false" customHeight="false" outlineLevel="0" collapsed="false">
      <c r="B599" s="29"/>
      <c r="C599" s="87"/>
      <c r="D599" s="88"/>
      <c r="E599" s="44"/>
    </row>
    <row r="600" customFormat="false" ht="16.15" hidden="false" customHeight="false" outlineLevel="0" collapsed="false">
      <c r="B600" s="29"/>
      <c r="C600" s="87"/>
      <c r="D600" s="88"/>
      <c r="E600" s="44"/>
    </row>
    <row r="601" customFormat="false" ht="16.15" hidden="false" customHeight="false" outlineLevel="0" collapsed="false">
      <c r="B601" s="29"/>
      <c r="C601" s="87"/>
      <c r="D601" s="88"/>
      <c r="E601" s="44"/>
    </row>
    <row r="602" customFormat="false" ht="16.15" hidden="false" customHeight="false" outlineLevel="0" collapsed="false">
      <c r="B602" s="29"/>
      <c r="C602" s="87"/>
      <c r="D602" s="88"/>
      <c r="E602" s="44"/>
    </row>
    <row r="603" customFormat="false" ht="16.15" hidden="false" customHeight="false" outlineLevel="0" collapsed="false">
      <c r="B603" s="29"/>
      <c r="C603" s="87"/>
      <c r="D603" s="88"/>
      <c r="E603" s="44"/>
    </row>
    <row r="604" customFormat="false" ht="16.15" hidden="false" customHeight="false" outlineLevel="0" collapsed="false">
      <c r="B604" s="29"/>
      <c r="C604" s="87"/>
      <c r="D604" s="88"/>
      <c r="E604" s="44"/>
    </row>
    <row r="605" customFormat="false" ht="16.15" hidden="false" customHeight="false" outlineLevel="0" collapsed="false">
      <c r="B605" s="29"/>
      <c r="C605" s="87"/>
      <c r="D605" s="88"/>
      <c r="E605" s="44"/>
    </row>
    <row r="606" customFormat="false" ht="16.15" hidden="false" customHeight="false" outlineLevel="0" collapsed="false">
      <c r="B606" s="29"/>
      <c r="C606" s="87"/>
      <c r="D606" s="88"/>
      <c r="E606" s="44"/>
    </row>
    <row r="607" customFormat="false" ht="16.15" hidden="false" customHeight="false" outlineLevel="0" collapsed="false">
      <c r="B607" s="29"/>
      <c r="C607" s="87"/>
      <c r="D607" s="88"/>
      <c r="E607" s="44"/>
    </row>
    <row r="608" customFormat="false" ht="16.15" hidden="false" customHeight="false" outlineLevel="0" collapsed="false">
      <c r="B608" s="29"/>
      <c r="C608" s="87"/>
      <c r="D608" s="88"/>
      <c r="E608" s="44"/>
    </row>
    <row r="609" customFormat="false" ht="16.15" hidden="false" customHeight="false" outlineLevel="0" collapsed="false">
      <c r="B609" s="29"/>
      <c r="C609" s="87"/>
      <c r="D609" s="88"/>
      <c r="E609" s="44"/>
    </row>
    <row r="610" customFormat="false" ht="16.15" hidden="false" customHeight="false" outlineLevel="0" collapsed="false">
      <c r="B610" s="29"/>
      <c r="C610" s="87"/>
      <c r="D610" s="88"/>
      <c r="E610" s="44"/>
    </row>
    <row r="611" customFormat="false" ht="16.15" hidden="false" customHeight="false" outlineLevel="0" collapsed="false">
      <c r="B611" s="29"/>
      <c r="C611" s="87"/>
      <c r="D611" s="88"/>
      <c r="E611" s="44"/>
    </row>
    <row r="612" customFormat="false" ht="16.15" hidden="false" customHeight="false" outlineLevel="0" collapsed="false">
      <c r="B612" s="29"/>
      <c r="C612" s="87"/>
      <c r="D612" s="88"/>
      <c r="E612" s="44"/>
    </row>
    <row r="613" customFormat="false" ht="16.15" hidden="false" customHeight="false" outlineLevel="0" collapsed="false">
      <c r="B613" s="29"/>
      <c r="C613" s="87"/>
      <c r="D613" s="88"/>
      <c r="E613" s="44"/>
    </row>
    <row r="614" customFormat="false" ht="16.15" hidden="false" customHeight="false" outlineLevel="0" collapsed="false">
      <c r="B614" s="29"/>
      <c r="C614" s="87"/>
      <c r="D614" s="88"/>
      <c r="E614" s="44"/>
    </row>
    <row r="615" customFormat="false" ht="16.15" hidden="false" customHeight="false" outlineLevel="0" collapsed="false">
      <c r="B615" s="29"/>
      <c r="C615" s="87"/>
      <c r="D615" s="88"/>
      <c r="E615" s="44"/>
    </row>
    <row r="616" customFormat="false" ht="16.15" hidden="false" customHeight="false" outlineLevel="0" collapsed="false">
      <c r="B616" s="29"/>
      <c r="C616" s="87"/>
      <c r="D616" s="88"/>
      <c r="E616" s="44"/>
    </row>
    <row r="617" customFormat="false" ht="16.15" hidden="false" customHeight="false" outlineLevel="0" collapsed="false">
      <c r="B617" s="29"/>
      <c r="C617" s="87"/>
      <c r="D617" s="88"/>
      <c r="E617" s="44"/>
    </row>
    <row r="618" customFormat="false" ht="16.15" hidden="false" customHeight="false" outlineLevel="0" collapsed="false">
      <c r="B618" s="29"/>
      <c r="C618" s="87"/>
      <c r="D618" s="88"/>
      <c r="E618" s="44"/>
    </row>
    <row r="619" customFormat="false" ht="16.15" hidden="false" customHeight="false" outlineLevel="0" collapsed="false">
      <c r="B619" s="29"/>
      <c r="C619" s="87"/>
      <c r="D619" s="88"/>
      <c r="E619" s="44"/>
    </row>
    <row r="620" customFormat="false" ht="16.15" hidden="false" customHeight="false" outlineLevel="0" collapsed="false">
      <c r="B620" s="29"/>
      <c r="C620" s="87"/>
      <c r="D620" s="88"/>
      <c r="E620" s="44"/>
    </row>
    <row r="621" customFormat="false" ht="16.15" hidden="false" customHeight="false" outlineLevel="0" collapsed="false">
      <c r="B621" s="29"/>
      <c r="C621" s="87"/>
      <c r="D621" s="88"/>
      <c r="E621" s="44"/>
    </row>
    <row r="622" customFormat="false" ht="16.15" hidden="false" customHeight="false" outlineLevel="0" collapsed="false">
      <c r="B622" s="29"/>
      <c r="C622" s="87"/>
      <c r="D622" s="88"/>
      <c r="E622" s="44"/>
    </row>
    <row r="623" customFormat="false" ht="16.15" hidden="false" customHeight="false" outlineLevel="0" collapsed="false">
      <c r="B623" s="29"/>
      <c r="C623" s="87"/>
      <c r="D623" s="88"/>
      <c r="E623" s="44"/>
    </row>
    <row r="624" customFormat="false" ht="16.15" hidden="false" customHeight="false" outlineLevel="0" collapsed="false">
      <c r="B624" s="29"/>
      <c r="C624" s="87"/>
      <c r="D624" s="88"/>
      <c r="E624" s="44"/>
    </row>
    <row r="625" customFormat="false" ht="16.15" hidden="false" customHeight="false" outlineLevel="0" collapsed="false">
      <c r="B625" s="29"/>
      <c r="C625" s="87"/>
      <c r="D625" s="88"/>
      <c r="E625" s="44"/>
    </row>
    <row r="626" customFormat="false" ht="16.15" hidden="false" customHeight="false" outlineLevel="0" collapsed="false">
      <c r="B626" s="29"/>
      <c r="C626" s="87"/>
      <c r="D626" s="88"/>
      <c r="E626" s="44"/>
    </row>
    <row r="627" customFormat="false" ht="16.15" hidden="false" customHeight="false" outlineLevel="0" collapsed="false">
      <c r="B627" s="29"/>
      <c r="C627" s="87"/>
      <c r="D627" s="88"/>
      <c r="E627" s="44"/>
    </row>
    <row r="628" customFormat="false" ht="16.15" hidden="false" customHeight="false" outlineLevel="0" collapsed="false">
      <c r="B628" s="29"/>
      <c r="C628" s="87"/>
      <c r="D628" s="88"/>
      <c r="E628" s="44"/>
    </row>
    <row r="629" customFormat="false" ht="16.15" hidden="false" customHeight="false" outlineLevel="0" collapsed="false">
      <c r="B629" s="29"/>
      <c r="C629" s="87"/>
      <c r="D629" s="88"/>
      <c r="E629" s="44"/>
    </row>
    <row r="630" customFormat="false" ht="16.15" hidden="false" customHeight="false" outlineLevel="0" collapsed="false">
      <c r="B630" s="29"/>
      <c r="C630" s="87"/>
      <c r="D630" s="88"/>
      <c r="E630" s="44"/>
    </row>
    <row r="631" customFormat="false" ht="16.15" hidden="false" customHeight="false" outlineLevel="0" collapsed="false">
      <c r="B631" s="29"/>
      <c r="C631" s="87"/>
      <c r="D631" s="88"/>
      <c r="E631" s="44"/>
    </row>
    <row r="632" customFormat="false" ht="16.15" hidden="false" customHeight="false" outlineLevel="0" collapsed="false">
      <c r="B632" s="29"/>
      <c r="C632" s="87"/>
      <c r="D632" s="88"/>
      <c r="E632" s="44"/>
    </row>
    <row r="633" customFormat="false" ht="16.15" hidden="false" customHeight="false" outlineLevel="0" collapsed="false">
      <c r="B633" s="29"/>
      <c r="C633" s="87"/>
      <c r="D633" s="88"/>
      <c r="E633" s="44"/>
    </row>
    <row r="634" customFormat="false" ht="16.15" hidden="false" customHeight="false" outlineLevel="0" collapsed="false">
      <c r="B634" s="29"/>
      <c r="C634" s="87"/>
      <c r="D634" s="88"/>
      <c r="E634" s="44"/>
    </row>
    <row r="635" customFormat="false" ht="16.15" hidden="false" customHeight="false" outlineLevel="0" collapsed="false">
      <c r="B635" s="29"/>
      <c r="C635" s="87"/>
      <c r="D635" s="88"/>
      <c r="E635" s="44"/>
    </row>
    <row r="636" customFormat="false" ht="16.15" hidden="false" customHeight="false" outlineLevel="0" collapsed="false">
      <c r="B636" s="29"/>
      <c r="C636" s="87"/>
      <c r="D636" s="88"/>
      <c r="E636" s="44"/>
    </row>
    <row r="637" customFormat="false" ht="16.15" hidden="false" customHeight="false" outlineLevel="0" collapsed="false">
      <c r="B637" s="29"/>
      <c r="C637" s="87"/>
      <c r="D637" s="88"/>
      <c r="E637" s="44"/>
    </row>
    <row r="638" customFormat="false" ht="16.15" hidden="false" customHeight="false" outlineLevel="0" collapsed="false">
      <c r="B638" s="29"/>
      <c r="C638" s="87"/>
      <c r="D638" s="88"/>
      <c r="E638" s="44"/>
    </row>
    <row r="639" customFormat="false" ht="16.15" hidden="false" customHeight="false" outlineLevel="0" collapsed="false">
      <c r="B639" s="29"/>
      <c r="C639" s="87"/>
      <c r="D639" s="88"/>
      <c r="E639" s="44"/>
    </row>
    <row r="640" customFormat="false" ht="16.15" hidden="false" customHeight="false" outlineLevel="0" collapsed="false">
      <c r="B640" s="29"/>
      <c r="C640" s="87"/>
      <c r="D640" s="88"/>
      <c r="E640" s="44"/>
    </row>
    <row r="641" customFormat="false" ht="16.15" hidden="false" customHeight="false" outlineLevel="0" collapsed="false">
      <c r="B641" s="29"/>
      <c r="C641" s="87"/>
      <c r="D641" s="88"/>
      <c r="E641" s="44"/>
    </row>
    <row r="642" customFormat="false" ht="16.15" hidden="false" customHeight="false" outlineLevel="0" collapsed="false">
      <c r="B642" s="29"/>
      <c r="C642" s="87"/>
      <c r="D642" s="88"/>
      <c r="E642" s="44"/>
    </row>
    <row r="643" customFormat="false" ht="16.15" hidden="false" customHeight="false" outlineLevel="0" collapsed="false">
      <c r="B643" s="29"/>
      <c r="C643" s="87"/>
      <c r="D643" s="88"/>
      <c r="E643" s="44"/>
    </row>
    <row r="644" customFormat="false" ht="16.15" hidden="false" customHeight="false" outlineLevel="0" collapsed="false">
      <c r="B644" s="29"/>
      <c r="C644" s="87"/>
      <c r="D644" s="88"/>
      <c r="E644" s="44"/>
    </row>
    <row r="645" customFormat="false" ht="16.15" hidden="false" customHeight="false" outlineLevel="0" collapsed="false">
      <c r="B645" s="29"/>
      <c r="C645" s="87"/>
      <c r="D645" s="88"/>
      <c r="E645" s="44"/>
    </row>
    <row r="646" customFormat="false" ht="16.15" hidden="false" customHeight="false" outlineLevel="0" collapsed="false">
      <c r="B646" s="29"/>
      <c r="C646" s="87"/>
      <c r="D646" s="88"/>
      <c r="E646" s="44"/>
    </row>
    <row r="647" customFormat="false" ht="16.15" hidden="false" customHeight="false" outlineLevel="0" collapsed="false">
      <c r="B647" s="29"/>
      <c r="C647" s="87"/>
      <c r="D647" s="88"/>
      <c r="E647" s="44"/>
    </row>
    <row r="648" customFormat="false" ht="16.15" hidden="false" customHeight="false" outlineLevel="0" collapsed="false">
      <c r="B648" s="29"/>
      <c r="C648" s="87"/>
      <c r="D648" s="88"/>
      <c r="E648" s="44"/>
    </row>
    <row r="649" customFormat="false" ht="16.15" hidden="false" customHeight="false" outlineLevel="0" collapsed="false">
      <c r="B649" s="29"/>
      <c r="C649" s="87"/>
      <c r="D649" s="88"/>
      <c r="E649" s="44"/>
    </row>
    <row r="650" customFormat="false" ht="16.15" hidden="false" customHeight="false" outlineLevel="0" collapsed="false">
      <c r="B650" s="29"/>
      <c r="C650" s="87"/>
      <c r="D650" s="88"/>
      <c r="E650" s="44"/>
    </row>
    <row r="651" customFormat="false" ht="16.15" hidden="false" customHeight="false" outlineLevel="0" collapsed="false">
      <c r="B651" s="29"/>
      <c r="C651" s="87"/>
      <c r="D651" s="88"/>
      <c r="E651" s="44"/>
    </row>
    <row r="652" customFormat="false" ht="16.15" hidden="false" customHeight="false" outlineLevel="0" collapsed="false">
      <c r="B652" s="29"/>
      <c r="C652" s="87"/>
      <c r="D652" s="88"/>
      <c r="E652" s="44"/>
    </row>
    <row r="653" customFormat="false" ht="16.15" hidden="false" customHeight="false" outlineLevel="0" collapsed="false">
      <c r="B653" s="29"/>
      <c r="C653" s="87"/>
      <c r="D653" s="88"/>
      <c r="E653" s="44"/>
    </row>
    <row r="654" customFormat="false" ht="16.15" hidden="false" customHeight="false" outlineLevel="0" collapsed="false">
      <c r="B654" s="29"/>
      <c r="C654" s="87"/>
      <c r="D654" s="88"/>
      <c r="E654" s="44"/>
    </row>
    <row r="655" customFormat="false" ht="16.15" hidden="false" customHeight="false" outlineLevel="0" collapsed="false">
      <c r="B655" s="29"/>
      <c r="C655" s="87"/>
      <c r="D655" s="88"/>
      <c r="E655" s="44"/>
    </row>
    <row r="656" customFormat="false" ht="16.15" hidden="false" customHeight="false" outlineLevel="0" collapsed="false">
      <c r="B656" s="29"/>
      <c r="C656" s="87"/>
      <c r="D656" s="88"/>
      <c r="E656" s="44"/>
    </row>
    <row r="657" customFormat="false" ht="16.15" hidden="false" customHeight="false" outlineLevel="0" collapsed="false">
      <c r="B657" s="29"/>
      <c r="C657" s="87"/>
      <c r="D657" s="88"/>
      <c r="E657" s="44"/>
    </row>
    <row r="658" customFormat="false" ht="16.15" hidden="false" customHeight="false" outlineLevel="0" collapsed="false">
      <c r="B658" s="29"/>
      <c r="C658" s="87"/>
      <c r="D658" s="88"/>
      <c r="E658" s="44"/>
    </row>
    <row r="659" customFormat="false" ht="16.15" hidden="false" customHeight="false" outlineLevel="0" collapsed="false">
      <c r="B659" s="29"/>
      <c r="C659" s="87"/>
      <c r="D659" s="88"/>
      <c r="E659" s="44"/>
    </row>
    <row r="660" customFormat="false" ht="16.15" hidden="false" customHeight="false" outlineLevel="0" collapsed="false">
      <c r="B660" s="29"/>
      <c r="C660" s="87"/>
      <c r="D660" s="88"/>
      <c r="E660" s="44"/>
    </row>
    <row r="661" customFormat="false" ht="16.15" hidden="false" customHeight="false" outlineLevel="0" collapsed="false">
      <c r="B661" s="29"/>
      <c r="C661" s="87"/>
      <c r="D661" s="88"/>
      <c r="E661" s="44"/>
    </row>
    <row r="662" customFormat="false" ht="16.15" hidden="false" customHeight="false" outlineLevel="0" collapsed="false">
      <c r="B662" s="29"/>
      <c r="C662" s="87"/>
      <c r="D662" s="88"/>
      <c r="E662" s="44"/>
    </row>
    <row r="663" customFormat="false" ht="16.15" hidden="false" customHeight="false" outlineLevel="0" collapsed="false">
      <c r="B663" s="29"/>
      <c r="C663" s="87"/>
      <c r="D663" s="88"/>
      <c r="E663" s="44"/>
    </row>
    <row r="664" customFormat="false" ht="16.15" hidden="false" customHeight="false" outlineLevel="0" collapsed="false">
      <c r="B664" s="29"/>
      <c r="C664" s="87"/>
      <c r="D664" s="88"/>
      <c r="E664" s="44"/>
    </row>
    <row r="665" customFormat="false" ht="16.15" hidden="false" customHeight="false" outlineLevel="0" collapsed="false">
      <c r="B665" s="29"/>
      <c r="C665" s="87"/>
      <c r="D665" s="88"/>
      <c r="E665" s="44"/>
    </row>
    <row r="666" customFormat="false" ht="16.15" hidden="false" customHeight="false" outlineLevel="0" collapsed="false">
      <c r="B666" s="29"/>
      <c r="C666" s="87"/>
      <c r="D666" s="88"/>
      <c r="E666" s="44"/>
    </row>
    <row r="667" customFormat="false" ht="16.15" hidden="false" customHeight="false" outlineLevel="0" collapsed="false">
      <c r="B667" s="29"/>
      <c r="C667" s="87"/>
      <c r="D667" s="88"/>
      <c r="E667" s="44"/>
    </row>
    <row r="668" customFormat="false" ht="16.15" hidden="false" customHeight="false" outlineLevel="0" collapsed="false">
      <c r="B668" s="29"/>
      <c r="C668" s="87"/>
      <c r="D668" s="88"/>
      <c r="E668" s="44"/>
    </row>
    <row r="669" customFormat="false" ht="16.15" hidden="false" customHeight="false" outlineLevel="0" collapsed="false">
      <c r="B669" s="29"/>
      <c r="C669" s="87"/>
      <c r="D669" s="88"/>
      <c r="E669" s="44"/>
    </row>
    <row r="670" customFormat="false" ht="16.15" hidden="false" customHeight="false" outlineLevel="0" collapsed="false">
      <c r="B670" s="29"/>
      <c r="C670" s="87"/>
      <c r="D670" s="88"/>
      <c r="E670" s="44"/>
    </row>
    <row r="671" customFormat="false" ht="16.15" hidden="false" customHeight="false" outlineLevel="0" collapsed="false">
      <c r="B671" s="29"/>
      <c r="C671" s="87"/>
      <c r="D671" s="88"/>
      <c r="E671" s="44"/>
    </row>
    <row r="672" customFormat="false" ht="16.15" hidden="false" customHeight="false" outlineLevel="0" collapsed="false">
      <c r="B672" s="29"/>
      <c r="C672" s="87"/>
      <c r="D672" s="88"/>
      <c r="E672" s="44"/>
    </row>
    <row r="673" customFormat="false" ht="16.15" hidden="false" customHeight="false" outlineLevel="0" collapsed="false">
      <c r="B673" s="29"/>
      <c r="C673" s="87"/>
      <c r="D673" s="88"/>
      <c r="E673" s="44"/>
    </row>
    <row r="674" customFormat="false" ht="16.15" hidden="false" customHeight="false" outlineLevel="0" collapsed="false">
      <c r="B674" s="29"/>
      <c r="C674" s="87"/>
      <c r="D674" s="88"/>
      <c r="E674" s="44"/>
    </row>
    <row r="675" customFormat="false" ht="16.15" hidden="false" customHeight="false" outlineLevel="0" collapsed="false">
      <c r="B675" s="29"/>
      <c r="C675" s="87"/>
      <c r="D675" s="88"/>
      <c r="E675" s="44"/>
    </row>
    <row r="676" customFormat="false" ht="16.15" hidden="false" customHeight="false" outlineLevel="0" collapsed="false">
      <c r="B676" s="29"/>
      <c r="C676" s="87"/>
      <c r="D676" s="88"/>
      <c r="E676" s="44"/>
    </row>
    <row r="677" customFormat="false" ht="16.15" hidden="false" customHeight="false" outlineLevel="0" collapsed="false">
      <c r="B677" s="29"/>
      <c r="C677" s="87"/>
      <c r="D677" s="88"/>
      <c r="E677" s="44"/>
    </row>
    <row r="678" customFormat="false" ht="16.15" hidden="false" customHeight="false" outlineLevel="0" collapsed="false">
      <c r="B678" s="29"/>
      <c r="C678" s="87"/>
      <c r="D678" s="88"/>
      <c r="E678" s="44"/>
    </row>
    <row r="679" customFormat="false" ht="16.15" hidden="false" customHeight="false" outlineLevel="0" collapsed="false">
      <c r="B679" s="29"/>
      <c r="C679" s="87"/>
      <c r="D679" s="88"/>
      <c r="E679" s="44"/>
    </row>
    <row r="680" customFormat="false" ht="16.15" hidden="false" customHeight="false" outlineLevel="0" collapsed="false">
      <c r="B680" s="29"/>
      <c r="C680" s="87"/>
      <c r="D680" s="88"/>
      <c r="E680" s="44"/>
    </row>
    <row r="681" customFormat="false" ht="16.15" hidden="false" customHeight="false" outlineLevel="0" collapsed="false">
      <c r="B681" s="29"/>
      <c r="C681" s="87"/>
      <c r="D681" s="88"/>
      <c r="E681" s="44"/>
    </row>
    <row r="682" customFormat="false" ht="16.15" hidden="false" customHeight="false" outlineLevel="0" collapsed="false">
      <c r="B682" s="29"/>
      <c r="C682" s="87"/>
      <c r="D682" s="88"/>
      <c r="E682" s="44"/>
    </row>
    <row r="683" customFormat="false" ht="16.15" hidden="false" customHeight="false" outlineLevel="0" collapsed="false">
      <c r="B683" s="29"/>
      <c r="C683" s="87"/>
      <c r="D683" s="88"/>
      <c r="E683" s="44"/>
    </row>
    <row r="684" customFormat="false" ht="16.15" hidden="false" customHeight="false" outlineLevel="0" collapsed="false">
      <c r="B684" s="29"/>
      <c r="C684" s="87"/>
      <c r="D684" s="88"/>
      <c r="E684" s="44"/>
    </row>
    <row r="685" customFormat="false" ht="16.15" hidden="false" customHeight="false" outlineLevel="0" collapsed="false">
      <c r="B685" s="29"/>
      <c r="C685" s="87"/>
      <c r="D685" s="88"/>
      <c r="E685" s="44"/>
    </row>
    <row r="686" customFormat="false" ht="16.15" hidden="false" customHeight="false" outlineLevel="0" collapsed="false">
      <c r="B686" s="29"/>
      <c r="C686" s="87"/>
      <c r="D686" s="88"/>
      <c r="E686" s="44"/>
    </row>
    <row r="687" customFormat="false" ht="16.15" hidden="false" customHeight="false" outlineLevel="0" collapsed="false">
      <c r="B687" s="29"/>
      <c r="C687" s="87"/>
      <c r="D687" s="88"/>
      <c r="E687" s="44"/>
    </row>
    <row r="688" customFormat="false" ht="16.15" hidden="false" customHeight="false" outlineLevel="0" collapsed="false">
      <c r="B688" s="29"/>
      <c r="C688" s="87"/>
      <c r="D688" s="88"/>
      <c r="E688" s="44"/>
    </row>
    <row r="689" customFormat="false" ht="16.15" hidden="false" customHeight="false" outlineLevel="0" collapsed="false">
      <c r="B689" s="29"/>
      <c r="C689" s="87"/>
      <c r="D689" s="88"/>
      <c r="E689" s="44"/>
    </row>
    <row r="690" customFormat="false" ht="16.15" hidden="false" customHeight="false" outlineLevel="0" collapsed="false">
      <c r="B690" s="29"/>
      <c r="C690" s="87"/>
      <c r="D690" s="88"/>
      <c r="E690" s="44"/>
    </row>
    <row r="691" customFormat="false" ht="16.15" hidden="false" customHeight="false" outlineLevel="0" collapsed="false">
      <c r="B691" s="29"/>
      <c r="C691" s="87"/>
      <c r="D691" s="88"/>
      <c r="E691" s="44"/>
    </row>
    <row r="692" customFormat="false" ht="16.15" hidden="false" customHeight="false" outlineLevel="0" collapsed="false">
      <c r="B692" s="29"/>
      <c r="C692" s="87"/>
      <c r="D692" s="88"/>
      <c r="E692" s="44"/>
    </row>
    <row r="693" customFormat="false" ht="16.15" hidden="false" customHeight="false" outlineLevel="0" collapsed="false">
      <c r="B693" s="29"/>
      <c r="C693" s="87"/>
      <c r="D693" s="88"/>
      <c r="E693" s="44"/>
    </row>
    <row r="694" customFormat="false" ht="16.15" hidden="false" customHeight="false" outlineLevel="0" collapsed="false">
      <c r="B694" s="29"/>
      <c r="C694" s="87"/>
      <c r="D694" s="88"/>
      <c r="E694" s="44"/>
    </row>
    <row r="695" customFormat="false" ht="16.15" hidden="false" customHeight="false" outlineLevel="0" collapsed="false">
      <c r="B695" s="29"/>
      <c r="C695" s="87"/>
      <c r="D695" s="88"/>
      <c r="E695" s="44"/>
    </row>
    <row r="696" customFormat="false" ht="16.15" hidden="false" customHeight="false" outlineLevel="0" collapsed="false">
      <c r="B696" s="29"/>
      <c r="C696" s="87"/>
      <c r="D696" s="88"/>
      <c r="E696" s="44"/>
    </row>
    <row r="697" customFormat="false" ht="16.15" hidden="false" customHeight="false" outlineLevel="0" collapsed="false">
      <c r="B697" s="29"/>
      <c r="C697" s="87"/>
      <c r="D697" s="88"/>
      <c r="E697" s="44"/>
    </row>
    <row r="698" customFormat="false" ht="16.15" hidden="false" customHeight="false" outlineLevel="0" collapsed="false">
      <c r="B698" s="29"/>
      <c r="C698" s="87"/>
      <c r="D698" s="88"/>
      <c r="E698" s="44"/>
    </row>
    <row r="699" customFormat="false" ht="16.15" hidden="false" customHeight="false" outlineLevel="0" collapsed="false">
      <c r="B699" s="29"/>
      <c r="C699" s="87"/>
      <c r="D699" s="88"/>
      <c r="E699" s="44"/>
    </row>
    <row r="700" customFormat="false" ht="16.15" hidden="false" customHeight="false" outlineLevel="0" collapsed="false">
      <c r="B700" s="29"/>
      <c r="C700" s="87"/>
      <c r="D700" s="88"/>
      <c r="E700" s="44"/>
    </row>
    <row r="701" customFormat="false" ht="16.15" hidden="false" customHeight="false" outlineLevel="0" collapsed="false">
      <c r="B701" s="29"/>
      <c r="C701" s="87"/>
      <c r="D701" s="88"/>
      <c r="E701" s="44"/>
    </row>
    <row r="702" customFormat="false" ht="16.15" hidden="false" customHeight="false" outlineLevel="0" collapsed="false">
      <c r="B702" s="29"/>
      <c r="C702" s="87"/>
      <c r="D702" s="88"/>
      <c r="E702" s="44"/>
    </row>
    <row r="703" customFormat="false" ht="16.15" hidden="false" customHeight="false" outlineLevel="0" collapsed="false">
      <c r="B703" s="29"/>
      <c r="C703" s="87"/>
      <c r="D703" s="88"/>
      <c r="E703" s="44"/>
    </row>
    <row r="704" customFormat="false" ht="16.15" hidden="false" customHeight="false" outlineLevel="0" collapsed="false">
      <c r="B704" s="29"/>
      <c r="C704" s="87"/>
      <c r="D704" s="88"/>
      <c r="E704" s="44"/>
    </row>
    <row r="705" customFormat="false" ht="16.15" hidden="false" customHeight="false" outlineLevel="0" collapsed="false">
      <c r="B705" s="29"/>
      <c r="C705" s="87"/>
      <c r="D705" s="88"/>
      <c r="E705" s="44"/>
    </row>
    <row r="706" customFormat="false" ht="16.15" hidden="false" customHeight="false" outlineLevel="0" collapsed="false">
      <c r="B706" s="29"/>
      <c r="C706" s="87"/>
      <c r="D706" s="88"/>
      <c r="E706" s="44"/>
    </row>
    <row r="707" customFormat="false" ht="16.15" hidden="false" customHeight="false" outlineLevel="0" collapsed="false">
      <c r="B707" s="29"/>
      <c r="C707" s="87"/>
      <c r="D707" s="88"/>
      <c r="E707" s="44"/>
    </row>
    <row r="708" customFormat="false" ht="16.15" hidden="false" customHeight="false" outlineLevel="0" collapsed="false">
      <c r="B708" s="29"/>
      <c r="C708" s="87"/>
      <c r="D708" s="88"/>
      <c r="E708" s="44"/>
    </row>
    <row r="709" customFormat="false" ht="16.15" hidden="false" customHeight="false" outlineLevel="0" collapsed="false">
      <c r="B709" s="29"/>
      <c r="C709" s="87"/>
      <c r="D709" s="88"/>
      <c r="E709" s="44"/>
    </row>
    <row r="710" customFormat="false" ht="16.15" hidden="false" customHeight="false" outlineLevel="0" collapsed="false">
      <c r="B710" s="29"/>
      <c r="C710" s="87"/>
      <c r="D710" s="88"/>
      <c r="E710" s="44"/>
    </row>
    <row r="711" customFormat="false" ht="16.15" hidden="false" customHeight="false" outlineLevel="0" collapsed="false">
      <c r="B711" s="29"/>
      <c r="C711" s="87"/>
      <c r="D711" s="88"/>
      <c r="E711" s="44"/>
    </row>
    <row r="712" customFormat="false" ht="16.15" hidden="false" customHeight="false" outlineLevel="0" collapsed="false">
      <c r="B712" s="29"/>
      <c r="C712" s="87"/>
      <c r="D712" s="88"/>
      <c r="E712" s="44"/>
    </row>
    <row r="713" customFormat="false" ht="16.15" hidden="false" customHeight="false" outlineLevel="0" collapsed="false">
      <c r="B713" s="29"/>
      <c r="C713" s="87"/>
      <c r="D713" s="88"/>
      <c r="E713" s="44"/>
    </row>
    <row r="714" customFormat="false" ht="16.15" hidden="false" customHeight="false" outlineLevel="0" collapsed="false">
      <c r="B714" s="29"/>
      <c r="C714" s="87"/>
      <c r="D714" s="88"/>
      <c r="E714" s="44"/>
    </row>
    <row r="715" customFormat="false" ht="16.15" hidden="false" customHeight="false" outlineLevel="0" collapsed="false">
      <c r="B715" s="29"/>
      <c r="C715" s="87"/>
      <c r="D715" s="88"/>
      <c r="E715" s="44"/>
    </row>
    <row r="716" customFormat="false" ht="16.15" hidden="false" customHeight="false" outlineLevel="0" collapsed="false">
      <c r="B716" s="29"/>
      <c r="C716" s="87"/>
      <c r="D716" s="88"/>
      <c r="E716" s="44"/>
    </row>
    <row r="717" customFormat="false" ht="16.15" hidden="false" customHeight="false" outlineLevel="0" collapsed="false">
      <c r="B717" s="29"/>
      <c r="C717" s="87"/>
      <c r="D717" s="88"/>
      <c r="E717" s="44"/>
    </row>
    <row r="718" customFormat="false" ht="16.15" hidden="false" customHeight="false" outlineLevel="0" collapsed="false">
      <c r="B718" s="29"/>
      <c r="C718" s="87"/>
      <c r="D718" s="88"/>
      <c r="E718" s="44"/>
    </row>
    <row r="719" customFormat="false" ht="16.15" hidden="false" customHeight="false" outlineLevel="0" collapsed="false">
      <c r="B719" s="29"/>
      <c r="C719" s="87"/>
      <c r="D719" s="88"/>
      <c r="E719" s="44"/>
    </row>
    <row r="720" customFormat="false" ht="16.15" hidden="false" customHeight="false" outlineLevel="0" collapsed="false">
      <c r="B720" s="29"/>
      <c r="C720" s="87"/>
      <c r="D720" s="88"/>
      <c r="E720" s="44"/>
    </row>
    <row r="721" customFormat="false" ht="16.15" hidden="false" customHeight="false" outlineLevel="0" collapsed="false">
      <c r="B721" s="29"/>
      <c r="C721" s="87"/>
      <c r="D721" s="88"/>
      <c r="E721" s="44"/>
    </row>
    <row r="722" customFormat="false" ht="16.15" hidden="false" customHeight="false" outlineLevel="0" collapsed="false">
      <c r="B722" s="29"/>
      <c r="C722" s="87"/>
      <c r="D722" s="88"/>
      <c r="E722" s="44"/>
    </row>
    <row r="723" customFormat="false" ht="16.15" hidden="false" customHeight="false" outlineLevel="0" collapsed="false">
      <c r="B723" s="29"/>
      <c r="C723" s="87"/>
      <c r="D723" s="88"/>
      <c r="E723" s="44"/>
    </row>
    <row r="724" customFormat="false" ht="16.15" hidden="false" customHeight="false" outlineLevel="0" collapsed="false">
      <c r="B724" s="29"/>
      <c r="C724" s="87"/>
      <c r="D724" s="88"/>
      <c r="E724" s="44"/>
    </row>
    <row r="725" customFormat="false" ht="16.15" hidden="false" customHeight="false" outlineLevel="0" collapsed="false">
      <c r="B725" s="29"/>
      <c r="C725" s="87"/>
      <c r="D725" s="88"/>
      <c r="E725" s="44"/>
    </row>
    <row r="726" customFormat="false" ht="16.15" hidden="false" customHeight="false" outlineLevel="0" collapsed="false">
      <c r="B726" s="29"/>
      <c r="C726" s="87"/>
      <c r="D726" s="88"/>
      <c r="E726" s="44"/>
    </row>
    <row r="727" customFormat="false" ht="16.15" hidden="false" customHeight="false" outlineLevel="0" collapsed="false">
      <c r="B727" s="29"/>
      <c r="C727" s="87"/>
      <c r="D727" s="88"/>
      <c r="E727" s="44"/>
    </row>
    <row r="728" customFormat="false" ht="16.15" hidden="false" customHeight="false" outlineLevel="0" collapsed="false">
      <c r="B728" s="29"/>
      <c r="C728" s="87"/>
      <c r="D728" s="88"/>
      <c r="E728" s="44"/>
    </row>
    <row r="729" customFormat="false" ht="16.15" hidden="false" customHeight="false" outlineLevel="0" collapsed="false">
      <c r="B729" s="29"/>
      <c r="C729" s="87"/>
      <c r="D729" s="88"/>
      <c r="E729" s="44"/>
    </row>
    <row r="730" customFormat="false" ht="16.15" hidden="false" customHeight="false" outlineLevel="0" collapsed="false">
      <c r="B730" s="29"/>
      <c r="C730" s="87"/>
      <c r="D730" s="88"/>
      <c r="E730" s="44"/>
    </row>
    <row r="731" customFormat="false" ht="16.15" hidden="false" customHeight="false" outlineLevel="0" collapsed="false">
      <c r="B731" s="29"/>
      <c r="C731" s="87"/>
      <c r="D731" s="88"/>
      <c r="E731" s="44"/>
    </row>
    <row r="732" customFormat="false" ht="16.15" hidden="false" customHeight="false" outlineLevel="0" collapsed="false">
      <c r="B732" s="29"/>
      <c r="C732" s="87"/>
      <c r="D732" s="88"/>
      <c r="E732" s="44"/>
    </row>
    <row r="733" customFormat="false" ht="16.15" hidden="false" customHeight="false" outlineLevel="0" collapsed="false">
      <c r="B733" s="29"/>
      <c r="C733" s="87"/>
      <c r="D733" s="88"/>
      <c r="E733" s="44"/>
    </row>
    <row r="734" customFormat="false" ht="16.15" hidden="false" customHeight="false" outlineLevel="0" collapsed="false">
      <c r="B734" s="29"/>
      <c r="C734" s="87"/>
      <c r="D734" s="88"/>
      <c r="E734" s="44"/>
    </row>
    <row r="735" customFormat="false" ht="16.15" hidden="false" customHeight="false" outlineLevel="0" collapsed="false">
      <c r="B735" s="29"/>
      <c r="C735" s="87"/>
      <c r="D735" s="88"/>
      <c r="E735" s="44"/>
    </row>
    <row r="736" customFormat="false" ht="16.15" hidden="false" customHeight="false" outlineLevel="0" collapsed="false">
      <c r="B736" s="29"/>
      <c r="C736" s="87"/>
      <c r="D736" s="88"/>
      <c r="E736" s="44"/>
    </row>
    <row r="737" customFormat="false" ht="16.15" hidden="false" customHeight="false" outlineLevel="0" collapsed="false">
      <c r="B737" s="29"/>
      <c r="C737" s="87"/>
      <c r="D737" s="88"/>
      <c r="E737" s="44"/>
    </row>
    <row r="738" customFormat="false" ht="16.15" hidden="false" customHeight="false" outlineLevel="0" collapsed="false">
      <c r="B738" s="29"/>
      <c r="C738" s="87"/>
      <c r="D738" s="88"/>
      <c r="E738" s="44"/>
    </row>
    <row r="739" customFormat="false" ht="16.15" hidden="false" customHeight="false" outlineLevel="0" collapsed="false">
      <c r="B739" s="29"/>
      <c r="C739" s="87"/>
      <c r="D739" s="88"/>
      <c r="E739" s="44"/>
    </row>
    <row r="740" customFormat="false" ht="16.15" hidden="false" customHeight="false" outlineLevel="0" collapsed="false">
      <c r="B740" s="29"/>
      <c r="C740" s="87"/>
      <c r="D740" s="88"/>
      <c r="E740" s="44"/>
    </row>
    <row r="741" customFormat="false" ht="16.15" hidden="false" customHeight="false" outlineLevel="0" collapsed="false">
      <c r="B741" s="29"/>
      <c r="C741" s="87"/>
      <c r="D741" s="88"/>
      <c r="E741" s="44"/>
    </row>
    <row r="742" customFormat="false" ht="16.15" hidden="false" customHeight="false" outlineLevel="0" collapsed="false">
      <c r="B742" s="29"/>
      <c r="C742" s="87"/>
      <c r="D742" s="88"/>
      <c r="E742" s="44"/>
    </row>
    <row r="743" customFormat="false" ht="16.15" hidden="false" customHeight="false" outlineLevel="0" collapsed="false">
      <c r="B743" s="29"/>
      <c r="C743" s="87"/>
      <c r="D743" s="88"/>
      <c r="E743" s="44"/>
    </row>
    <row r="744" customFormat="false" ht="16.15" hidden="false" customHeight="false" outlineLevel="0" collapsed="false">
      <c r="B744" s="29"/>
      <c r="C744" s="87"/>
      <c r="D744" s="88"/>
      <c r="E744" s="44"/>
    </row>
    <row r="745" customFormat="false" ht="16.15" hidden="false" customHeight="false" outlineLevel="0" collapsed="false">
      <c r="B745" s="29"/>
      <c r="C745" s="87"/>
      <c r="D745" s="88"/>
      <c r="E745" s="44"/>
    </row>
    <row r="746" customFormat="false" ht="16.15" hidden="false" customHeight="false" outlineLevel="0" collapsed="false">
      <c r="B746" s="29"/>
      <c r="C746" s="87"/>
      <c r="D746" s="88"/>
      <c r="E746" s="44"/>
    </row>
    <row r="747" customFormat="false" ht="16.15" hidden="false" customHeight="false" outlineLevel="0" collapsed="false">
      <c r="B747" s="29"/>
      <c r="C747" s="87"/>
      <c r="D747" s="88"/>
      <c r="E747" s="44"/>
    </row>
    <row r="748" customFormat="false" ht="16.15" hidden="false" customHeight="false" outlineLevel="0" collapsed="false">
      <c r="B748" s="29"/>
      <c r="C748" s="87"/>
      <c r="D748" s="88"/>
      <c r="E748" s="44"/>
    </row>
    <row r="749" customFormat="false" ht="16.15" hidden="false" customHeight="false" outlineLevel="0" collapsed="false">
      <c r="B749" s="29"/>
      <c r="C749" s="87"/>
      <c r="D749" s="88"/>
      <c r="E749" s="44"/>
    </row>
    <row r="750" customFormat="false" ht="16.15" hidden="false" customHeight="false" outlineLevel="0" collapsed="false">
      <c r="B750" s="29"/>
      <c r="C750" s="87"/>
      <c r="D750" s="88"/>
      <c r="E750" s="44"/>
    </row>
    <row r="751" customFormat="false" ht="16.15" hidden="false" customHeight="false" outlineLevel="0" collapsed="false">
      <c r="B751" s="29"/>
      <c r="C751" s="87"/>
      <c r="D751" s="88"/>
      <c r="E751" s="44"/>
    </row>
    <row r="752" customFormat="false" ht="16.15" hidden="false" customHeight="false" outlineLevel="0" collapsed="false">
      <c r="B752" s="29"/>
      <c r="C752" s="87"/>
      <c r="D752" s="88"/>
      <c r="E752" s="44"/>
    </row>
    <row r="753" customFormat="false" ht="16.15" hidden="false" customHeight="false" outlineLevel="0" collapsed="false">
      <c r="B753" s="29"/>
      <c r="C753" s="87"/>
      <c r="D753" s="88"/>
      <c r="E753" s="44"/>
    </row>
    <row r="754" customFormat="false" ht="16.15" hidden="false" customHeight="false" outlineLevel="0" collapsed="false">
      <c r="B754" s="29"/>
      <c r="C754" s="87"/>
      <c r="D754" s="88"/>
      <c r="E754" s="44"/>
    </row>
    <row r="755" customFormat="false" ht="16.15" hidden="false" customHeight="false" outlineLevel="0" collapsed="false">
      <c r="B755" s="29"/>
      <c r="C755" s="87"/>
      <c r="D755" s="88"/>
      <c r="E755" s="44"/>
    </row>
    <row r="756" customFormat="false" ht="16.15" hidden="false" customHeight="false" outlineLevel="0" collapsed="false">
      <c r="B756" s="29"/>
      <c r="C756" s="87"/>
      <c r="D756" s="88"/>
      <c r="E756" s="44"/>
    </row>
    <row r="757" customFormat="false" ht="16.15" hidden="false" customHeight="false" outlineLevel="0" collapsed="false">
      <c r="B757" s="29"/>
      <c r="C757" s="87"/>
      <c r="D757" s="88"/>
      <c r="E757" s="44"/>
    </row>
    <row r="758" customFormat="false" ht="16.15" hidden="false" customHeight="false" outlineLevel="0" collapsed="false">
      <c r="B758" s="29"/>
      <c r="C758" s="87"/>
      <c r="D758" s="88"/>
      <c r="E758" s="44"/>
    </row>
    <row r="759" customFormat="false" ht="16.15" hidden="false" customHeight="false" outlineLevel="0" collapsed="false">
      <c r="B759" s="29"/>
      <c r="C759" s="87"/>
      <c r="D759" s="88"/>
      <c r="E759" s="44"/>
    </row>
    <row r="760" customFormat="false" ht="16.15" hidden="false" customHeight="false" outlineLevel="0" collapsed="false">
      <c r="B760" s="29"/>
      <c r="C760" s="87"/>
      <c r="D760" s="88"/>
      <c r="E760" s="44"/>
    </row>
    <row r="761" customFormat="false" ht="16.15" hidden="false" customHeight="false" outlineLevel="0" collapsed="false">
      <c r="B761" s="29"/>
      <c r="C761" s="87"/>
      <c r="D761" s="88"/>
      <c r="E761" s="44"/>
    </row>
    <row r="762" customFormat="false" ht="16.15" hidden="false" customHeight="false" outlineLevel="0" collapsed="false">
      <c r="B762" s="29"/>
      <c r="C762" s="87"/>
      <c r="D762" s="88"/>
      <c r="E762" s="44"/>
    </row>
    <row r="763" customFormat="false" ht="16.15" hidden="false" customHeight="false" outlineLevel="0" collapsed="false">
      <c r="B763" s="29"/>
      <c r="C763" s="87"/>
      <c r="D763" s="88"/>
      <c r="E763" s="44"/>
    </row>
    <row r="764" customFormat="false" ht="16.15" hidden="false" customHeight="false" outlineLevel="0" collapsed="false">
      <c r="B764" s="29"/>
      <c r="C764" s="87"/>
      <c r="D764" s="88"/>
      <c r="E764" s="44"/>
    </row>
    <row r="765" customFormat="false" ht="16.15" hidden="false" customHeight="false" outlineLevel="0" collapsed="false">
      <c r="B765" s="29"/>
      <c r="C765" s="87"/>
      <c r="D765" s="88"/>
      <c r="E765" s="44"/>
    </row>
    <row r="766" customFormat="false" ht="16.15" hidden="false" customHeight="false" outlineLevel="0" collapsed="false">
      <c r="B766" s="29"/>
      <c r="C766" s="87"/>
      <c r="D766" s="88"/>
      <c r="E766" s="44"/>
    </row>
    <row r="767" customFormat="false" ht="16.15" hidden="false" customHeight="false" outlineLevel="0" collapsed="false">
      <c r="B767" s="29"/>
      <c r="C767" s="87"/>
      <c r="D767" s="88"/>
      <c r="E767" s="44"/>
    </row>
    <row r="768" customFormat="false" ht="16.15" hidden="false" customHeight="false" outlineLevel="0" collapsed="false">
      <c r="B768" s="29"/>
      <c r="C768" s="87"/>
      <c r="D768" s="88"/>
      <c r="E768" s="44"/>
    </row>
    <row r="769" customFormat="false" ht="16.15" hidden="false" customHeight="false" outlineLevel="0" collapsed="false">
      <c r="B769" s="29"/>
      <c r="C769" s="87"/>
      <c r="D769" s="88"/>
      <c r="E769" s="44"/>
    </row>
    <row r="770" customFormat="false" ht="16.15" hidden="false" customHeight="false" outlineLevel="0" collapsed="false">
      <c r="B770" s="29"/>
      <c r="C770" s="87"/>
      <c r="D770" s="88"/>
      <c r="E770" s="44"/>
    </row>
    <row r="771" customFormat="false" ht="16.15" hidden="false" customHeight="false" outlineLevel="0" collapsed="false">
      <c r="B771" s="29"/>
      <c r="C771" s="87"/>
      <c r="D771" s="88"/>
      <c r="E771" s="44"/>
    </row>
    <row r="772" customFormat="false" ht="16.15" hidden="false" customHeight="false" outlineLevel="0" collapsed="false">
      <c r="B772" s="29"/>
      <c r="C772" s="87"/>
      <c r="D772" s="88"/>
      <c r="E772" s="44"/>
    </row>
    <row r="773" customFormat="false" ht="16.15" hidden="false" customHeight="false" outlineLevel="0" collapsed="false">
      <c r="B773" s="29"/>
      <c r="C773" s="87"/>
      <c r="D773" s="88"/>
      <c r="E773" s="44"/>
    </row>
    <row r="774" customFormat="false" ht="16.15" hidden="false" customHeight="false" outlineLevel="0" collapsed="false">
      <c r="B774" s="29"/>
      <c r="C774" s="87"/>
      <c r="D774" s="88"/>
      <c r="E774" s="44"/>
    </row>
    <row r="775" customFormat="false" ht="16.15" hidden="false" customHeight="false" outlineLevel="0" collapsed="false">
      <c r="B775" s="29"/>
      <c r="C775" s="87"/>
      <c r="D775" s="88"/>
      <c r="E775" s="44"/>
    </row>
    <row r="776" customFormat="false" ht="16.15" hidden="false" customHeight="false" outlineLevel="0" collapsed="false">
      <c r="B776" s="29"/>
      <c r="C776" s="87"/>
      <c r="D776" s="88"/>
      <c r="E776" s="44"/>
    </row>
    <row r="777" customFormat="false" ht="16.15" hidden="false" customHeight="false" outlineLevel="0" collapsed="false">
      <c r="B777" s="29"/>
      <c r="C777" s="87"/>
      <c r="D777" s="88"/>
      <c r="E777" s="44"/>
    </row>
    <row r="778" customFormat="false" ht="16.15" hidden="false" customHeight="false" outlineLevel="0" collapsed="false">
      <c r="B778" s="29"/>
      <c r="C778" s="87"/>
      <c r="D778" s="88"/>
      <c r="E778" s="44"/>
    </row>
    <row r="779" customFormat="false" ht="16.15" hidden="false" customHeight="false" outlineLevel="0" collapsed="false">
      <c r="B779" s="29"/>
      <c r="C779" s="87"/>
      <c r="D779" s="88"/>
      <c r="E779" s="44"/>
    </row>
    <row r="780" customFormat="false" ht="16.15" hidden="false" customHeight="false" outlineLevel="0" collapsed="false">
      <c r="B780" s="29"/>
      <c r="C780" s="87"/>
      <c r="D780" s="88"/>
      <c r="E780" s="44"/>
    </row>
    <row r="781" customFormat="false" ht="16.15" hidden="false" customHeight="false" outlineLevel="0" collapsed="false">
      <c r="B781" s="29"/>
      <c r="C781" s="87"/>
      <c r="D781" s="88"/>
      <c r="E781" s="44"/>
    </row>
    <row r="782" customFormat="false" ht="16.15" hidden="false" customHeight="false" outlineLevel="0" collapsed="false">
      <c r="B782" s="29"/>
      <c r="C782" s="87"/>
      <c r="D782" s="88"/>
      <c r="E782" s="44"/>
    </row>
    <row r="783" customFormat="false" ht="16.15" hidden="false" customHeight="false" outlineLevel="0" collapsed="false">
      <c r="B783" s="29"/>
      <c r="C783" s="87"/>
      <c r="D783" s="88"/>
      <c r="E783" s="44"/>
    </row>
    <row r="784" customFormat="false" ht="16.15" hidden="false" customHeight="false" outlineLevel="0" collapsed="false">
      <c r="B784" s="29"/>
      <c r="C784" s="87"/>
      <c r="D784" s="88"/>
      <c r="E784" s="44"/>
    </row>
    <row r="785" customFormat="false" ht="16.15" hidden="false" customHeight="false" outlineLevel="0" collapsed="false">
      <c r="B785" s="29"/>
      <c r="C785" s="87"/>
      <c r="D785" s="88"/>
      <c r="E785" s="44"/>
    </row>
    <row r="786" customFormat="false" ht="16.15" hidden="false" customHeight="false" outlineLevel="0" collapsed="false">
      <c r="B786" s="29"/>
      <c r="C786" s="87"/>
      <c r="D786" s="88"/>
      <c r="E786" s="44"/>
    </row>
    <row r="787" customFormat="false" ht="16.15" hidden="false" customHeight="false" outlineLevel="0" collapsed="false">
      <c r="B787" s="29"/>
      <c r="C787" s="87"/>
      <c r="D787" s="88"/>
      <c r="E787" s="44"/>
    </row>
    <row r="788" customFormat="false" ht="16.15" hidden="false" customHeight="false" outlineLevel="0" collapsed="false">
      <c r="B788" s="29"/>
      <c r="C788" s="87"/>
      <c r="D788" s="88"/>
      <c r="E788" s="44"/>
    </row>
    <row r="789" customFormat="false" ht="16.15" hidden="false" customHeight="false" outlineLevel="0" collapsed="false">
      <c r="B789" s="29"/>
      <c r="C789" s="87"/>
      <c r="D789" s="88"/>
      <c r="E789" s="44"/>
    </row>
    <row r="790" customFormat="false" ht="16.15" hidden="false" customHeight="false" outlineLevel="0" collapsed="false">
      <c r="B790" s="29"/>
      <c r="C790" s="87"/>
      <c r="D790" s="88"/>
      <c r="E790" s="44"/>
    </row>
    <row r="791" customFormat="false" ht="16.15" hidden="false" customHeight="false" outlineLevel="0" collapsed="false">
      <c r="B791" s="29"/>
      <c r="C791" s="87"/>
      <c r="D791" s="88"/>
      <c r="E791" s="44"/>
    </row>
    <row r="792" customFormat="false" ht="16.15" hidden="false" customHeight="false" outlineLevel="0" collapsed="false">
      <c r="B792" s="29"/>
      <c r="C792" s="87"/>
      <c r="D792" s="88"/>
      <c r="E792" s="44"/>
    </row>
    <row r="793" customFormat="false" ht="16.15" hidden="false" customHeight="false" outlineLevel="0" collapsed="false">
      <c r="B793" s="29"/>
      <c r="C793" s="87"/>
      <c r="D793" s="88"/>
      <c r="E793" s="44"/>
    </row>
    <row r="794" customFormat="false" ht="16.15" hidden="false" customHeight="false" outlineLevel="0" collapsed="false">
      <c r="B794" s="29"/>
      <c r="C794" s="87"/>
      <c r="D794" s="88"/>
      <c r="E794" s="44"/>
    </row>
    <row r="795" customFormat="false" ht="16.15" hidden="false" customHeight="false" outlineLevel="0" collapsed="false">
      <c r="B795" s="29"/>
      <c r="C795" s="87"/>
      <c r="D795" s="88"/>
      <c r="E795" s="44"/>
    </row>
    <row r="796" customFormat="false" ht="16.15" hidden="false" customHeight="false" outlineLevel="0" collapsed="false">
      <c r="B796" s="29"/>
      <c r="C796" s="87"/>
      <c r="D796" s="88"/>
      <c r="E796" s="44"/>
    </row>
    <row r="797" customFormat="false" ht="16.15" hidden="false" customHeight="false" outlineLevel="0" collapsed="false">
      <c r="B797" s="29"/>
      <c r="C797" s="87"/>
      <c r="D797" s="88"/>
      <c r="E797" s="44"/>
    </row>
    <row r="798" customFormat="false" ht="16.15" hidden="false" customHeight="false" outlineLevel="0" collapsed="false">
      <c r="B798" s="29"/>
      <c r="C798" s="87"/>
      <c r="D798" s="88"/>
      <c r="E798" s="44"/>
    </row>
    <row r="799" customFormat="false" ht="16.15" hidden="false" customHeight="false" outlineLevel="0" collapsed="false">
      <c r="B799" s="29"/>
      <c r="C799" s="87"/>
      <c r="D799" s="88"/>
      <c r="E799" s="44"/>
    </row>
    <row r="800" customFormat="false" ht="16.15" hidden="false" customHeight="false" outlineLevel="0" collapsed="false">
      <c r="B800" s="29"/>
      <c r="C800" s="87"/>
      <c r="D800" s="88"/>
      <c r="E800" s="44"/>
    </row>
    <row r="801" customFormat="false" ht="16.15" hidden="false" customHeight="false" outlineLevel="0" collapsed="false">
      <c r="B801" s="29"/>
      <c r="C801" s="87"/>
      <c r="D801" s="88"/>
      <c r="E801" s="44"/>
    </row>
    <row r="802" customFormat="false" ht="16.15" hidden="false" customHeight="false" outlineLevel="0" collapsed="false">
      <c r="B802" s="29"/>
      <c r="C802" s="87"/>
      <c r="D802" s="88"/>
      <c r="E802" s="44"/>
    </row>
    <row r="803" customFormat="false" ht="16.15" hidden="false" customHeight="false" outlineLevel="0" collapsed="false">
      <c r="B803" s="29"/>
      <c r="C803" s="87"/>
      <c r="D803" s="88"/>
      <c r="E803" s="44"/>
    </row>
    <row r="804" customFormat="false" ht="16.15" hidden="false" customHeight="false" outlineLevel="0" collapsed="false">
      <c r="B804" s="29"/>
      <c r="C804" s="87"/>
      <c r="D804" s="88"/>
      <c r="E804" s="44"/>
    </row>
    <row r="805" customFormat="false" ht="16.15" hidden="false" customHeight="false" outlineLevel="0" collapsed="false">
      <c r="B805" s="29"/>
      <c r="C805" s="87"/>
      <c r="D805" s="88"/>
      <c r="E805" s="44"/>
    </row>
    <row r="806" customFormat="false" ht="16.15" hidden="false" customHeight="false" outlineLevel="0" collapsed="false">
      <c r="B806" s="29"/>
      <c r="C806" s="87"/>
      <c r="D806" s="88"/>
      <c r="E806" s="44"/>
    </row>
    <row r="807" customFormat="false" ht="16.15" hidden="false" customHeight="false" outlineLevel="0" collapsed="false">
      <c r="B807" s="29"/>
      <c r="C807" s="87"/>
      <c r="D807" s="88"/>
      <c r="E807" s="44"/>
    </row>
    <row r="808" customFormat="false" ht="16.15" hidden="false" customHeight="false" outlineLevel="0" collapsed="false">
      <c r="B808" s="29"/>
      <c r="C808" s="87"/>
      <c r="D808" s="88"/>
      <c r="E808" s="44"/>
    </row>
    <row r="809" customFormat="false" ht="16.15" hidden="false" customHeight="false" outlineLevel="0" collapsed="false">
      <c r="B809" s="29"/>
      <c r="C809" s="87"/>
      <c r="D809" s="88"/>
      <c r="E809" s="44"/>
    </row>
    <row r="810" customFormat="false" ht="16.15" hidden="false" customHeight="false" outlineLevel="0" collapsed="false">
      <c r="B810" s="29"/>
      <c r="C810" s="87"/>
      <c r="D810" s="88"/>
      <c r="E810" s="44"/>
    </row>
    <row r="811" customFormat="false" ht="16.15" hidden="false" customHeight="false" outlineLevel="0" collapsed="false">
      <c r="B811" s="29"/>
      <c r="C811" s="87"/>
      <c r="D811" s="88"/>
      <c r="E811" s="44"/>
    </row>
    <row r="812" customFormat="false" ht="16.15" hidden="false" customHeight="false" outlineLevel="0" collapsed="false">
      <c r="B812" s="29"/>
      <c r="C812" s="87"/>
      <c r="D812" s="88"/>
      <c r="E812" s="44"/>
    </row>
    <row r="813" customFormat="false" ht="16.15" hidden="false" customHeight="false" outlineLevel="0" collapsed="false">
      <c r="B813" s="29"/>
      <c r="C813" s="87"/>
      <c r="D813" s="88"/>
      <c r="E813" s="44"/>
    </row>
    <row r="814" customFormat="false" ht="16.15" hidden="false" customHeight="false" outlineLevel="0" collapsed="false">
      <c r="B814" s="29"/>
      <c r="C814" s="87"/>
      <c r="D814" s="88"/>
      <c r="E814" s="44"/>
    </row>
    <row r="815" customFormat="false" ht="16.15" hidden="false" customHeight="false" outlineLevel="0" collapsed="false">
      <c r="B815" s="29"/>
      <c r="C815" s="87"/>
      <c r="D815" s="88"/>
      <c r="E815" s="44"/>
    </row>
    <row r="816" customFormat="false" ht="16.15" hidden="false" customHeight="false" outlineLevel="0" collapsed="false">
      <c r="B816" s="29"/>
      <c r="C816" s="87"/>
      <c r="D816" s="88"/>
      <c r="E816" s="44"/>
    </row>
    <row r="817" customFormat="false" ht="16.15" hidden="false" customHeight="false" outlineLevel="0" collapsed="false">
      <c r="B817" s="29"/>
      <c r="C817" s="87"/>
      <c r="D817" s="88"/>
      <c r="E817" s="44"/>
    </row>
    <row r="818" customFormat="false" ht="16.15" hidden="false" customHeight="false" outlineLevel="0" collapsed="false">
      <c r="B818" s="29"/>
      <c r="C818" s="87"/>
      <c r="D818" s="88"/>
      <c r="E818" s="44"/>
    </row>
    <row r="819" customFormat="false" ht="16.15" hidden="false" customHeight="false" outlineLevel="0" collapsed="false">
      <c r="B819" s="29"/>
      <c r="C819" s="87"/>
      <c r="D819" s="88"/>
      <c r="E819" s="44"/>
    </row>
    <row r="820" customFormat="false" ht="16.15" hidden="false" customHeight="false" outlineLevel="0" collapsed="false">
      <c r="B820" s="29"/>
      <c r="C820" s="87"/>
      <c r="D820" s="88"/>
      <c r="E820" s="44"/>
    </row>
    <row r="821" customFormat="false" ht="16.15" hidden="false" customHeight="false" outlineLevel="0" collapsed="false">
      <c r="B821" s="29"/>
      <c r="C821" s="87"/>
      <c r="D821" s="88"/>
      <c r="E821" s="44"/>
    </row>
    <row r="822" customFormat="false" ht="16.15" hidden="false" customHeight="false" outlineLevel="0" collapsed="false">
      <c r="B822" s="29"/>
      <c r="C822" s="87"/>
      <c r="D822" s="88"/>
      <c r="E822" s="44"/>
    </row>
    <row r="823" customFormat="false" ht="16.15" hidden="false" customHeight="false" outlineLevel="0" collapsed="false">
      <c r="B823" s="29"/>
      <c r="C823" s="87"/>
      <c r="D823" s="88"/>
      <c r="E823" s="44"/>
    </row>
    <row r="824" customFormat="false" ht="16.15" hidden="false" customHeight="false" outlineLevel="0" collapsed="false">
      <c r="B824" s="29"/>
      <c r="C824" s="87"/>
      <c r="D824" s="88"/>
      <c r="E824" s="44"/>
    </row>
    <row r="825" customFormat="false" ht="16.15" hidden="false" customHeight="false" outlineLevel="0" collapsed="false">
      <c r="B825" s="29"/>
      <c r="C825" s="87"/>
      <c r="D825" s="88"/>
      <c r="E825" s="44"/>
    </row>
    <row r="826" customFormat="false" ht="16.15" hidden="false" customHeight="false" outlineLevel="0" collapsed="false">
      <c r="B826" s="29"/>
      <c r="C826" s="87"/>
      <c r="D826" s="88"/>
      <c r="E826" s="44"/>
    </row>
    <row r="827" customFormat="false" ht="16.15" hidden="false" customHeight="false" outlineLevel="0" collapsed="false">
      <c r="B827" s="29"/>
      <c r="C827" s="87"/>
      <c r="D827" s="88"/>
      <c r="E827" s="44"/>
    </row>
    <row r="828" customFormat="false" ht="16.15" hidden="false" customHeight="false" outlineLevel="0" collapsed="false">
      <c r="B828" s="29"/>
      <c r="C828" s="87"/>
      <c r="D828" s="88"/>
      <c r="E828" s="44"/>
    </row>
    <row r="829" customFormat="false" ht="16.15" hidden="false" customHeight="false" outlineLevel="0" collapsed="false">
      <c r="B829" s="29"/>
      <c r="C829" s="87"/>
      <c r="D829" s="88"/>
      <c r="E829" s="44"/>
    </row>
    <row r="830" customFormat="false" ht="16.15" hidden="false" customHeight="false" outlineLevel="0" collapsed="false">
      <c r="B830" s="29"/>
      <c r="C830" s="87"/>
      <c r="D830" s="88"/>
      <c r="E830" s="44"/>
    </row>
    <row r="831" customFormat="false" ht="16.15" hidden="false" customHeight="false" outlineLevel="0" collapsed="false">
      <c r="B831" s="29"/>
      <c r="C831" s="87"/>
      <c r="D831" s="88"/>
      <c r="E831" s="44"/>
    </row>
    <row r="832" customFormat="false" ht="16.15" hidden="false" customHeight="false" outlineLevel="0" collapsed="false">
      <c r="B832" s="29"/>
      <c r="C832" s="87"/>
      <c r="D832" s="88"/>
      <c r="E832" s="44"/>
    </row>
    <row r="833" customFormat="false" ht="16.15" hidden="false" customHeight="false" outlineLevel="0" collapsed="false">
      <c r="B833" s="29"/>
      <c r="C833" s="87"/>
      <c r="D833" s="88"/>
      <c r="E833" s="44"/>
    </row>
    <row r="834" customFormat="false" ht="16.15" hidden="false" customHeight="false" outlineLevel="0" collapsed="false">
      <c r="B834" s="29"/>
      <c r="C834" s="87"/>
      <c r="D834" s="88"/>
      <c r="E834" s="44"/>
    </row>
    <row r="835" customFormat="false" ht="16.15" hidden="false" customHeight="false" outlineLevel="0" collapsed="false">
      <c r="B835" s="29"/>
      <c r="C835" s="87"/>
      <c r="D835" s="88"/>
      <c r="E835" s="44"/>
    </row>
    <row r="836" customFormat="false" ht="16.15" hidden="false" customHeight="false" outlineLevel="0" collapsed="false">
      <c r="B836" s="29"/>
      <c r="C836" s="87"/>
      <c r="D836" s="88"/>
      <c r="E836" s="44"/>
    </row>
    <row r="837" customFormat="false" ht="16.15" hidden="false" customHeight="false" outlineLevel="0" collapsed="false">
      <c r="B837" s="29"/>
      <c r="C837" s="87"/>
      <c r="D837" s="88"/>
      <c r="E837" s="44"/>
    </row>
    <row r="838" customFormat="false" ht="16.15" hidden="false" customHeight="false" outlineLevel="0" collapsed="false">
      <c r="B838" s="29"/>
      <c r="C838" s="87"/>
      <c r="D838" s="88"/>
      <c r="E838" s="44"/>
    </row>
    <row r="839" customFormat="false" ht="16.15" hidden="false" customHeight="false" outlineLevel="0" collapsed="false">
      <c r="B839" s="29"/>
      <c r="C839" s="87"/>
      <c r="D839" s="88"/>
      <c r="E839" s="44"/>
    </row>
    <row r="840" customFormat="false" ht="16.15" hidden="false" customHeight="false" outlineLevel="0" collapsed="false">
      <c r="B840" s="29"/>
      <c r="C840" s="87"/>
      <c r="D840" s="88"/>
      <c r="E840" s="44"/>
    </row>
    <row r="841" customFormat="false" ht="16.15" hidden="false" customHeight="false" outlineLevel="0" collapsed="false">
      <c r="B841" s="29"/>
      <c r="C841" s="87"/>
      <c r="D841" s="88"/>
      <c r="E841" s="44"/>
    </row>
    <row r="842" customFormat="false" ht="16.15" hidden="false" customHeight="false" outlineLevel="0" collapsed="false">
      <c r="B842" s="29"/>
      <c r="C842" s="87"/>
      <c r="D842" s="88"/>
      <c r="E842" s="44"/>
    </row>
    <row r="843" customFormat="false" ht="16.15" hidden="false" customHeight="false" outlineLevel="0" collapsed="false">
      <c r="B843" s="29"/>
      <c r="C843" s="87"/>
      <c r="D843" s="88"/>
      <c r="E843" s="44"/>
    </row>
    <row r="844" customFormat="false" ht="16.15" hidden="false" customHeight="false" outlineLevel="0" collapsed="false">
      <c r="B844" s="29"/>
      <c r="C844" s="87"/>
      <c r="D844" s="88"/>
      <c r="E844" s="44"/>
    </row>
    <row r="845" customFormat="false" ht="16.15" hidden="false" customHeight="false" outlineLevel="0" collapsed="false">
      <c r="B845" s="29"/>
      <c r="C845" s="87"/>
      <c r="D845" s="88"/>
      <c r="E845" s="44"/>
    </row>
    <row r="846" customFormat="false" ht="16.15" hidden="false" customHeight="false" outlineLevel="0" collapsed="false">
      <c r="B846" s="29"/>
      <c r="C846" s="87"/>
      <c r="D846" s="88"/>
      <c r="E846" s="44"/>
    </row>
    <row r="847" customFormat="false" ht="16.15" hidden="false" customHeight="false" outlineLevel="0" collapsed="false">
      <c r="B847" s="29"/>
      <c r="C847" s="87"/>
      <c r="D847" s="88"/>
      <c r="E847" s="44"/>
    </row>
    <row r="848" customFormat="false" ht="16.15" hidden="false" customHeight="false" outlineLevel="0" collapsed="false">
      <c r="B848" s="29"/>
      <c r="C848" s="87"/>
      <c r="D848" s="88"/>
      <c r="E848" s="44"/>
    </row>
    <row r="849" customFormat="false" ht="16.15" hidden="false" customHeight="false" outlineLevel="0" collapsed="false">
      <c r="B849" s="29"/>
      <c r="C849" s="87"/>
      <c r="D849" s="88"/>
      <c r="E849" s="44"/>
    </row>
    <row r="850" customFormat="false" ht="16.15" hidden="false" customHeight="false" outlineLevel="0" collapsed="false">
      <c r="B850" s="29"/>
      <c r="C850" s="87"/>
      <c r="D850" s="88"/>
      <c r="E850" s="44"/>
    </row>
    <row r="851" customFormat="false" ht="16.15" hidden="false" customHeight="false" outlineLevel="0" collapsed="false">
      <c r="B851" s="29"/>
      <c r="C851" s="87"/>
      <c r="D851" s="88"/>
      <c r="E851" s="44"/>
    </row>
    <row r="852" customFormat="false" ht="16.15" hidden="false" customHeight="false" outlineLevel="0" collapsed="false">
      <c r="B852" s="29"/>
      <c r="C852" s="87"/>
      <c r="D852" s="88"/>
      <c r="E852" s="44"/>
    </row>
    <row r="853" customFormat="false" ht="16.15" hidden="false" customHeight="false" outlineLevel="0" collapsed="false">
      <c r="B853" s="29"/>
      <c r="C853" s="87"/>
      <c r="D853" s="88"/>
      <c r="E853" s="44"/>
    </row>
    <row r="854" customFormat="false" ht="16.15" hidden="false" customHeight="false" outlineLevel="0" collapsed="false">
      <c r="B854" s="29"/>
      <c r="C854" s="87"/>
      <c r="D854" s="88"/>
      <c r="E854" s="44"/>
    </row>
    <row r="855" customFormat="false" ht="16.15" hidden="false" customHeight="false" outlineLevel="0" collapsed="false">
      <c r="B855" s="29"/>
      <c r="C855" s="87"/>
      <c r="D855" s="88"/>
      <c r="E855" s="44"/>
    </row>
    <row r="856" customFormat="false" ht="16.15" hidden="false" customHeight="false" outlineLevel="0" collapsed="false">
      <c r="B856" s="29"/>
      <c r="C856" s="87"/>
      <c r="D856" s="88"/>
      <c r="E856" s="44"/>
    </row>
    <row r="857" customFormat="false" ht="16.15" hidden="false" customHeight="false" outlineLevel="0" collapsed="false">
      <c r="B857" s="29"/>
      <c r="C857" s="87"/>
      <c r="D857" s="88"/>
      <c r="E857" s="44"/>
    </row>
    <row r="858" customFormat="false" ht="16.15" hidden="false" customHeight="false" outlineLevel="0" collapsed="false">
      <c r="B858" s="29"/>
      <c r="C858" s="87"/>
      <c r="D858" s="88"/>
      <c r="E858" s="44"/>
    </row>
    <row r="859" customFormat="false" ht="16.15" hidden="false" customHeight="false" outlineLevel="0" collapsed="false">
      <c r="B859" s="29"/>
      <c r="C859" s="87"/>
      <c r="D859" s="88"/>
      <c r="E859" s="44"/>
    </row>
    <row r="860" customFormat="false" ht="16.15" hidden="false" customHeight="false" outlineLevel="0" collapsed="false">
      <c r="B860" s="29"/>
      <c r="C860" s="87"/>
      <c r="D860" s="88"/>
      <c r="E860" s="44"/>
    </row>
    <row r="861" customFormat="false" ht="16.15" hidden="false" customHeight="false" outlineLevel="0" collapsed="false">
      <c r="B861" s="29"/>
      <c r="C861" s="87"/>
      <c r="D861" s="88"/>
      <c r="E861" s="44"/>
    </row>
    <row r="862" customFormat="false" ht="16.15" hidden="false" customHeight="false" outlineLevel="0" collapsed="false">
      <c r="B862" s="29"/>
      <c r="C862" s="87"/>
      <c r="D862" s="88"/>
      <c r="E862" s="44"/>
    </row>
    <row r="863" customFormat="false" ht="16.15" hidden="false" customHeight="false" outlineLevel="0" collapsed="false">
      <c r="B863" s="29"/>
      <c r="C863" s="87"/>
      <c r="D863" s="88"/>
      <c r="E863" s="44"/>
    </row>
    <row r="864" customFormat="false" ht="16.15" hidden="false" customHeight="false" outlineLevel="0" collapsed="false">
      <c r="B864" s="29"/>
      <c r="C864" s="87"/>
      <c r="D864" s="88"/>
      <c r="E864" s="44"/>
    </row>
    <row r="865" customFormat="false" ht="16.15" hidden="false" customHeight="false" outlineLevel="0" collapsed="false">
      <c r="B865" s="29"/>
      <c r="C865" s="87"/>
      <c r="D865" s="88"/>
      <c r="E865" s="44"/>
    </row>
    <row r="866" customFormat="false" ht="16.15" hidden="false" customHeight="false" outlineLevel="0" collapsed="false">
      <c r="B866" s="29"/>
      <c r="C866" s="87"/>
      <c r="D866" s="88"/>
      <c r="E866" s="44"/>
    </row>
    <row r="867" customFormat="false" ht="16.15" hidden="false" customHeight="false" outlineLevel="0" collapsed="false">
      <c r="B867" s="29"/>
      <c r="C867" s="87"/>
      <c r="D867" s="88"/>
      <c r="E867" s="44"/>
    </row>
    <row r="868" customFormat="false" ht="16.15" hidden="false" customHeight="false" outlineLevel="0" collapsed="false">
      <c r="B868" s="29"/>
      <c r="C868" s="87"/>
      <c r="D868" s="88"/>
      <c r="E868" s="44"/>
    </row>
    <row r="869" customFormat="false" ht="16.15" hidden="false" customHeight="false" outlineLevel="0" collapsed="false">
      <c r="B869" s="29"/>
      <c r="C869" s="87"/>
      <c r="D869" s="88"/>
      <c r="E869" s="44"/>
    </row>
    <row r="870" customFormat="false" ht="16.15" hidden="false" customHeight="false" outlineLevel="0" collapsed="false">
      <c r="B870" s="29"/>
      <c r="C870" s="87"/>
      <c r="D870" s="88"/>
      <c r="E870" s="44"/>
    </row>
    <row r="871" customFormat="false" ht="16.15" hidden="false" customHeight="false" outlineLevel="0" collapsed="false">
      <c r="B871" s="29"/>
      <c r="C871" s="87"/>
      <c r="D871" s="88"/>
      <c r="E871" s="44"/>
    </row>
    <row r="872" customFormat="false" ht="16.15" hidden="false" customHeight="false" outlineLevel="0" collapsed="false">
      <c r="B872" s="29"/>
      <c r="C872" s="87"/>
      <c r="D872" s="88"/>
      <c r="E872" s="44"/>
    </row>
    <row r="873" customFormat="false" ht="16.15" hidden="false" customHeight="false" outlineLevel="0" collapsed="false">
      <c r="B873" s="29"/>
      <c r="C873" s="87"/>
      <c r="D873" s="88"/>
      <c r="E873" s="44"/>
    </row>
    <row r="874" customFormat="false" ht="16.15" hidden="false" customHeight="false" outlineLevel="0" collapsed="false">
      <c r="B874" s="29"/>
      <c r="C874" s="87"/>
      <c r="D874" s="88"/>
      <c r="E874" s="44"/>
    </row>
    <row r="875" customFormat="false" ht="16.15" hidden="false" customHeight="false" outlineLevel="0" collapsed="false">
      <c r="B875" s="29"/>
      <c r="C875" s="87"/>
      <c r="D875" s="88"/>
      <c r="E875" s="44"/>
    </row>
    <row r="876" customFormat="false" ht="16.15" hidden="false" customHeight="false" outlineLevel="0" collapsed="false">
      <c r="B876" s="29"/>
      <c r="C876" s="87"/>
      <c r="D876" s="88"/>
      <c r="E876" s="44"/>
    </row>
    <row r="877" customFormat="false" ht="16.15" hidden="false" customHeight="false" outlineLevel="0" collapsed="false">
      <c r="B877" s="29"/>
      <c r="C877" s="87"/>
      <c r="D877" s="88"/>
      <c r="E877" s="44"/>
    </row>
    <row r="878" customFormat="false" ht="16.15" hidden="false" customHeight="false" outlineLevel="0" collapsed="false">
      <c r="B878" s="29"/>
      <c r="C878" s="87"/>
      <c r="D878" s="88"/>
      <c r="E878" s="44"/>
    </row>
    <row r="879" customFormat="false" ht="16.15" hidden="false" customHeight="false" outlineLevel="0" collapsed="false">
      <c r="B879" s="29"/>
      <c r="C879" s="87"/>
      <c r="D879" s="88"/>
      <c r="E879" s="44"/>
    </row>
    <row r="880" customFormat="false" ht="16.15" hidden="false" customHeight="false" outlineLevel="0" collapsed="false">
      <c r="B880" s="29"/>
      <c r="C880" s="87"/>
      <c r="D880" s="88"/>
      <c r="E880" s="44"/>
    </row>
    <row r="881" customFormat="false" ht="16.15" hidden="false" customHeight="false" outlineLevel="0" collapsed="false">
      <c r="B881" s="29"/>
      <c r="C881" s="87"/>
      <c r="D881" s="88"/>
      <c r="E881" s="44"/>
    </row>
    <row r="882" customFormat="false" ht="16.15" hidden="false" customHeight="false" outlineLevel="0" collapsed="false">
      <c r="B882" s="29"/>
      <c r="C882" s="87"/>
      <c r="D882" s="88"/>
      <c r="E882" s="44"/>
    </row>
    <row r="883" customFormat="false" ht="16.15" hidden="false" customHeight="false" outlineLevel="0" collapsed="false">
      <c r="B883" s="29"/>
      <c r="C883" s="87"/>
      <c r="D883" s="88"/>
      <c r="E883" s="44"/>
    </row>
    <row r="884" customFormat="false" ht="16.15" hidden="false" customHeight="false" outlineLevel="0" collapsed="false">
      <c r="B884" s="29"/>
      <c r="C884" s="87"/>
      <c r="D884" s="88"/>
      <c r="E884" s="44"/>
    </row>
    <row r="885" customFormat="false" ht="16.15" hidden="false" customHeight="false" outlineLevel="0" collapsed="false">
      <c r="B885" s="29"/>
      <c r="C885" s="87"/>
      <c r="D885" s="88"/>
      <c r="E885" s="44"/>
    </row>
    <row r="886" customFormat="false" ht="16.15" hidden="false" customHeight="false" outlineLevel="0" collapsed="false">
      <c r="B886" s="29"/>
      <c r="C886" s="87"/>
      <c r="D886" s="88"/>
      <c r="E886" s="44"/>
    </row>
    <row r="887" customFormat="false" ht="16.15" hidden="false" customHeight="false" outlineLevel="0" collapsed="false">
      <c r="B887" s="29"/>
      <c r="C887" s="87"/>
      <c r="D887" s="88"/>
      <c r="E887" s="44"/>
    </row>
    <row r="888" customFormat="false" ht="16.15" hidden="false" customHeight="false" outlineLevel="0" collapsed="false">
      <c r="B888" s="29"/>
      <c r="C888" s="87"/>
      <c r="D888" s="88"/>
      <c r="E888" s="44"/>
    </row>
    <row r="889" customFormat="false" ht="16.15" hidden="false" customHeight="false" outlineLevel="0" collapsed="false">
      <c r="B889" s="29"/>
      <c r="C889" s="87"/>
      <c r="D889" s="88"/>
      <c r="E889" s="44"/>
    </row>
    <row r="890" customFormat="false" ht="16.15" hidden="false" customHeight="false" outlineLevel="0" collapsed="false">
      <c r="B890" s="29"/>
      <c r="C890" s="87"/>
      <c r="D890" s="88"/>
      <c r="E890" s="44"/>
    </row>
    <row r="891" customFormat="false" ht="16.15" hidden="false" customHeight="false" outlineLevel="0" collapsed="false">
      <c r="B891" s="29"/>
      <c r="C891" s="87"/>
      <c r="D891" s="88"/>
      <c r="E891" s="44"/>
    </row>
    <row r="892" customFormat="false" ht="16.15" hidden="false" customHeight="false" outlineLevel="0" collapsed="false">
      <c r="B892" s="29"/>
      <c r="C892" s="87"/>
      <c r="D892" s="88"/>
      <c r="E892" s="44"/>
    </row>
    <row r="893" customFormat="false" ht="16.15" hidden="false" customHeight="false" outlineLevel="0" collapsed="false">
      <c r="B893" s="29"/>
      <c r="C893" s="87"/>
      <c r="D893" s="88"/>
      <c r="E893" s="44"/>
    </row>
    <row r="894" customFormat="false" ht="16.15" hidden="false" customHeight="false" outlineLevel="0" collapsed="false">
      <c r="B894" s="29"/>
      <c r="C894" s="87"/>
      <c r="D894" s="88"/>
      <c r="E894" s="44"/>
    </row>
    <row r="895" customFormat="false" ht="16.15" hidden="false" customHeight="false" outlineLevel="0" collapsed="false">
      <c r="B895" s="29"/>
      <c r="C895" s="87"/>
      <c r="D895" s="88"/>
      <c r="E895" s="44"/>
    </row>
    <row r="896" customFormat="false" ht="16.15" hidden="false" customHeight="false" outlineLevel="0" collapsed="false">
      <c r="B896" s="29"/>
      <c r="C896" s="87"/>
      <c r="D896" s="88"/>
      <c r="E896" s="44"/>
    </row>
    <row r="897" customFormat="false" ht="16.15" hidden="false" customHeight="false" outlineLevel="0" collapsed="false">
      <c r="B897" s="29"/>
      <c r="C897" s="87"/>
      <c r="D897" s="88"/>
      <c r="E897" s="44"/>
    </row>
    <row r="898" customFormat="false" ht="16.15" hidden="false" customHeight="false" outlineLevel="0" collapsed="false">
      <c r="B898" s="29"/>
      <c r="C898" s="87"/>
      <c r="D898" s="88"/>
      <c r="E898" s="44"/>
    </row>
    <row r="899" customFormat="false" ht="16.15" hidden="false" customHeight="false" outlineLevel="0" collapsed="false">
      <c r="B899" s="29"/>
      <c r="C899" s="87"/>
      <c r="D899" s="88"/>
      <c r="E899" s="44"/>
    </row>
    <row r="900" customFormat="false" ht="16.15" hidden="false" customHeight="false" outlineLevel="0" collapsed="false">
      <c r="B900" s="29"/>
      <c r="C900" s="87"/>
      <c r="D900" s="88"/>
      <c r="E900" s="44"/>
    </row>
    <row r="901" customFormat="false" ht="16.15" hidden="false" customHeight="false" outlineLevel="0" collapsed="false">
      <c r="B901" s="29"/>
      <c r="C901" s="87"/>
      <c r="D901" s="88"/>
      <c r="E901" s="44"/>
    </row>
    <row r="902" customFormat="false" ht="16.15" hidden="false" customHeight="false" outlineLevel="0" collapsed="false">
      <c r="B902" s="29"/>
      <c r="C902" s="87"/>
      <c r="D902" s="88"/>
      <c r="E902" s="44"/>
    </row>
    <row r="903" customFormat="false" ht="16.15" hidden="false" customHeight="false" outlineLevel="0" collapsed="false">
      <c r="B903" s="29"/>
      <c r="C903" s="87"/>
      <c r="D903" s="88"/>
      <c r="E903" s="44"/>
    </row>
    <row r="904" customFormat="false" ht="16.15" hidden="false" customHeight="false" outlineLevel="0" collapsed="false">
      <c r="B904" s="29"/>
      <c r="C904" s="87"/>
      <c r="D904" s="88"/>
      <c r="E904" s="44"/>
    </row>
    <row r="905" customFormat="false" ht="16.15" hidden="false" customHeight="false" outlineLevel="0" collapsed="false">
      <c r="B905" s="29"/>
      <c r="C905" s="87"/>
      <c r="D905" s="88"/>
      <c r="E905" s="44"/>
    </row>
    <row r="906" customFormat="false" ht="16.15" hidden="false" customHeight="false" outlineLevel="0" collapsed="false">
      <c r="B906" s="29"/>
      <c r="C906" s="87"/>
      <c r="D906" s="88"/>
      <c r="E906" s="44"/>
    </row>
    <row r="907" customFormat="false" ht="16.15" hidden="false" customHeight="false" outlineLevel="0" collapsed="false">
      <c r="B907" s="29"/>
      <c r="C907" s="87"/>
      <c r="D907" s="88"/>
      <c r="E907" s="44"/>
    </row>
    <row r="908" customFormat="false" ht="16.15" hidden="false" customHeight="false" outlineLevel="0" collapsed="false">
      <c r="B908" s="29"/>
      <c r="C908" s="87"/>
      <c r="D908" s="88"/>
      <c r="E908" s="44"/>
    </row>
    <row r="909" customFormat="false" ht="16.15" hidden="false" customHeight="false" outlineLevel="0" collapsed="false">
      <c r="B909" s="29"/>
      <c r="C909" s="87"/>
      <c r="D909" s="88"/>
      <c r="E909" s="44"/>
    </row>
    <row r="910" customFormat="false" ht="16.15" hidden="false" customHeight="false" outlineLevel="0" collapsed="false">
      <c r="B910" s="29"/>
      <c r="C910" s="87"/>
      <c r="D910" s="88"/>
      <c r="E910" s="44"/>
    </row>
    <row r="911" customFormat="false" ht="16.15" hidden="false" customHeight="false" outlineLevel="0" collapsed="false">
      <c r="B911" s="29"/>
      <c r="C911" s="87"/>
      <c r="D911" s="88"/>
      <c r="E911" s="44"/>
    </row>
    <row r="912" customFormat="false" ht="16.15" hidden="false" customHeight="false" outlineLevel="0" collapsed="false">
      <c r="B912" s="29"/>
      <c r="C912" s="87"/>
      <c r="D912" s="88"/>
      <c r="E912" s="44"/>
    </row>
    <row r="913" customFormat="false" ht="16.15" hidden="false" customHeight="false" outlineLevel="0" collapsed="false">
      <c r="B913" s="29"/>
      <c r="C913" s="87"/>
      <c r="D913" s="88"/>
      <c r="E913" s="44"/>
    </row>
    <row r="914" customFormat="false" ht="16.15" hidden="false" customHeight="false" outlineLevel="0" collapsed="false">
      <c r="B914" s="29"/>
      <c r="C914" s="87"/>
      <c r="D914" s="88"/>
      <c r="E914" s="44"/>
    </row>
    <row r="915" customFormat="false" ht="16.15" hidden="false" customHeight="false" outlineLevel="0" collapsed="false">
      <c r="B915" s="29"/>
      <c r="C915" s="87"/>
      <c r="D915" s="88"/>
      <c r="E915" s="44"/>
    </row>
    <row r="916" customFormat="false" ht="16.15" hidden="false" customHeight="false" outlineLevel="0" collapsed="false">
      <c r="B916" s="29"/>
      <c r="C916" s="87"/>
      <c r="D916" s="88"/>
      <c r="E916" s="44"/>
    </row>
    <row r="917" customFormat="false" ht="16.15" hidden="false" customHeight="false" outlineLevel="0" collapsed="false">
      <c r="B917" s="29"/>
      <c r="C917" s="87"/>
      <c r="D917" s="88"/>
      <c r="E917" s="44"/>
    </row>
    <row r="918" customFormat="false" ht="16.15" hidden="false" customHeight="false" outlineLevel="0" collapsed="false">
      <c r="B918" s="29"/>
      <c r="C918" s="87"/>
      <c r="D918" s="88"/>
      <c r="E918" s="44"/>
    </row>
    <row r="919" customFormat="false" ht="16.15" hidden="false" customHeight="false" outlineLevel="0" collapsed="false">
      <c r="B919" s="29"/>
      <c r="C919" s="87"/>
      <c r="D919" s="88"/>
      <c r="E919" s="44"/>
    </row>
    <row r="920" customFormat="false" ht="16.15" hidden="false" customHeight="false" outlineLevel="0" collapsed="false">
      <c r="B920" s="29"/>
      <c r="C920" s="87"/>
      <c r="D920" s="88"/>
      <c r="E920" s="44"/>
    </row>
    <row r="921" customFormat="false" ht="16.15" hidden="false" customHeight="false" outlineLevel="0" collapsed="false">
      <c r="B921" s="29"/>
      <c r="C921" s="87"/>
      <c r="D921" s="88"/>
      <c r="E921" s="44"/>
    </row>
    <row r="922" customFormat="false" ht="16.15" hidden="false" customHeight="false" outlineLevel="0" collapsed="false">
      <c r="B922" s="29"/>
      <c r="C922" s="87"/>
      <c r="D922" s="88"/>
      <c r="E922" s="44"/>
    </row>
    <row r="923" customFormat="false" ht="16.15" hidden="false" customHeight="false" outlineLevel="0" collapsed="false">
      <c r="B923" s="29"/>
      <c r="C923" s="87"/>
      <c r="D923" s="88"/>
      <c r="E923" s="44"/>
    </row>
    <row r="924" customFormat="false" ht="16.15" hidden="false" customHeight="false" outlineLevel="0" collapsed="false">
      <c r="B924" s="29"/>
      <c r="C924" s="87"/>
      <c r="D924" s="88"/>
      <c r="E924" s="44"/>
    </row>
    <row r="925" customFormat="false" ht="16.15" hidden="false" customHeight="false" outlineLevel="0" collapsed="false">
      <c r="B925" s="29"/>
      <c r="C925" s="87"/>
      <c r="D925" s="88"/>
      <c r="E925" s="44"/>
    </row>
    <row r="926" customFormat="false" ht="16.15" hidden="false" customHeight="false" outlineLevel="0" collapsed="false">
      <c r="B926" s="29"/>
      <c r="C926" s="87"/>
      <c r="D926" s="88"/>
      <c r="E926" s="44"/>
    </row>
    <row r="927" customFormat="false" ht="16.15" hidden="false" customHeight="false" outlineLevel="0" collapsed="false">
      <c r="B927" s="29"/>
      <c r="C927" s="87"/>
      <c r="D927" s="88"/>
      <c r="E927" s="44"/>
    </row>
    <row r="928" customFormat="false" ht="16.15" hidden="false" customHeight="false" outlineLevel="0" collapsed="false">
      <c r="B928" s="29"/>
      <c r="C928" s="87"/>
      <c r="D928" s="88"/>
      <c r="E928" s="44"/>
    </row>
    <row r="929" customFormat="false" ht="16.15" hidden="false" customHeight="false" outlineLevel="0" collapsed="false">
      <c r="B929" s="29"/>
      <c r="C929" s="87"/>
      <c r="D929" s="88"/>
      <c r="E929" s="44"/>
    </row>
    <row r="930" customFormat="false" ht="16.15" hidden="false" customHeight="false" outlineLevel="0" collapsed="false">
      <c r="B930" s="29"/>
      <c r="C930" s="87"/>
      <c r="D930" s="88"/>
      <c r="E930" s="44"/>
    </row>
    <row r="931" customFormat="false" ht="16.15" hidden="false" customHeight="false" outlineLevel="0" collapsed="false">
      <c r="B931" s="29"/>
      <c r="C931" s="87"/>
      <c r="D931" s="88"/>
      <c r="E931" s="44"/>
    </row>
    <row r="932" customFormat="false" ht="16.15" hidden="false" customHeight="false" outlineLevel="0" collapsed="false">
      <c r="B932" s="29"/>
      <c r="C932" s="87"/>
      <c r="D932" s="88"/>
      <c r="E932" s="44"/>
    </row>
    <row r="933" customFormat="false" ht="16.15" hidden="false" customHeight="false" outlineLevel="0" collapsed="false">
      <c r="B933" s="29"/>
      <c r="C933" s="87"/>
      <c r="D933" s="88"/>
      <c r="E933" s="44"/>
    </row>
    <row r="934" customFormat="false" ht="16.15" hidden="false" customHeight="false" outlineLevel="0" collapsed="false">
      <c r="B934" s="29"/>
      <c r="C934" s="87"/>
      <c r="D934" s="88"/>
      <c r="E934" s="44"/>
    </row>
    <row r="935" customFormat="false" ht="16.15" hidden="false" customHeight="false" outlineLevel="0" collapsed="false">
      <c r="B935" s="29"/>
      <c r="C935" s="87"/>
      <c r="D935" s="88"/>
      <c r="E935" s="44"/>
    </row>
    <row r="936" customFormat="false" ht="16.15" hidden="false" customHeight="false" outlineLevel="0" collapsed="false">
      <c r="B936" s="29"/>
      <c r="C936" s="87"/>
      <c r="D936" s="88"/>
      <c r="E936" s="44"/>
    </row>
    <row r="937" customFormat="false" ht="16.15" hidden="false" customHeight="false" outlineLevel="0" collapsed="false">
      <c r="B937" s="29"/>
      <c r="C937" s="87"/>
      <c r="D937" s="88"/>
      <c r="E937" s="44"/>
    </row>
    <row r="938" customFormat="false" ht="16.15" hidden="false" customHeight="false" outlineLevel="0" collapsed="false">
      <c r="B938" s="29"/>
      <c r="C938" s="87"/>
      <c r="D938" s="88"/>
      <c r="E938" s="44"/>
    </row>
    <row r="939" customFormat="false" ht="16.15" hidden="false" customHeight="false" outlineLevel="0" collapsed="false">
      <c r="B939" s="29"/>
      <c r="C939" s="87"/>
      <c r="D939" s="88"/>
      <c r="E939" s="44"/>
    </row>
    <row r="940" customFormat="false" ht="16.15" hidden="false" customHeight="false" outlineLevel="0" collapsed="false">
      <c r="B940" s="29"/>
      <c r="C940" s="87"/>
      <c r="D940" s="88"/>
      <c r="E940" s="44"/>
    </row>
    <row r="941" customFormat="false" ht="16.15" hidden="false" customHeight="false" outlineLevel="0" collapsed="false">
      <c r="B941" s="29"/>
      <c r="C941" s="87"/>
      <c r="D941" s="88"/>
      <c r="E941" s="44"/>
    </row>
    <row r="942" customFormat="false" ht="16.15" hidden="false" customHeight="false" outlineLevel="0" collapsed="false">
      <c r="B942" s="29"/>
      <c r="C942" s="87"/>
      <c r="D942" s="88"/>
      <c r="E942" s="44"/>
    </row>
    <row r="943" customFormat="false" ht="16.15" hidden="false" customHeight="false" outlineLevel="0" collapsed="false">
      <c r="B943" s="29"/>
      <c r="C943" s="87"/>
      <c r="D943" s="88"/>
      <c r="E943" s="44"/>
    </row>
    <row r="944" customFormat="false" ht="16.15" hidden="false" customHeight="false" outlineLevel="0" collapsed="false">
      <c r="B944" s="29"/>
      <c r="C944" s="87"/>
      <c r="D944" s="88"/>
      <c r="E944" s="44"/>
    </row>
    <row r="945" customFormat="false" ht="16.15" hidden="false" customHeight="false" outlineLevel="0" collapsed="false">
      <c r="B945" s="29"/>
      <c r="C945" s="87"/>
      <c r="D945" s="88"/>
      <c r="E945" s="44"/>
    </row>
    <row r="946" customFormat="false" ht="16.15" hidden="false" customHeight="false" outlineLevel="0" collapsed="false">
      <c r="B946" s="29"/>
      <c r="C946" s="87"/>
      <c r="D946" s="88"/>
      <c r="E946" s="44"/>
    </row>
    <row r="947" customFormat="false" ht="16.15" hidden="false" customHeight="false" outlineLevel="0" collapsed="false">
      <c r="B947" s="29"/>
      <c r="C947" s="87"/>
      <c r="D947" s="88"/>
      <c r="E947" s="44"/>
    </row>
    <row r="948" customFormat="false" ht="16.15" hidden="false" customHeight="false" outlineLevel="0" collapsed="false">
      <c r="B948" s="29"/>
      <c r="C948" s="87"/>
      <c r="D948" s="88"/>
      <c r="E948" s="44"/>
    </row>
    <row r="949" customFormat="false" ht="16.15" hidden="false" customHeight="false" outlineLevel="0" collapsed="false">
      <c r="B949" s="29"/>
      <c r="C949" s="87"/>
      <c r="D949" s="88"/>
      <c r="E949" s="44"/>
    </row>
    <row r="950" customFormat="false" ht="16.15" hidden="false" customHeight="false" outlineLevel="0" collapsed="false">
      <c r="B950" s="29"/>
      <c r="C950" s="87"/>
      <c r="D950" s="88"/>
      <c r="E950" s="44"/>
    </row>
    <row r="951" customFormat="false" ht="16.15" hidden="false" customHeight="false" outlineLevel="0" collapsed="false">
      <c r="B951" s="29"/>
      <c r="C951" s="87"/>
      <c r="D951" s="88"/>
      <c r="E951" s="44"/>
    </row>
    <row r="952" customFormat="false" ht="16.15" hidden="false" customHeight="false" outlineLevel="0" collapsed="false">
      <c r="B952" s="29"/>
      <c r="C952" s="87"/>
      <c r="D952" s="88"/>
      <c r="E952" s="44"/>
    </row>
    <row r="953" customFormat="false" ht="16.15" hidden="false" customHeight="false" outlineLevel="0" collapsed="false">
      <c r="B953" s="29"/>
      <c r="C953" s="87"/>
      <c r="D953" s="88"/>
      <c r="E953" s="44"/>
    </row>
    <row r="954" customFormat="false" ht="16.15" hidden="false" customHeight="false" outlineLevel="0" collapsed="false">
      <c r="B954" s="29"/>
      <c r="C954" s="87"/>
      <c r="D954" s="88"/>
      <c r="E954" s="44"/>
    </row>
    <row r="955" customFormat="false" ht="16.15" hidden="false" customHeight="false" outlineLevel="0" collapsed="false">
      <c r="B955" s="29"/>
      <c r="C955" s="87"/>
      <c r="D955" s="88"/>
      <c r="E955" s="44"/>
    </row>
    <row r="956" customFormat="false" ht="16.15" hidden="false" customHeight="false" outlineLevel="0" collapsed="false">
      <c r="B956" s="29"/>
      <c r="C956" s="87"/>
      <c r="D956" s="88"/>
      <c r="E956" s="44"/>
    </row>
    <row r="957" customFormat="false" ht="16.15" hidden="false" customHeight="false" outlineLevel="0" collapsed="false">
      <c r="B957" s="29"/>
      <c r="C957" s="87"/>
      <c r="D957" s="88"/>
      <c r="E957" s="44"/>
    </row>
    <row r="958" customFormat="false" ht="16.15" hidden="false" customHeight="false" outlineLevel="0" collapsed="false">
      <c r="B958" s="29"/>
      <c r="C958" s="87"/>
      <c r="D958" s="88"/>
      <c r="E958" s="44"/>
    </row>
    <row r="959" customFormat="false" ht="16.15" hidden="false" customHeight="false" outlineLevel="0" collapsed="false">
      <c r="B959" s="29"/>
      <c r="C959" s="87"/>
      <c r="D959" s="88"/>
      <c r="E959" s="44"/>
    </row>
    <row r="960" customFormat="false" ht="16.15" hidden="false" customHeight="false" outlineLevel="0" collapsed="false">
      <c r="B960" s="29"/>
      <c r="C960" s="87"/>
      <c r="D960" s="88"/>
      <c r="E960" s="44"/>
    </row>
    <row r="961" customFormat="false" ht="16.15" hidden="false" customHeight="false" outlineLevel="0" collapsed="false">
      <c r="B961" s="29"/>
      <c r="C961" s="87"/>
      <c r="D961" s="88"/>
      <c r="E961" s="44"/>
    </row>
    <row r="962" customFormat="false" ht="16.15" hidden="false" customHeight="false" outlineLevel="0" collapsed="false">
      <c r="B962" s="29"/>
      <c r="C962" s="87"/>
      <c r="D962" s="88"/>
      <c r="E962" s="44"/>
    </row>
    <row r="963" customFormat="false" ht="16.15" hidden="false" customHeight="false" outlineLevel="0" collapsed="false">
      <c r="B963" s="29"/>
      <c r="C963" s="87"/>
      <c r="D963" s="88"/>
      <c r="E963" s="44"/>
    </row>
    <row r="964" customFormat="false" ht="16.15" hidden="false" customHeight="false" outlineLevel="0" collapsed="false">
      <c r="B964" s="29"/>
      <c r="C964" s="87"/>
      <c r="D964" s="88"/>
      <c r="E964" s="44"/>
    </row>
    <row r="965" customFormat="false" ht="16.15" hidden="false" customHeight="false" outlineLevel="0" collapsed="false">
      <c r="B965" s="29"/>
      <c r="C965" s="87"/>
      <c r="D965" s="88"/>
      <c r="E965" s="44"/>
    </row>
    <row r="966" customFormat="false" ht="16.15" hidden="false" customHeight="false" outlineLevel="0" collapsed="false">
      <c r="B966" s="29"/>
      <c r="C966" s="87"/>
      <c r="D966" s="88"/>
      <c r="E966" s="44"/>
    </row>
    <row r="967" customFormat="false" ht="16.15" hidden="false" customHeight="false" outlineLevel="0" collapsed="false">
      <c r="B967" s="29"/>
      <c r="C967" s="87"/>
      <c r="D967" s="88"/>
      <c r="E967" s="44"/>
    </row>
    <row r="968" customFormat="false" ht="16.15" hidden="false" customHeight="false" outlineLevel="0" collapsed="false">
      <c r="B968" s="29"/>
      <c r="C968" s="87"/>
      <c r="D968" s="88"/>
      <c r="E968" s="44"/>
    </row>
    <row r="969" customFormat="false" ht="16.15" hidden="false" customHeight="false" outlineLevel="0" collapsed="false">
      <c r="B969" s="29"/>
      <c r="C969" s="87"/>
      <c r="D969" s="88"/>
      <c r="E969" s="44"/>
    </row>
    <row r="970" customFormat="false" ht="16.15" hidden="false" customHeight="false" outlineLevel="0" collapsed="false">
      <c r="B970" s="29"/>
      <c r="C970" s="87"/>
      <c r="D970" s="88"/>
      <c r="E970" s="44"/>
    </row>
    <row r="971" customFormat="false" ht="16.15" hidden="false" customHeight="false" outlineLevel="0" collapsed="false">
      <c r="B971" s="29"/>
      <c r="C971" s="87"/>
      <c r="D971" s="88"/>
      <c r="E971" s="44"/>
    </row>
    <row r="972" customFormat="false" ht="16.15" hidden="false" customHeight="false" outlineLevel="0" collapsed="false">
      <c r="B972" s="29"/>
      <c r="C972" s="87"/>
      <c r="D972" s="88"/>
      <c r="E972" s="44"/>
    </row>
    <row r="973" customFormat="false" ht="16.15" hidden="false" customHeight="false" outlineLevel="0" collapsed="false">
      <c r="B973" s="29"/>
      <c r="C973" s="87"/>
      <c r="D973" s="88"/>
      <c r="E973" s="44"/>
    </row>
    <row r="974" customFormat="false" ht="16.15" hidden="false" customHeight="false" outlineLevel="0" collapsed="false">
      <c r="B974" s="29"/>
      <c r="C974" s="87"/>
      <c r="D974" s="88"/>
      <c r="E974" s="44"/>
    </row>
    <row r="975" customFormat="false" ht="16.15" hidden="false" customHeight="false" outlineLevel="0" collapsed="false">
      <c r="B975" s="29"/>
      <c r="C975" s="87"/>
      <c r="D975" s="88"/>
      <c r="E975" s="44"/>
    </row>
    <row r="976" customFormat="false" ht="16.15" hidden="false" customHeight="false" outlineLevel="0" collapsed="false">
      <c r="B976" s="29"/>
      <c r="C976" s="87"/>
      <c r="D976" s="88"/>
      <c r="E976" s="44"/>
    </row>
    <row r="977" customFormat="false" ht="16.15" hidden="false" customHeight="false" outlineLevel="0" collapsed="false">
      <c r="B977" s="29"/>
      <c r="C977" s="87"/>
      <c r="D977" s="88"/>
      <c r="E977" s="44"/>
    </row>
    <row r="978" customFormat="false" ht="16.15" hidden="false" customHeight="false" outlineLevel="0" collapsed="false">
      <c r="B978" s="29"/>
      <c r="C978" s="87"/>
      <c r="D978" s="88"/>
      <c r="E978" s="44"/>
    </row>
    <row r="979" customFormat="false" ht="16.15" hidden="false" customHeight="false" outlineLevel="0" collapsed="false">
      <c r="B979" s="29"/>
      <c r="C979" s="87"/>
      <c r="D979" s="88"/>
      <c r="E979" s="44"/>
    </row>
    <row r="980" customFormat="false" ht="16.15" hidden="false" customHeight="false" outlineLevel="0" collapsed="false">
      <c r="B980" s="29"/>
      <c r="C980" s="87"/>
      <c r="D980" s="88"/>
      <c r="E980" s="44"/>
    </row>
    <row r="981" customFormat="false" ht="16.15" hidden="false" customHeight="false" outlineLevel="0" collapsed="false">
      <c r="B981" s="29"/>
      <c r="C981" s="87"/>
      <c r="D981" s="88"/>
      <c r="E981" s="44"/>
    </row>
    <row r="982" customFormat="false" ht="16.15" hidden="false" customHeight="false" outlineLevel="0" collapsed="false">
      <c r="B982" s="29"/>
      <c r="C982" s="87"/>
      <c r="D982" s="88"/>
      <c r="E982" s="44"/>
    </row>
    <row r="983" customFormat="false" ht="16.15" hidden="false" customHeight="false" outlineLevel="0" collapsed="false">
      <c r="B983" s="29"/>
      <c r="C983" s="87"/>
      <c r="D983" s="88"/>
      <c r="E983" s="44"/>
    </row>
    <row r="984" customFormat="false" ht="16.15" hidden="false" customHeight="false" outlineLevel="0" collapsed="false">
      <c r="B984" s="29"/>
      <c r="C984" s="87"/>
      <c r="D984" s="88"/>
      <c r="E984" s="44"/>
    </row>
    <row r="985" customFormat="false" ht="16.15" hidden="false" customHeight="false" outlineLevel="0" collapsed="false">
      <c r="B985" s="29"/>
      <c r="C985" s="87"/>
      <c r="D985" s="88"/>
      <c r="E985" s="44"/>
    </row>
    <row r="986" customFormat="false" ht="16.15" hidden="false" customHeight="false" outlineLevel="0" collapsed="false">
      <c r="B986" s="29"/>
      <c r="C986" s="87"/>
      <c r="D986" s="88"/>
      <c r="E986" s="44"/>
    </row>
    <row r="987" customFormat="false" ht="16.15" hidden="false" customHeight="false" outlineLevel="0" collapsed="false">
      <c r="B987" s="29"/>
      <c r="C987" s="87"/>
      <c r="D987" s="88"/>
      <c r="E987" s="44"/>
    </row>
    <row r="988" customFormat="false" ht="16.15" hidden="false" customHeight="false" outlineLevel="0" collapsed="false">
      <c r="B988" s="29"/>
      <c r="C988" s="87"/>
      <c r="D988" s="88"/>
      <c r="E988" s="44"/>
    </row>
    <row r="989" customFormat="false" ht="16.15" hidden="false" customHeight="false" outlineLevel="0" collapsed="false">
      <c r="B989" s="29"/>
      <c r="C989" s="87"/>
      <c r="D989" s="88"/>
      <c r="E989" s="44"/>
    </row>
    <row r="990" customFormat="false" ht="16.15" hidden="false" customHeight="false" outlineLevel="0" collapsed="false">
      <c r="B990" s="29"/>
      <c r="C990" s="87"/>
      <c r="D990" s="88"/>
      <c r="E990" s="44"/>
    </row>
    <row r="991" customFormat="false" ht="16.15" hidden="false" customHeight="false" outlineLevel="0" collapsed="false">
      <c r="B991" s="29"/>
      <c r="C991" s="87"/>
      <c r="D991" s="88"/>
      <c r="E991" s="44"/>
    </row>
    <row r="992" customFormat="false" ht="16.15" hidden="false" customHeight="false" outlineLevel="0" collapsed="false">
      <c r="B992" s="29"/>
      <c r="C992" s="87"/>
      <c r="D992" s="88"/>
      <c r="E992" s="44"/>
    </row>
    <row r="993" customFormat="false" ht="16.15" hidden="false" customHeight="false" outlineLevel="0" collapsed="false">
      <c r="B993" s="29"/>
      <c r="C993" s="87"/>
      <c r="D993" s="88"/>
      <c r="E993" s="44"/>
    </row>
    <row r="994" customFormat="false" ht="16.15" hidden="false" customHeight="false" outlineLevel="0" collapsed="false">
      <c r="B994" s="29"/>
      <c r="C994" s="87"/>
      <c r="D994" s="88"/>
      <c r="E994" s="44"/>
    </row>
    <row r="995" customFormat="false" ht="16.15" hidden="false" customHeight="false" outlineLevel="0" collapsed="false">
      <c r="B995" s="29"/>
      <c r="C995" s="87"/>
      <c r="D995" s="88"/>
      <c r="E995" s="44"/>
    </row>
    <row r="996" customFormat="false" ht="16.15" hidden="false" customHeight="false" outlineLevel="0" collapsed="false">
      <c r="B996" s="29"/>
      <c r="C996" s="87"/>
      <c r="D996" s="88"/>
      <c r="E996" s="44"/>
    </row>
    <row r="997" customFormat="false" ht="16.15" hidden="false" customHeight="false" outlineLevel="0" collapsed="false">
      <c r="B997" s="29"/>
      <c r="C997" s="87"/>
      <c r="D997" s="88"/>
      <c r="E997" s="44"/>
    </row>
    <row r="998" customFormat="false" ht="16.15" hidden="false" customHeight="false" outlineLevel="0" collapsed="false">
      <c r="B998" s="29"/>
      <c r="C998" s="87"/>
      <c r="D998" s="88"/>
      <c r="E998" s="44"/>
    </row>
    <row r="999" customFormat="false" ht="16.15" hidden="false" customHeight="false" outlineLevel="0" collapsed="false">
      <c r="B999" s="29"/>
      <c r="C999" s="87"/>
      <c r="D999" s="88"/>
      <c r="E999" s="44"/>
    </row>
    <row r="1000" customFormat="false" ht="16.15" hidden="false" customHeight="false" outlineLevel="0" collapsed="false">
      <c r="B1000" s="29"/>
      <c r="C1000" s="87"/>
      <c r="D1000" s="88"/>
      <c r="E1000" s="44"/>
    </row>
    <row r="1001" customFormat="false" ht="16.15" hidden="false" customHeight="false" outlineLevel="0" collapsed="false">
      <c r="B1001" s="29"/>
      <c r="C1001" s="87"/>
      <c r="D1001" s="88"/>
      <c r="E1001" s="44"/>
    </row>
    <row r="1002" customFormat="false" ht="16.15" hidden="false" customHeight="false" outlineLevel="0" collapsed="false">
      <c r="B1002" s="29"/>
      <c r="C1002" s="87"/>
      <c r="D1002" s="88"/>
      <c r="E1002" s="44"/>
    </row>
    <row r="1003" customFormat="false" ht="16.15" hidden="false" customHeight="false" outlineLevel="0" collapsed="false">
      <c r="B1003" s="29"/>
      <c r="C1003" s="87"/>
      <c r="D1003" s="88"/>
      <c r="E1003" s="44"/>
    </row>
    <row r="1004" customFormat="false" ht="16.15" hidden="false" customHeight="false" outlineLevel="0" collapsed="false">
      <c r="B1004" s="29"/>
      <c r="C1004" s="87"/>
      <c r="D1004" s="88"/>
      <c r="E1004" s="44"/>
    </row>
    <row r="1005" customFormat="false" ht="16.15" hidden="false" customHeight="false" outlineLevel="0" collapsed="false">
      <c r="B1005" s="29"/>
      <c r="C1005" s="87"/>
      <c r="D1005" s="88"/>
      <c r="E1005" s="44"/>
    </row>
    <row r="1006" customFormat="false" ht="16.15" hidden="false" customHeight="false" outlineLevel="0" collapsed="false">
      <c r="B1006" s="29"/>
      <c r="C1006" s="87"/>
      <c r="D1006" s="88"/>
      <c r="E1006" s="44"/>
    </row>
    <row r="1007" customFormat="false" ht="16.15" hidden="false" customHeight="false" outlineLevel="0" collapsed="false">
      <c r="B1007" s="29"/>
      <c r="C1007" s="87"/>
      <c r="D1007" s="88"/>
      <c r="E1007" s="44"/>
    </row>
    <row r="1008" customFormat="false" ht="16.15" hidden="false" customHeight="false" outlineLevel="0" collapsed="false">
      <c r="B1008" s="29"/>
      <c r="C1008" s="87"/>
      <c r="D1008" s="88"/>
      <c r="E1008" s="44"/>
    </row>
    <row r="1009" customFormat="false" ht="16.15" hidden="false" customHeight="false" outlineLevel="0" collapsed="false">
      <c r="B1009" s="29"/>
      <c r="C1009" s="87"/>
      <c r="D1009" s="88"/>
      <c r="E1009" s="44"/>
    </row>
    <row r="1010" customFormat="false" ht="16.15" hidden="false" customHeight="false" outlineLevel="0" collapsed="false">
      <c r="B1010" s="29"/>
      <c r="C1010" s="87"/>
      <c r="D1010" s="88"/>
      <c r="E1010" s="44"/>
    </row>
    <row r="1011" customFormat="false" ht="16.15" hidden="false" customHeight="false" outlineLevel="0" collapsed="false">
      <c r="B1011" s="29"/>
      <c r="C1011" s="87"/>
      <c r="D1011" s="88"/>
      <c r="E1011" s="44"/>
    </row>
    <row r="1012" customFormat="false" ht="16.15" hidden="false" customHeight="false" outlineLevel="0" collapsed="false">
      <c r="B1012" s="29"/>
      <c r="C1012" s="87"/>
      <c r="D1012" s="88"/>
      <c r="E1012" s="44"/>
    </row>
    <row r="1013" customFormat="false" ht="16.15" hidden="false" customHeight="false" outlineLevel="0" collapsed="false">
      <c r="B1013" s="29"/>
      <c r="C1013" s="87"/>
      <c r="D1013" s="88"/>
      <c r="E1013" s="44"/>
    </row>
    <row r="1014" customFormat="false" ht="16.15" hidden="false" customHeight="false" outlineLevel="0" collapsed="false">
      <c r="B1014" s="29"/>
      <c r="C1014" s="87"/>
      <c r="D1014" s="88"/>
      <c r="E1014" s="44"/>
    </row>
    <row r="1015" customFormat="false" ht="16.15" hidden="false" customHeight="false" outlineLevel="0" collapsed="false">
      <c r="B1015" s="29"/>
      <c r="C1015" s="87"/>
      <c r="D1015" s="88"/>
      <c r="E1015" s="44"/>
    </row>
    <row r="1016" customFormat="false" ht="16.15" hidden="false" customHeight="false" outlineLevel="0" collapsed="false">
      <c r="B1016" s="29"/>
      <c r="C1016" s="87"/>
      <c r="D1016" s="88"/>
      <c r="E1016" s="44"/>
    </row>
    <row r="1017" customFormat="false" ht="16.15" hidden="false" customHeight="false" outlineLevel="0" collapsed="false">
      <c r="B1017" s="29"/>
      <c r="C1017" s="87"/>
      <c r="D1017" s="88"/>
      <c r="E1017" s="44"/>
    </row>
    <row r="1018" customFormat="false" ht="16.15" hidden="false" customHeight="false" outlineLevel="0" collapsed="false">
      <c r="B1018" s="29"/>
      <c r="C1018" s="87"/>
      <c r="D1018" s="88"/>
      <c r="E1018" s="44"/>
    </row>
    <row r="1019" customFormat="false" ht="16.15" hidden="false" customHeight="false" outlineLevel="0" collapsed="false">
      <c r="B1019" s="29"/>
      <c r="C1019" s="87"/>
      <c r="D1019" s="88"/>
      <c r="E1019" s="44"/>
    </row>
    <row r="1020" customFormat="false" ht="16.15" hidden="false" customHeight="false" outlineLevel="0" collapsed="false">
      <c r="B1020" s="29"/>
      <c r="C1020" s="87"/>
      <c r="D1020" s="88"/>
      <c r="E1020" s="44"/>
    </row>
    <row r="1021" customFormat="false" ht="16.15" hidden="false" customHeight="false" outlineLevel="0" collapsed="false">
      <c r="B1021" s="29"/>
      <c r="C1021" s="87"/>
      <c r="D1021" s="88"/>
      <c r="E1021" s="44"/>
    </row>
    <row r="1022" customFormat="false" ht="16.15" hidden="false" customHeight="false" outlineLevel="0" collapsed="false">
      <c r="B1022" s="29"/>
      <c r="C1022" s="87"/>
      <c r="D1022" s="88"/>
      <c r="E1022" s="44"/>
    </row>
    <row r="1023" customFormat="false" ht="16.15" hidden="false" customHeight="false" outlineLevel="0" collapsed="false">
      <c r="B1023" s="29"/>
      <c r="C1023" s="87"/>
      <c r="D1023" s="88"/>
      <c r="E1023" s="44"/>
    </row>
    <row r="1024" customFormat="false" ht="16.15" hidden="false" customHeight="false" outlineLevel="0" collapsed="false">
      <c r="B1024" s="29"/>
      <c r="C1024" s="87"/>
      <c r="D1024" s="88"/>
      <c r="E1024" s="44"/>
    </row>
    <row r="1025" customFormat="false" ht="16.15" hidden="false" customHeight="false" outlineLevel="0" collapsed="false">
      <c r="B1025" s="29"/>
      <c r="C1025" s="87"/>
      <c r="D1025" s="88"/>
      <c r="E1025" s="44"/>
    </row>
    <row r="1026" customFormat="false" ht="16.15" hidden="false" customHeight="false" outlineLevel="0" collapsed="false">
      <c r="B1026" s="29"/>
      <c r="C1026" s="87"/>
      <c r="D1026" s="88"/>
      <c r="E1026" s="44"/>
    </row>
    <row r="1027" customFormat="false" ht="16.15" hidden="false" customHeight="false" outlineLevel="0" collapsed="false">
      <c r="B1027" s="29"/>
      <c r="C1027" s="87"/>
      <c r="D1027" s="88"/>
      <c r="E1027" s="44"/>
    </row>
    <row r="1028" customFormat="false" ht="16.15" hidden="false" customHeight="false" outlineLevel="0" collapsed="false">
      <c r="B1028" s="29"/>
      <c r="C1028" s="87"/>
      <c r="D1028" s="88"/>
      <c r="E1028" s="44"/>
    </row>
    <row r="1029" customFormat="false" ht="16.15" hidden="false" customHeight="false" outlineLevel="0" collapsed="false">
      <c r="B1029" s="29"/>
      <c r="C1029" s="87"/>
      <c r="D1029" s="88"/>
      <c r="E1029" s="44"/>
    </row>
    <row r="1030" customFormat="false" ht="16.15" hidden="false" customHeight="false" outlineLevel="0" collapsed="false">
      <c r="B1030" s="29"/>
      <c r="C1030" s="87"/>
      <c r="D1030" s="88"/>
      <c r="E1030" s="44"/>
    </row>
    <row r="1031" customFormat="false" ht="16.15" hidden="false" customHeight="false" outlineLevel="0" collapsed="false">
      <c r="B1031" s="29"/>
      <c r="C1031" s="87"/>
      <c r="D1031" s="88"/>
      <c r="E1031" s="44"/>
    </row>
    <row r="1032" customFormat="false" ht="16.15" hidden="false" customHeight="false" outlineLevel="0" collapsed="false">
      <c r="B1032" s="29"/>
      <c r="C1032" s="87"/>
      <c r="D1032" s="88"/>
      <c r="E1032" s="44"/>
    </row>
    <row r="1033" customFormat="false" ht="16.15" hidden="false" customHeight="false" outlineLevel="0" collapsed="false">
      <c r="B1033" s="29"/>
      <c r="C1033" s="87"/>
      <c r="D1033" s="88"/>
      <c r="E1033" s="44"/>
    </row>
    <row r="1034" customFormat="false" ht="16.15" hidden="false" customHeight="false" outlineLevel="0" collapsed="false">
      <c r="B1034" s="29"/>
      <c r="C1034" s="87"/>
      <c r="D1034" s="88"/>
      <c r="E1034" s="44"/>
    </row>
    <row r="1035" customFormat="false" ht="16.15" hidden="false" customHeight="false" outlineLevel="0" collapsed="false">
      <c r="B1035" s="29"/>
      <c r="C1035" s="87"/>
      <c r="D1035" s="88"/>
      <c r="E1035" s="44"/>
    </row>
    <row r="1036" customFormat="false" ht="16.15" hidden="false" customHeight="false" outlineLevel="0" collapsed="false">
      <c r="B1036" s="29"/>
      <c r="C1036" s="87"/>
      <c r="D1036" s="88"/>
      <c r="E1036" s="44"/>
    </row>
    <row r="1037" customFormat="false" ht="16.15" hidden="false" customHeight="false" outlineLevel="0" collapsed="false">
      <c r="B1037" s="29"/>
      <c r="C1037" s="87"/>
      <c r="D1037" s="88"/>
      <c r="E1037" s="44"/>
    </row>
    <row r="1038" customFormat="false" ht="16.15" hidden="false" customHeight="false" outlineLevel="0" collapsed="false">
      <c r="B1038" s="29"/>
      <c r="C1038" s="87"/>
      <c r="D1038" s="88"/>
      <c r="E1038" s="44"/>
    </row>
    <row r="1039" customFormat="false" ht="16.15" hidden="false" customHeight="false" outlineLevel="0" collapsed="false">
      <c r="B1039" s="29"/>
      <c r="C1039" s="87"/>
      <c r="D1039" s="88"/>
      <c r="E1039" s="44"/>
    </row>
    <row r="1040" customFormat="false" ht="16.15" hidden="false" customHeight="false" outlineLevel="0" collapsed="false">
      <c r="B1040" s="29"/>
      <c r="C1040" s="87"/>
      <c r="D1040" s="88"/>
      <c r="E1040" s="44"/>
    </row>
    <row r="1041" customFormat="false" ht="16.15" hidden="false" customHeight="false" outlineLevel="0" collapsed="false">
      <c r="B1041" s="29"/>
      <c r="C1041" s="87"/>
      <c r="D1041" s="88"/>
      <c r="E1041" s="44"/>
    </row>
    <row r="1042" customFormat="false" ht="16.15" hidden="false" customHeight="false" outlineLevel="0" collapsed="false">
      <c r="B1042" s="29"/>
      <c r="C1042" s="87"/>
      <c r="D1042" s="88"/>
      <c r="E1042" s="44"/>
    </row>
    <row r="1043" customFormat="false" ht="16.15" hidden="false" customHeight="false" outlineLevel="0" collapsed="false">
      <c r="B1043" s="29"/>
      <c r="C1043" s="87"/>
      <c r="D1043" s="88"/>
      <c r="E1043" s="44"/>
    </row>
    <row r="1044" customFormat="false" ht="16.15" hidden="false" customHeight="false" outlineLevel="0" collapsed="false">
      <c r="B1044" s="29"/>
      <c r="C1044" s="87"/>
      <c r="D1044" s="88"/>
      <c r="E1044" s="44"/>
    </row>
    <row r="1045" customFormat="false" ht="16.15" hidden="false" customHeight="false" outlineLevel="0" collapsed="false">
      <c r="B1045" s="29"/>
      <c r="C1045" s="87"/>
      <c r="D1045" s="88"/>
      <c r="E1045" s="44"/>
    </row>
    <row r="1046" customFormat="false" ht="16.15" hidden="false" customHeight="false" outlineLevel="0" collapsed="false">
      <c r="B1046" s="29"/>
      <c r="C1046" s="87"/>
      <c r="D1046" s="88"/>
      <c r="E1046" s="44"/>
    </row>
    <row r="1047" customFormat="false" ht="16.15" hidden="false" customHeight="false" outlineLevel="0" collapsed="false">
      <c r="B1047" s="29"/>
      <c r="C1047" s="87"/>
      <c r="D1047" s="88"/>
      <c r="E1047" s="44"/>
    </row>
    <row r="1048" customFormat="false" ht="16.15" hidden="false" customHeight="false" outlineLevel="0" collapsed="false">
      <c r="B1048" s="29"/>
      <c r="C1048" s="87"/>
      <c r="D1048" s="88"/>
      <c r="E1048" s="44"/>
    </row>
    <row r="1049" customFormat="false" ht="16.15" hidden="false" customHeight="false" outlineLevel="0" collapsed="false">
      <c r="B1049" s="29"/>
      <c r="C1049" s="87"/>
      <c r="D1049" s="88"/>
      <c r="E1049" s="44"/>
    </row>
    <row r="1050" customFormat="false" ht="16.15" hidden="false" customHeight="false" outlineLevel="0" collapsed="false">
      <c r="B1050" s="29"/>
      <c r="C1050" s="87"/>
      <c r="D1050" s="88"/>
      <c r="E1050" s="44"/>
    </row>
    <row r="1051" customFormat="false" ht="16.15" hidden="false" customHeight="false" outlineLevel="0" collapsed="false">
      <c r="B1051" s="29"/>
      <c r="C1051" s="87"/>
      <c r="D1051" s="88"/>
      <c r="E1051" s="44"/>
    </row>
    <row r="1052" customFormat="false" ht="16.15" hidden="false" customHeight="false" outlineLevel="0" collapsed="false">
      <c r="B1052" s="29"/>
      <c r="C1052" s="87"/>
      <c r="D1052" s="88"/>
      <c r="E1052" s="44"/>
    </row>
    <row r="1053" customFormat="false" ht="16.15" hidden="false" customHeight="false" outlineLevel="0" collapsed="false">
      <c r="B1053" s="29"/>
      <c r="C1053" s="87"/>
      <c r="D1053" s="88"/>
      <c r="E1053" s="44"/>
    </row>
    <row r="1054" customFormat="false" ht="16.15" hidden="false" customHeight="false" outlineLevel="0" collapsed="false">
      <c r="B1054" s="29"/>
      <c r="C1054" s="87"/>
      <c r="D1054" s="88"/>
      <c r="E1054" s="44"/>
    </row>
    <row r="1055" customFormat="false" ht="16.15" hidden="false" customHeight="false" outlineLevel="0" collapsed="false">
      <c r="B1055" s="29"/>
      <c r="C1055" s="87"/>
      <c r="D1055" s="88"/>
      <c r="E1055" s="44"/>
    </row>
    <row r="1056" customFormat="false" ht="16.15" hidden="false" customHeight="false" outlineLevel="0" collapsed="false">
      <c r="B1056" s="29"/>
      <c r="C1056" s="87"/>
      <c r="D1056" s="88"/>
      <c r="E1056" s="44"/>
    </row>
    <row r="1057" customFormat="false" ht="16.15" hidden="false" customHeight="false" outlineLevel="0" collapsed="false">
      <c r="B1057" s="29"/>
      <c r="C1057" s="87"/>
      <c r="D1057" s="88"/>
      <c r="E1057" s="44"/>
    </row>
    <row r="1058" customFormat="false" ht="16.15" hidden="false" customHeight="false" outlineLevel="0" collapsed="false">
      <c r="B1058" s="29"/>
      <c r="C1058" s="87"/>
      <c r="D1058" s="88"/>
      <c r="E1058" s="44"/>
    </row>
    <row r="1059" customFormat="false" ht="16.15" hidden="false" customHeight="false" outlineLevel="0" collapsed="false">
      <c r="B1059" s="29"/>
      <c r="C1059" s="87"/>
      <c r="D1059" s="88"/>
      <c r="E1059" s="44"/>
    </row>
    <row r="1060" customFormat="false" ht="16.15" hidden="false" customHeight="false" outlineLevel="0" collapsed="false">
      <c r="B1060" s="29"/>
      <c r="C1060" s="87"/>
      <c r="D1060" s="88"/>
      <c r="E1060" s="44"/>
    </row>
    <row r="1061" customFormat="false" ht="16.15" hidden="false" customHeight="false" outlineLevel="0" collapsed="false">
      <c r="B1061" s="29"/>
      <c r="C1061" s="87"/>
      <c r="D1061" s="88"/>
      <c r="E1061" s="44"/>
    </row>
    <row r="1062" customFormat="false" ht="16.15" hidden="false" customHeight="false" outlineLevel="0" collapsed="false">
      <c r="B1062" s="29"/>
      <c r="C1062" s="87"/>
      <c r="D1062" s="88"/>
      <c r="E1062" s="44"/>
    </row>
    <row r="1063" customFormat="false" ht="16.15" hidden="false" customHeight="false" outlineLevel="0" collapsed="false">
      <c r="B1063" s="29"/>
      <c r="C1063" s="87"/>
      <c r="D1063" s="88"/>
      <c r="E1063" s="44"/>
    </row>
    <row r="1064" customFormat="false" ht="16.15" hidden="false" customHeight="false" outlineLevel="0" collapsed="false">
      <c r="B1064" s="29"/>
      <c r="C1064" s="87"/>
      <c r="D1064" s="88"/>
      <c r="E1064" s="44"/>
    </row>
    <row r="1065" customFormat="false" ht="16.15" hidden="false" customHeight="false" outlineLevel="0" collapsed="false">
      <c r="B1065" s="29"/>
      <c r="C1065" s="87"/>
      <c r="D1065" s="88"/>
      <c r="E1065" s="44"/>
    </row>
    <row r="1066" customFormat="false" ht="16.15" hidden="false" customHeight="false" outlineLevel="0" collapsed="false">
      <c r="B1066" s="29"/>
      <c r="C1066" s="87"/>
      <c r="D1066" s="88"/>
      <c r="E1066" s="44"/>
    </row>
    <row r="1067" customFormat="false" ht="16.15" hidden="false" customHeight="false" outlineLevel="0" collapsed="false">
      <c r="B1067" s="29"/>
      <c r="C1067" s="87"/>
      <c r="D1067" s="88"/>
      <c r="E1067" s="44"/>
    </row>
    <row r="1068" customFormat="false" ht="16.15" hidden="false" customHeight="false" outlineLevel="0" collapsed="false">
      <c r="B1068" s="29"/>
      <c r="C1068" s="87"/>
      <c r="D1068" s="88"/>
      <c r="E1068" s="44"/>
    </row>
    <row r="1069" customFormat="false" ht="16.15" hidden="false" customHeight="false" outlineLevel="0" collapsed="false">
      <c r="B1069" s="29"/>
      <c r="C1069" s="87"/>
      <c r="D1069" s="88"/>
      <c r="E1069" s="44"/>
    </row>
    <row r="1070" customFormat="false" ht="16.15" hidden="false" customHeight="false" outlineLevel="0" collapsed="false">
      <c r="B1070" s="29"/>
      <c r="C1070" s="87"/>
      <c r="D1070" s="88"/>
      <c r="E1070" s="44"/>
    </row>
    <row r="1071" customFormat="false" ht="16.15" hidden="false" customHeight="false" outlineLevel="0" collapsed="false">
      <c r="B1071" s="29"/>
      <c r="C1071" s="87"/>
      <c r="D1071" s="88"/>
      <c r="E1071" s="44"/>
    </row>
    <row r="1072" customFormat="false" ht="16.15" hidden="false" customHeight="false" outlineLevel="0" collapsed="false">
      <c r="B1072" s="29"/>
      <c r="C1072" s="87"/>
      <c r="D1072" s="88"/>
      <c r="E1072" s="44"/>
    </row>
    <row r="1073" customFormat="false" ht="16.15" hidden="false" customHeight="false" outlineLevel="0" collapsed="false">
      <c r="B1073" s="29"/>
      <c r="C1073" s="87"/>
      <c r="D1073" s="88"/>
      <c r="E1073" s="44"/>
    </row>
    <row r="1074" customFormat="false" ht="16.15" hidden="false" customHeight="false" outlineLevel="0" collapsed="false">
      <c r="B1074" s="29"/>
      <c r="C1074" s="87"/>
      <c r="D1074" s="88"/>
      <c r="E1074" s="44"/>
    </row>
    <row r="1075" customFormat="false" ht="16.15" hidden="false" customHeight="false" outlineLevel="0" collapsed="false">
      <c r="B1075" s="29"/>
      <c r="C1075" s="87"/>
      <c r="D1075" s="88"/>
      <c r="E1075" s="44"/>
    </row>
    <row r="1076" customFormat="false" ht="16.15" hidden="false" customHeight="false" outlineLevel="0" collapsed="false">
      <c r="B1076" s="29"/>
      <c r="C1076" s="87"/>
      <c r="D1076" s="88"/>
      <c r="E1076" s="44"/>
    </row>
    <row r="1077" customFormat="false" ht="16.15" hidden="false" customHeight="false" outlineLevel="0" collapsed="false">
      <c r="B1077" s="29"/>
      <c r="C1077" s="87"/>
      <c r="D1077" s="88"/>
      <c r="E1077" s="44"/>
    </row>
    <row r="1078" customFormat="false" ht="16.15" hidden="false" customHeight="false" outlineLevel="0" collapsed="false">
      <c r="B1078" s="29"/>
      <c r="C1078" s="87"/>
      <c r="D1078" s="88"/>
      <c r="E1078" s="44"/>
    </row>
    <row r="1079" customFormat="false" ht="16.15" hidden="false" customHeight="false" outlineLevel="0" collapsed="false">
      <c r="B1079" s="29"/>
      <c r="C1079" s="87"/>
      <c r="D1079" s="88"/>
      <c r="E1079" s="44"/>
    </row>
    <row r="1080" customFormat="false" ht="16.15" hidden="false" customHeight="false" outlineLevel="0" collapsed="false">
      <c r="B1080" s="29"/>
      <c r="C1080" s="87"/>
      <c r="D1080" s="88"/>
      <c r="E1080" s="44"/>
    </row>
    <row r="1081" customFormat="false" ht="16.15" hidden="false" customHeight="false" outlineLevel="0" collapsed="false">
      <c r="B1081" s="29"/>
      <c r="C1081" s="87"/>
      <c r="D1081" s="88"/>
      <c r="E1081" s="44"/>
    </row>
    <row r="1082" customFormat="false" ht="16.15" hidden="false" customHeight="false" outlineLevel="0" collapsed="false">
      <c r="B1082" s="29"/>
      <c r="C1082" s="87"/>
      <c r="D1082" s="88"/>
      <c r="E1082" s="44"/>
    </row>
    <row r="1083" customFormat="false" ht="16.15" hidden="false" customHeight="false" outlineLevel="0" collapsed="false">
      <c r="B1083" s="29"/>
      <c r="C1083" s="87"/>
      <c r="D1083" s="88"/>
      <c r="E1083" s="44"/>
    </row>
    <row r="1084" customFormat="false" ht="16.15" hidden="false" customHeight="false" outlineLevel="0" collapsed="false">
      <c r="B1084" s="29"/>
      <c r="C1084" s="87"/>
      <c r="D1084" s="88"/>
      <c r="E1084" s="44"/>
    </row>
    <row r="1085" customFormat="false" ht="16.15" hidden="false" customHeight="false" outlineLevel="0" collapsed="false">
      <c r="B1085" s="29"/>
      <c r="C1085" s="87"/>
      <c r="D1085" s="88"/>
      <c r="E1085" s="44"/>
    </row>
    <row r="1086" customFormat="false" ht="16.15" hidden="false" customHeight="false" outlineLevel="0" collapsed="false">
      <c r="B1086" s="29"/>
      <c r="C1086" s="87"/>
      <c r="D1086" s="88"/>
      <c r="E1086" s="44"/>
    </row>
    <row r="1087" customFormat="false" ht="16.15" hidden="false" customHeight="false" outlineLevel="0" collapsed="false">
      <c r="B1087" s="29"/>
      <c r="C1087" s="87"/>
      <c r="D1087" s="88"/>
      <c r="E1087" s="44"/>
    </row>
    <row r="1088" customFormat="false" ht="16.15" hidden="false" customHeight="false" outlineLevel="0" collapsed="false">
      <c r="B1088" s="29"/>
      <c r="C1088" s="87"/>
      <c r="D1088" s="88"/>
      <c r="E1088" s="44"/>
    </row>
    <row r="1089" customFormat="false" ht="16.15" hidden="false" customHeight="false" outlineLevel="0" collapsed="false">
      <c r="B1089" s="29"/>
      <c r="C1089" s="87"/>
      <c r="D1089" s="88"/>
      <c r="E1089" s="44"/>
    </row>
    <row r="1090" customFormat="false" ht="16.15" hidden="false" customHeight="false" outlineLevel="0" collapsed="false">
      <c r="B1090" s="29"/>
      <c r="C1090" s="87"/>
      <c r="D1090" s="88"/>
      <c r="E1090" s="44"/>
    </row>
    <row r="1091" customFormat="false" ht="16.15" hidden="false" customHeight="false" outlineLevel="0" collapsed="false">
      <c r="B1091" s="29"/>
      <c r="C1091" s="87"/>
      <c r="D1091" s="88"/>
      <c r="E1091" s="44"/>
    </row>
    <row r="1092" customFormat="false" ht="16.15" hidden="false" customHeight="false" outlineLevel="0" collapsed="false">
      <c r="B1092" s="29"/>
      <c r="C1092" s="87"/>
      <c r="D1092" s="88"/>
      <c r="E1092" s="44"/>
    </row>
    <row r="1093" customFormat="false" ht="16.15" hidden="false" customHeight="false" outlineLevel="0" collapsed="false">
      <c r="B1093" s="29"/>
      <c r="C1093" s="87"/>
      <c r="D1093" s="88"/>
      <c r="E1093" s="44"/>
    </row>
    <row r="1094" customFormat="false" ht="16.15" hidden="false" customHeight="false" outlineLevel="0" collapsed="false">
      <c r="B1094" s="29"/>
      <c r="C1094" s="87"/>
      <c r="D1094" s="88"/>
      <c r="E1094" s="44"/>
    </row>
    <row r="1095" customFormat="false" ht="16.15" hidden="false" customHeight="false" outlineLevel="0" collapsed="false">
      <c r="B1095" s="29"/>
      <c r="C1095" s="87"/>
      <c r="D1095" s="88"/>
      <c r="E1095" s="44"/>
    </row>
    <row r="1096" customFormat="false" ht="16.15" hidden="false" customHeight="false" outlineLevel="0" collapsed="false">
      <c r="B1096" s="29"/>
      <c r="C1096" s="87"/>
      <c r="D1096" s="88"/>
      <c r="E1096" s="44"/>
    </row>
    <row r="1097" customFormat="false" ht="16.15" hidden="false" customHeight="false" outlineLevel="0" collapsed="false">
      <c r="B1097" s="29"/>
      <c r="C1097" s="87"/>
      <c r="D1097" s="88"/>
      <c r="E1097" s="44"/>
    </row>
    <row r="1098" customFormat="false" ht="16.15" hidden="false" customHeight="false" outlineLevel="0" collapsed="false">
      <c r="B1098" s="29"/>
      <c r="C1098" s="87"/>
      <c r="D1098" s="88"/>
      <c r="E1098" s="44"/>
    </row>
    <row r="1099" customFormat="false" ht="16.15" hidden="false" customHeight="false" outlineLevel="0" collapsed="false">
      <c r="B1099" s="29"/>
      <c r="C1099" s="87"/>
      <c r="D1099" s="88"/>
      <c r="E1099" s="44"/>
    </row>
    <row r="1100" customFormat="false" ht="16.15" hidden="false" customHeight="false" outlineLevel="0" collapsed="false">
      <c r="B1100" s="29"/>
      <c r="C1100" s="87"/>
      <c r="D1100" s="88"/>
      <c r="E1100" s="44"/>
    </row>
    <row r="1101" customFormat="false" ht="16.15" hidden="false" customHeight="false" outlineLevel="0" collapsed="false">
      <c r="B1101" s="29"/>
      <c r="C1101" s="87"/>
      <c r="D1101" s="88"/>
      <c r="E1101" s="44"/>
    </row>
    <row r="1102" customFormat="false" ht="16.15" hidden="false" customHeight="false" outlineLevel="0" collapsed="false">
      <c r="B1102" s="29"/>
      <c r="C1102" s="87"/>
      <c r="D1102" s="88"/>
      <c r="E1102" s="44"/>
    </row>
    <row r="1103" customFormat="false" ht="16.15" hidden="false" customHeight="false" outlineLevel="0" collapsed="false">
      <c r="B1103" s="29"/>
      <c r="C1103" s="87"/>
      <c r="D1103" s="88"/>
      <c r="E1103" s="44"/>
    </row>
    <row r="1104" customFormat="false" ht="16.15" hidden="false" customHeight="false" outlineLevel="0" collapsed="false">
      <c r="B1104" s="29"/>
      <c r="C1104" s="87"/>
      <c r="D1104" s="88"/>
      <c r="E1104" s="44"/>
    </row>
    <row r="1105" customFormat="false" ht="16.15" hidden="false" customHeight="false" outlineLevel="0" collapsed="false">
      <c r="B1105" s="29"/>
      <c r="C1105" s="87"/>
      <c r="D1105" s="88"/>
      <c r="E1105" s="44"/>
    </row>
    <row r="1106" customFormat="false" ht="16.15" hidden="false" customHeight="false" outlineLevel="0" collapsed="false">
      <c r="B1106" s="29"/>
      <c r="C1106" s="87"/>
      <c r="D1106" s="88"/>
      <c r="E1106" s="44"/>
    </row>
    <row r="1107" customFormat="false" ht="16.15" hidden="false" customHeight="false" outlineLevel="0" collapsed="false">
      <c r="B1107" s="29"/>
      <c r="C1107" s="87"/>
      <c r="D1107" s="88"/>
      <c r="E1107" s="44"/>
    </row>
    <row r="1108" customFormat="false" ht="16.15" hidden="false" customHeight="false" outlineLevel="0" collapsed="false">
      <c r="B1108" s="29"/>
      <c r="C1108" s="87"/>
      <c r="D1108" s="88"/>
      <c r="E1108" s="44"/>
    </row>
    <row r="1109" customFormat="false" ht="16.15" hidden="false" customHeight="false" outlineLevel="0" collapsed="false">
      <c r="B1109" s="29"/>
      <c r="C1109" s="87"/>
      <c r="D1109" s="88"/>
      <c r="E1109" s="44"/>
    </row>
    <row r="1110" customFormat="false" ht="16.15" hidden="false" customHeight="false" outlineLevel="0" collapsed="false">
      <c r="B1110" s="29"/>
      <c r="C1110" s="87"/>
      <c r="D1110" s="88"/>
      <c r="E1110" s="44"/>
    </row>
    <row r="1111" customFormat="false" ht="16.15" hidden="false" customHeight="false" outlineLevel="0" collapsed="false">
      <c r="B1111" s="29"/>
      <c r="C1111" s="87"/>
      <c r="D1111" s="88"/>
      <c r="E1111" s="44"/>
    </row>
    <row r="1112" customFormat="false" ht="16.15" hidden="false" customHeight="false" outlineLevel="0" collapsed="false">
      <c r="B1112" s="29"/>
      <c r="C1112" s="87"/>
      <c r="D1112" s="88"/>
      <c r="E1112" s="44"/>
    </row>
    <row r="1113" customFormat="false" ht="16.15" hidden="false" customHeight="false" outlineLevel="0" collapsed="false">
      <c r="B1113" s="29"/>
      <c r="C1113" s="87"/>
      <c r="D1113" s="88"/>
      <c r="E1113" s="44"/>
    </row>
    <row r="1114" customFormat="false" ht="16.15" hidden="false" customHeight="false" outlineLevel="0" collapsed="false">
      <c r="B1114" s="29"/>
      <c r="C1114" s="87"/>
      <c r="D1114" s="88"/>
      <c r="E1114" s="44"/>
    </row>
    <row r="1115" customFormat="false" ht="16.15" hidden="false" customHeight="false" outlineLevel="0" collapsed="false">
      <c r="B1115" s="29"/>
      <c r="C1115" s="87"/>
      <c r="D1115" s="88"/>
      <c r="E1115" s="44"/>
    </row>
    <row r="1116" customFormat="false" ht="16.15" hidden="false" customHeight="false" outlineLevel="0" collapsed="false">
      <c r="B1116" s="29"/>
      <c r="C1116" s="87"/>
      <c r="D1116" s="88"/>
      <c r="E1116" s="44"/>
    </row>
    <row r="1117" customFormat="false" ht="16.15" hidden="false" customHeight="false" outlineLevel="0" collapsed="false">
      <c r="B1117" s="29"/>
      <c r="C1117" s="87"/>
      <c r="D1117" s="88"/>
      <c r="E1117" s="44"/>
    </row>
    <row r="1118" customFormat="false" ht="16.15" hidden="false" customHeight="false" outlineLevel="0" collapsed="false">
      <c r="B1118" s="29"/>
      <c r="C1118" s="87"/>
      <c r="D1118" s="88"/>
      <c r="E1118" s="44"/>
    </row>
    <row r="1119" customFormat="false" ht="16.15" hidden="false" customHeight="false" outlineLevel="0" collapsed="false">
      <c r="B1119" s="29"/>
      <c r="C1119" s="87"/>
      <c r="D1119" s="88"/>
      <c r="E1119" s="44"/>
    </row>
    <row r="1120" customFormat="false" ht="16.15" hidden="false" customHeight="false" outlineLevel="0" collapsed="false">
      <c r="B1120" s="29"/>
      <c r="C1120" s="87"/>
      <c r="D1120" s="88"/>
      <c r="E1120" s="44"/>
    </row>
    <row r="1121" customFormat="false" ht="16.15" hidden="false" customHeight="false" outlineLevel="0" collapsed="false">
      <c r="B1121" s="29"/>
      <c r="C1121" s="87"/>
      <c r="D1121" s="88"/>
      <c r="E1121" s="44"/>
    </row>
    <row r="1122" customFormat="false" ht="16.15" hidden="false" customHeight="false" outlineLevel="0" collapsed="false">
      <c r="B1122" s="29"/>
      <c r="C1122" s="87"/>
      <c r="D1122" s="88"/>
      <c r="E1122" s="44"/>
    </row>
    <row r="1123" customFormat="false" ht="16.15" hidden="false" customHeight="false" outlineLevel="0" collapsed="false">
      <c r="B1123" s="29"/>
      <c r="C1123" s="87"/>
      <c r="D1123" s="88"/>
      <c r="E1123" s="44"/>
    </row>
    <row r="1124" customFormat="false" ht="16.15" hidden="false" customHeight="false" outlineLevel="0" collapsed="false">
      <c r="B1124" s="29"/>
      <c r="C1124" s="87"/>
      <c r="D1124" s="88"/>
      <c r="E1124" s="44"/>
    </row>
    <row r="1125" customFormat="false" ht="16.15" hidden="false" customHeight="false" outlineLevel="0" collapsed="false">
      <c r="B1125" s="29"/>
      <c r="C1125" s="87"/>
      <c r="D1125" s="88"/>
      <c r="E1125" s="44"/>
    </row>
    <row r="1126" customFormat="false" ht="16.15" hidden="false" customHeight="false" outlineLevel="0" collapsed="false">
      <c r="B1126" s="29"/>
      <c r="C1126" s="87"/>
      <c r="D1126" s="88"/>
      <c r="E1126" s="44"/>
    </row>
    <row r="1127" customFormat="false" ht="16.15" hidden="false" customHeight="false" outlineLevel="0" collapsed="false">
      <c r="B1127" s="29"/>
      <c r="C1127" s="87"/>
      <c r="D1127" s="88"/>
      <c r="E1127" s="44"/>
    </row>
    <row r="1128" customFormat="false" ht="16.15" hidden="false" customHeight="false" outlineLevel="0" collapsed="false">
      <c r="B1128" s="29"/>
      <c r="C1128" s="87"/>
      <c r="D1128" s="88"/>
      <c r="E1128" s="44"/>
    </row>
    <row r="1129" customFormat="false" ht="16.15" hidden="false" customHeight="false" outlineLevel="0" collapsed="false">
      <c r="B1129" s="29"/>
      <c r="C1129" s="87"/>
      <c r="D1129" s="88"/>
      <c r="E1129" s="44"/>
    </row>
    <row r="1130" customFormat="false" ht="16.15" hidden="false" customHeight="false" outlineLevel="0" collapsed="false">
      <c r="B1130" s="29"/>
      <c r="C1130" s="87"/>
      <c r="D1130" s="88"/>
      <c r="E1130" s="44"/>
    </row>
    <row r="1131" customFormat="false" ht="16.15" hidden="false" customHeight="false" outlineLevel="0" collapsed="false">
      <c r="B1131" s="29"/>
      <c r="C1131" s="87"/>
      <c r="D1131" s="88"/>
      <c r="E1131" s="44"/>
    </row>
    <row r="1132" customFormat="false" ht="16.15" hidden="false" customHeight="false" outlineLevel="0" collapsed="false">
      <c r="B1132" s="29"/>
      <c r="C1132" s="87"/>
      <c r="D1132" s="88"/>
      <c r="E1132" s="44"/>
    </row>
    <row r="1133" customFormat="false" ht="16.15" hidden="false" customHeight="false" outlineLevel="0" collapsed="false">
      <c r="B1133" s="29"/>
      <c r="C1133" s="87"/>
      <c r="D1133" s="88"/>
      <c r="E1133" s="44"/>
    </row>
    <row r="1134" customFormat="false" ht="16.15" hidden="false" customHeight="false" outlineLevel="0" collapsed="false">
      <c r="B1134" s="29"/>
      <c r="C1134" s="87"/>
      <c r="D1134" s="88"/>
      <c r="E1134" s="44"/>
    </row>
    <row r="1135" customFormat="false" ht="16.15" hidden="false" customHeight="false" outlineLevel="0" collapsed="false">
      <c r="B1135" s="29"/>
      <c r="C1135" s="87"/>
      <c r="D1135" s="88"/>
      <c r="E1135" s="44"/>
    </row>
    <row r="1136" customFormat="false" ht="16.15" hidden="false" customHeight="false" outlineLevel="0" collapsed="false">
      <c r="B1136" s="29"/>
      <c r="C1136" s="87"/>
      <c r="D1136" s="88"/>
      <c r="E1136" s="44"/>
    </row>
    <row r="1137" customFormat="false" ht="16.15" hidden="false" customHeight="false" outlineLevel="0" collapsed="false">
      <c r="B1137" s="29"/>
      <c r="C1137" s="87"/>
      <c r="D1137" s="88"/>
      <c r="E1137" s="44"/>
    </row>
    <row r="1138" customFormat="false" ht="16.15" hidden="false" customHeight="false" outlineLevel="0" collapsed="false">
      <c r="B1138" s="29"/>
      <c r="C1138" s="87"/>
      <c r="D1138" s="88"/>
      <c r="E1138" s="44"/>
    </row>
    <row r="1139" customFormat="false" ht="16.15" hidden="false" customHeight="false" outlineLevel="0" collapsed="false">
      <c r="B1139" s="29"/>
      <c r="C1139" s="87"/>
      <c r="D1139" s="88"/>
      <c r="E1139" s="44"/>
    </row>
    <row r="1140" customFormat="false" ht="16.15" hidden="false" customHeight="false" outlineLevel="0" collapsed="false">
      <c r="B1140" s="29"/>
      <c r="C1140" s="87"/>
      <c r="D1140" s="88"/>
      <c r="E1140" s="44"/>
    </row>
    <row r="1141" customFormat="false" ht="16.15" hidden="false" customHeight="false" outlineLevel="0" collapsed="false">
      <c r="B1141" s="29"/>
      <c r="C1141" s="87"/>
      <c r="D1141" s="88"/>
      <c r="E1141" s="44"/>
    </row>
    <row r="1142" customFormat="false" ht="16.15" hidden="false" customHeight="false" outlineLevel="0" collapsed="false">
      <c r="B1142" s="29"/>
      <c r="C1142" s="87"/>
      <c r="D1142" s="88"/>
      <c r="E1142" s="44"/>
    </row>
    <row r="1143" customFormat="false" ht="16.15" hidden="false" customHeight="false" outlineLevel="0" collapsed="false">
      <c r="B1143" s="29"/>
      <c r="C1143" s="87"/>
      <c r="D1143" s="88"/>
      <c r="E1143" s="44"/>
    </row>
    <row r="1144" customFormat="false" ht="16.15" hidden="false" customHeight="false" outlineLevel="0" collapsed="false">
      <c r="B1144" s="29"/>
      <c r="C1144" s="87"/>
      <c r="D1144" s="88"/>
      <c r="E1144" s="44"/>
    </row>
    <row r="1145" customFormat="false" ht="16.15" hidden="false" customHeight="false" outlineLevel="0" collapsed="false">
      <c r="B1145" s="29"/>
      <c r="C1145" s="87"/>
      <c r="D1145" s="88"/>
      <c r="E1145" s="44"/>
    </row>
    <row r="1146" customFormat="false" ht="16.15" hidden="false" customHeight="false" outlineLevel="0" collapsed="false">
      <c r="B1146" s="29"/>
      <c r="C1146" s="87"/>
      <c r="D1146" s="88"/>
      <c r="E1146" s="44"/>
    </row>
    <row r="1147" customFormat="false" ht="16.15" hidden="false" customHeight="false" outlineLevel="0" collapsed="false">
      <c r="B1147" s="29"/>
      <c r="C1147" s="87"/>
      <c r="D1147" s="88"/>
      <c r="E1147" s="44"/>
    </row>
    <row r="1148" customFormat="false" ht="16.15" hidden="false" customHeight="false" outlineLevel="0" collapsed="false">
      <c r="B1148" s="29"/>
      <c r="C1148" s="87"/>
      <c r="D1148" s="88"/>
      <c r="E1148" s="44"/>
    </row>
    <row r="1149" customFormat="false" ht="16.15" hidden="false" customHeight="false" outlineLevel="0" collapsed="false">
      <c r="B1149" s="29"/>
      <c r="C1149" s="87"/>
      <c r="D1149" s="88"/>
      <c r="E1149" s="44"/>
    </row>
    <row r="1150" customFormat="false" ht="16.15" hidden="false" customHeight="false" outlineLevel="0" collapsed="false">
      <c r="B1150" s="29"/>
      <c r="C1150" s="87"/>
      <c r="D1150" s="88"/>
      <c r="E1150" s="44"/>
    </row>
    <row r="1151" customFormat="false" ht="16.15" hidden="false" customHeight="false" outlineLevel="0" collapsed="false">
      <c r="B1151" s="29"/>
      <c r="C1151" s="87"/>
      <c r="D1151" s="88"/>
      <c r="E1151" s="44"/>
    </row>
    <row r="1152" customFormat="false" ht="16.15" hidden="false" customHeight="false" outlineLevel="0" collapsed="false">
      <c r="B1152" s="29"/>
      <c r="C1152" s="87"/>
      <c r="D1152" s="88"/>
      <c r="E1152" s="44"/>
    </row>
    <row r="1153" customFormat="false" ht="16.15" hidden="false" customHeight="false" outlineLevel="0" collapsed="false">
      <c r="B1153" s="29"/>
      <c r="C1153" s="87"/>
      <c r="D1153" s="88"/>
      <c r="E1153" s="44"/>
    </row>
    <row r="1154" customFormat="false" ht="16.15" hidden="false" customHeight="false" outlineLevel="0" collapsed="false">
      <c r="B1154" s="29"/>
      <c r="C1154" s="87"/>
      <c r="D1154" s="88"/>
      <c r="E1154" s="44"/>
    </row>
    <row r="1155" customFormat="false" ht="16.15" hidden="false" customHeight="false" outlineLevel="0" collapsed="false">
      <c r="B1155" s="29"/>
      <c r="C1155" s="87"/>
      <c r="D1155" s="88"/>
      <c r="E1155" s="44"/>
    </row>
    <row r="1156" customFormat="false" ht="16.15" hidden="false" customHeight="false" outlineLevel="0" collapsed="false">
      <c r="B1156" s="29"/>
      <c r="C1156" s="87"/>
      <c r="D1156" s="88"/>
      <c r="E1156" s="44"/>
    </row>
    <row r="1157" customFormat="false" ht="16.15" hidden="false" customHeight="false" outlineLevel="0" collapsed="false">
      <c r="B1157" s="29"/>
      <c r="C1157" s="87"/>
      <c r="D1157" s="88"/>
      <c r="E1157" s="44"/>
    </row>
    <row r="1158" customFormat="false" ht="16.15" hidden="false" customHeight="false" outlineLevel="0" collapsed="false">
      <c r="B1158" s="29"/>
      <c r="C1158" s="87"/>
      <c r="D1158" s="88"/>
      <c r="E1158" s="44"/>
    </row>
    <row r="1159" customFormat="false" ht="16.15" hidden="false" customHeight="false" outlineLevel="0" collapsed="false">
      <c r="B1159" s="29"/>
      <c r="C1159" s="87"/>
      <c r="D1159" s="88"/>
      <c r="E1159" s="44"/>
    </row>
    <row r="1160" customFormat="false" ht="16.15" hidden="false" customHeight="false" outlineLevel="0" collapsed="false">
      <c r="B1160" s="29"/>
      <c r="C1160" s="87"/>
      <c r="D1160" s="88"/>
      <c r="E1160" s="44"/>
    </row>
    <row r="1161" customFormat="false" ht="16.15" hidden="false" customHeight="false" outlineLevel="0" collapsed="false"/>
    <row r="1162" customFormat="false" ht="16.15" hidden="false" customHeight="false" outlineLevel="0" collapsed="false"/>
    <row r="1163" customFormat="false" ht="16.15" hidden="false" customHeight="false" outlineLevel="0" collapsed="false"/>
    <row r="1164" customFormat="false" ht="16.15" hidden="false" customHeight="false" outlineLevel="0" collapsed="false"/>
    <row r="1165" customFormat="false" ht="16.15" hidden="false" customHeight="false" outlineLevel="0" collapsed="false"/>
    <row r="1166" customFormat="false" ht="16.15" hidden="false" customHeight="false" outlineLevel="0" collapsed="false"/>
    <row r="1167" customFormat="false" ht="16.15" hidden="false" customHeight="false" outlineLevel="0" collapsed="false"/>
    <row r="1168" customFormat="false" ht="16.15" hidden="false" customHeight="false" outlineLevel="0" collapsed="false"/>
    <row r="1169" customFormat="false" ht="16.15" hidden="false" customHeight="false" outlineLevel="0" collapsed="false"/>
    <row r="1170" customFormat="false" ht="16.15" hidden="false" customHeight="false" outlineLevel="0" collapsed="false"/>
    <row r="1171" customFormat="false" ht="16.15" hidden="false" customHeight="false" outlineLevel="0" collapsed="false"/>
    <row r="1172" customFormat="false" ht="16.15" hidden="false" customHeight="false" outlineLevel="0" collapsed="false"/>
    <row r="1173" customFormat="false" ht="16.15" hidden="false" customHeight="false" outlineLevel="0" collapsed="false"/>
    <row r="1174" customFormat="false" ht="16.15" hidden="false" customHeight="false" outlineLevel="0" collapsed="false"/>
    <row r="1175" customFormat="false" ht="16.15" hidden="false" customHeight="false" outlineLevel="0" collapsed="false"/>
    <row r="1176" customFormat="false" ht="16.15" hidden="false" customHeight="false" outlineLevel="0" collapsed="false"/>
    <row r="1177" customFormat="false" ht="16.15" hidden="false" customHeight="false" outlineLevel="0" collapsed="false"/>
    <row r="1178" customFormat="false" ht="16.15" hidden="false" customHeight="false" outlineLevel="0" collapsed="false"/>
    <row r="1179" customFormat="false" ht="16.15" hidden="false" customHeight="false" outlineLevel="0" collapsed="false"/>
    <row r="1180" customFormat="false" ht="16.15" hidden="false" customHeight="false" outlineLevel="0" collapsed="false"/>
    <row r="1181" customFormat="false" ht="16.15" hidden="false" customHeight="false" outlineLevel="0" collapsed="false"/>
    <row r="1182" customFormat="false" ht="16.15" hidden="false" customHeight="false" outlineLevel="0" collapsed="false"/>
    <row r="1183" customFormat="false" ht="16.15" hidden="false" customHeight="false" outlineLevel="0" collapsed="false"/>
    <row r="1184" customFormat="false" ht="16.15" hidden="false" customHeight="false" outlineLevel="0" collapsed="false"/>
    <row r="1185" customFormat="false" ht="16.15" hidden="false" customHeight="false" outlineLevel="0" collapsed="false"/>
    <row r="1186" customFormat="false" ht="16.15" hidden="false" customHeight="false" outlineLevel="0" collapsed="false"/>
    <row r="1187" customFormat="false" ht="16.15" hidden="false" customHeight="false" outlineLevel="0" collapsed="false"/>
    <row r="1188" customFormat="false" ht="16.15" hidden="false" customHeight="false" outlineLevel="0" collapsed="false"/>
    <row r="1189" customFormat="false" ht="16.15" hidden="false" customHeight="false" outlineLevel="0" collapsed="false"/>
    <row r="1190" customFormat="false" ht="16.15" hidden="false" customHeight="false" outlineLevel="0" collapsed="false"/>
    <row r="1191" customFormat="false" ht="16.15" hidden="false" customHeight="false" outlineLevel="0" collapsed="false"/>
    <row r="1192" customFormat="false" ht="16.15" hidden="false" customHeight="false" outlineLevel="0" collapsed="false"/>
    <row r="1193" customFormat="false" ht="16.15" hidden="false" customHeight="false" outlineLevel="0" collapsed="false"/>
    <row r="1194" customFormat="false" ht="16.15" hidden="false" customHeight="false" outlineLevel="0" collapsed="false"/>
    <row r="1195" customFormat="false" ht="16.15" hidden="false" customHeight="false" outlineLevel="0" collapsed="false"/>
    <row r="1196" customFormat="false" ht="16.15" hidden="false" customHeight="false" outlineLevel="0" collapsed="false"/>
    <row r="1197" customFormat="false" ht="16.15" hidden="false" customHeight="false" outlineLevel="0" collapsed="false"/>
    <row r="1198" customFormat="false" ht="16.15" hidden="false" customHeight="false" outlineLevel="0" collapsed="false"/>
    <row r="1199" customFormat="false" ht="16.15" hidden="false" customHeight="false" outlineLevel="0" collapsed="false"/>
    <row r="1200" customFormat="false" ht="16.15" hidden="false" customHeight="false" outlineLevel="0" collapsed="false"/>
    <row r="1201" customFormat="false" ht="16.15" hidden="false" customHeight="false" outlineLevel="0" collapsed="false"/>
    <row r="1202" customFormat="false" ht="16.15" hidden="false" customHeight="false" outlineLevel="0" collapsed="false"/>
    <row r="1203" customFormat="false" ht="16.15" hidden="false" customHeight="false" outlineLevel="0" collapsed="false"/>
    <row r="1204" customFormat="false" ht="16.15" hidden="false" customHeight="false" outlineLevel="0" collapsed="false"/>
    <row r="1205" customFormat="false" ht="16.15" hidden="false" customHeight="false" outlineLevel="0" collapsed="false"/>
    <row r="1206" customFormat="false" ht="16.15" hidden="false" customHeight="false" outlineLevel="0" collapsed="false"/>
    <row r="1207" customFormat="false" ht="16.15" hidden="false" customHeight="false" outlineLevel="0" collapsed="false"/>
    <row r="1208" customFormat="false" ht="16.15" hidden="false" customHeight="false" outlineLevel="0" collapsed="false"/>
    <row r="1209" customFormat="false" ht="16.15" hidden="false" customHeight="false" outlineLevel="0" collapsed="false"/>
    <row r="1210" customFormat="false" ht="16.15" hidden="false" customHeight="false" outlineLevel="0" collapsed="false"/>
    <row r="1211" customFormat="false" ht="16.15" hidden="false" customHeight="false" outlineLevel="0" collapsed="false"/>
    <row r="1212" customFormat="false" ht="16.15" hidden="false" customHeight="false" outlineLevel="0" collapsed="false"/>
    <row r="1213" customFormat="false" ht="16.15" hidden="false" customHeight="false" outlineLevel="0" collapsed="false"/>
    <row r="1214" customFormat="false" ht="16.15" hidden="false" customHeight="false" outlineLevel="0" collapsed="false"/>
    <row r="1215" customFormat="false" ht="16.15" hidden="false" customHeight="false" outlineLevel="0" collapsed="false"/>
    <row r="1216" customFormat="false" ht="16.15" hidden="false" customHeight="false" outlineLevel="0" collapsed="false"/>
    <row r="1217" customFormat="false" ht="16.15" hidden="false" customHeight="false" outlineLevel="0" collapsed="false"/>
    <row r="1218" customFormat="false" ht="16.15" hidden="false" customHeight="false" outlineLevel="0" collapsed="false"/>
    <row r="1219" customFormat="false" ht="16.15" hidden="false" customHeight="false" outlineLevel="0" collapsed="false"/>
    <row r="1220" customFormat="false" ht="16.15" hidden="false" customHeight="false" outlineLevel="0" collapsed="false"/>
    <row r="1221" customFormat="false" ht="16.15" hidden="false" customHeight="false" outlineLevel="0" collapsed="false"/>
    <row r="1222" customFormat="false" ht="16.15" hidden="false" customHeight="false" outlineLevel="0" collapsed="false"/>
    <row r="1223" customFormat="false" ht="16.15" hidden="false" customHeight="false" outlineLevel="0" collapsed="false"/>
    <row r="1224" customFormat="false" ht="16.15" hidden="false" customHeight="false" outlineLevel="0" collapsed="false"/>
    <row r="1225" customFormat="false" ht="16.15" hidden="false" customHeight="false" outlineLevel="0" collapsed="false"/>
    <row r="1226" customFormat="false" ht="16.15" hidden="false" customHeight="false" outlineLevel="0" collapsed="false"/>
    <row r="1227" customFormat="false" ht="16.15" hidden="false" customHeight="false" outlineLevel="0" collapsed="false"/>
    <row r="1228" customFormat="false" ht="16.15" hidden="false" customHeight="false" outlineLevel="0" collapsed="false"/>
    <row r="1229" customFormat="false" ht="16.15" hidden="false" customHeight="false" outlineLevel="0" collapsed="false"/>
    <row r="1230" customFormat="false" ht="16.15" hidden="false" customHeight="false" outlineLevel="0" collapsed="false"/>
    <row r="1231" customFormat="false" ht="16.15" hidden="false" customHeight="false" outlineLevel="0" collapsed="false"/>
    <row r="1232" customFormat="false" ht="16.15" hidden="false" customHeight="false" outlineLevel="0" collapsed="false"/>
    <row r="1233" customFormat="false" ht="16.15" hidden="false" customHeight="false" outlineLevel="0" collapsed="false"/>
    <row r="1234" customFormat="false" ht="16.15" hidden="false" customHeight="false" outlineLevel="0" collapsed="false"/>
    <row r="1235" customFormat="false" ht="16.15" hidden="false" customHeight="false" outlineLevel="0" collapsed="false"/>
    <row r="1236" customFormat="false" ht="16.15" hidden="false" customHeight="false" outlineLevel="0" collapsed="false"/>
    <row r="1237" customFormat="false" ht="16.15" hidden="false" customHeight="false" outlineLevel="0" collapsed="false"/>
    <row r="1238" customFormat="false" ht="16.15" hidden="false" customHeight="false" outlineLevel="0" collapsed="false"/>
    <row r="1239" customFormat="false" ht="16.15" hidden="false" customHeight="false" outlineLevel="0" collapsed="false"/>
    <row r="1240" customFormat="false" ht="16.15" hidden="false" customHeight="false" outlineLevel="0" collapsed="false"/>
    <row r="1241" customFormat="false" ht="16.15" hidden="false" customHeight="false" outlineLevel="0" collapsed="false"/>
    <row r="1242" customFormat="false" ht="16.15" hidden="false" customHeight="false" outlineLevel="0" collapsed="false"/>
    <row r="1243" customFormat="false" ht="16.15" hidden="false" customHeight="false" outlineLevel="0" collapsed="false"/>
    <row r="1244" customFormat="false" ht="16.15" hidden="false" customHeight="false" outlineLevel="0" collapsed="false"/>
    <row r="1245" customFormat="false" ht="16.15" hidden="false" customHeight="false" outlineLevel="0" collapsed="false"/>
    <row r="1246" customFormat="false" ht="16.15" hidden="false" customHeight="false" outlineLevel="0" collapsed="false"/>
    <row r="1247" customFormat="false" ht="16.15" hidden="false" customHeight="false" outlineLevel="0" collapsed="false"/>
    <row r="1248" customFormat="false" ht="16.15" hidden="false" customHeight="false" outlineLevel="0" collapsed="false"/>
    <row r="1249" customFormat="false" ht="16.15" hidden="false" customHeight="false" outlineLevel="0" collapsed="false"/>
    <row r="1250" customFormat="false" ht="16.15" hidden="false" customHeight="false" outlineLevel="0" collapsed="false"/>
    <row r="1251" customFormat="false" ht="16.15" hidden="false" customHeight="false" outlineLevel="0" collapsed="false"/>
    <row r="1252" customFormat="false" ht="16.15" hidden="false" customHeight="false" outlineLevel="0" collapsed="false"/>
    <row r="1253" customFormat="false" ht="16.15" hidden="false" customHeight="false" outlineLevel="0" collapsed="false"/>
    <row r="1254" customFormat="false" ht="16.15" hidden="false" customHeight="false" outlineLevel="0" collapsed="false"/>
    <row r="1255" customFormat="false" ht="16.15" hidden="false" customHeight="false" outlineLevel="0" collapsed="false"/>
    <row r="1256" customFormat="false" ht="16.15" hidden="false" customHeight="false" outlineLevel="0" collapsed="false"/>
    <row r="1257" customFormat="false" ht="16.15" hidden="false" customHeight="false" outlineLevel="0" collapsed="false"/>
    <row r="1258" customFormat="false" ht="16.15" hidden="false" customHeight="false" outlineLevel="0" collapsed="false"/>
    <row r="1259" customFormat="false" ht="16.15" hidden="false" customHeight="false" outlineLevel="0" collapsed="false"/>
    <row r="1260" customFormat="false" ht="16.15" hidden="false" customHeight="false" outlineLevel="0" collapsed="false"/>
    <row r="1261" customFormat="false" ht="16.15" hidden="false" customHeight="false" outlineLevel="0" collapsed="false"/>
    <row r="1262" customFormat="false" ht="16.15" hidden="false" customHeight="false" outlineLevel="0" collapsed="false"/>
    <row r="1263" customFormat="false" ht="16.15" hidden="false" customHeight="false" outlineLevel="0" collapsed="false"/>
    <row r="1264" customFormat="false" ht="16.15" hidden="false" customHeight="false" outlineLevel="0" collapsed="false"/>
    <row r="1265" customFormat="false" ht="16.15" hidden="false" customHeight="false" outlineLevel="0" collapsed="false"/>
    <row r="1266" customFormat="false" ht="16.15" hidden="false" customHeight="false" outlineLevel="0" collapsed="false"/>
    <row r="1267" customFormat="false" ht="16.15" hidden="false" customHeight="false" outlineLevel="0" collapsed="false"/>
    <row r="1268" customFormat="false" ht="16.15" hidden="false" customHeight="false" outlineLevel="0" collapsed="false"/>
    <row r="1269" customFormat="false" ht="16.15" hidden="false" customHeight="false" outlineLevel="0" collapsed="false"/>
    <row r="1270" customFormat="false" ht="16.15" hidden="false" customHeight="false" outlineLevel="0" collapsed="false"/>
    <row r="1271" customFormat="false" ht="16.15" hidden="false" customHeight="false" outlineLevel="0" collapsed="false"/>
    <row r="1272" customFormat="false" ht="16.15" hidden="false" customHeight="false" outlineLevel="0" collapsed="false"/>
    <row r="1273" customFormat="false" ht="16.15" hidden="false" customHeight="false" outlineLevel="0" collapsed="false"/>
    <row r="1274" customFormat="false" ht="16.15" hidden="false" customHeight="false" outlineLevel="0" collapsed="false"/>
    <row r="1275" customFormat="false" ht="16.15" hidden="false" customHeight="false" outlineLevel="0" collapsed="false"/>
    <row r="1276" customFormat="false" ht="16.15" hidden="false" customHeight="false" outlineLevel="0" collapsed="false"/>
    <row r="1277" customFormat="false" ht="16.15" hidden="false" customHeight="false" outlineLevel="0" collapsed="false"/>
    <row r="1278" customFormat="false" ht="16.15" hidden="false" customHeight="false" outlineLevel="0" collapsed="false"/>
    <row r="1279" customFormat="false" ht="16.15" hidden="false" customHeight="false" outlineLevel="0" collapsed="false"/>
    <row r="1280" customFormat="false" ht="16.15" hidden="false" customHeight="false" outlineLevel="0" collapsed="false"/>
    <row r="1281" customFormat="false" ht="16.15" hidden="false" customHeight="false" outlineLevel="0" collapsed="false"/>
    <row r="1282" customFormat="false" ht="16.15" hidden="false" customHeight="false" outlineLevel="0" collapsed="false"/>
    <row r="1283" customFormat="false" ht="16.15" hidden="false" customHeight="false" outlineLevel="0" collapsed="false"/>
    <row r="1284" customFormat="false" ht="16.15" hidden="false" customHeight="false" outlineLevel="0" collapsed="false"/>
    <row r="1285" customFormat="false" ht="16.15" hidden="false" customHeight="false" outlineLevel="0" collapsed="false"/>
    <row r="1286" customFormat="false" ht="16.15" hidden="false" customHeight="false" outlineLevel="0" collapsed="false"/>
    <row r="1287" customFormat="false" ht="16.15" hidden="false" customHeight="false" outlineLevel="0" collapsed="false"/>
    <row r="1288" customFormat="false" ht="16.15" hidden="false" customHeight="false" outlineLevel="0" collapsed="false"/>
    <row r="1289" customFormat="false" ht="16.15" hidden="false" customHeight="false" outlineLevel="0" collapsed="false"/>
    <row r="1290" customFormat="false" ht="16.15" hidden="false" customHeight="false" outlineLevel="0" collapsed="false"/>
    <row r="1291" customFormat="false" ht="16.15" hidden="false" customHeight="false" outlineLevel="0" collapsed="false"/>
    <row r="1292" customFormat="false" ht="16.15" hidden="false" customHeight="false" outlineLevel="0" collapsed="false"/>
    <row r="1293" customFormat="false" ht="16.15" hidden="false" customHeight="false" outlineLevel="0" collapsed="false"/>
    <row r="1294" customFormat="false" ht="16.15" hidden="false" customHeight="false" outlineLevel="0" collapsed="false"/>
    <row r="1295" customFormat="false" ht="16.15" hidden="false" customHeight="false" outlineLevel="0" collapsed="false"/>
    <row r="1296" customFormat="false" ht="16.15" hidden="false" customHeight="false" outlineLevel="0" collapsed="false"/>
    <row r="1297" customFormat="false" ht="16.15" hidden="false" customHeight="false" outlineLevel="0" collapsed="false"/>
    <row r="1298" customFormat="false" ht="16.15" hidden="false" customHeight="false" outlineLevel="0" collapsed="false"/>
    <row r="1299" customFormat="false" ht="16.15" hidden="false" customHeight="false" outlineLevel="0" collapsed="false"/>
    <row r="1300" customFormat="false" ht="16.15" hidden="false" customHeight="false" outlineLevel="0" collapsed="false"/>
    <row r="1301" customFormat="false" ht="16.15" hidden="false" customHeight="false" outlineLevel="0" collapsed="false"/>
    <row r="1302" customFormat="false" ht="16.15" hidden="false" customHeight="false" outlineLevel="0" collapsed="false"/>
    <row r="1303" customFormat="false" ht="16.15" hidden="false" customHeight="false" outlineLevel="0" collapsed="false"/>
    <row r="1304" customFormat="false" ht="16.15" hidden="false" customHeight="false" outlineLevel="0" collapsed="false"/>
    <row r="1305" customFormat="false" ht="16.15" hidden="false" customHeight="false" outlineLevel="0" collapsed="false"/>
    <row r="1306" customFormat="false" ht="16.15" hidden="false" customHeight="false" outlineLevel="0" collapsed="false"/>
    <row r="1307" customFormat="false" ht="16.15" hidden="false" customHeight="false" outlineLevel="0" collapsed="false"/>
    <row r="1308" customFormat="false" ht="16.15" hidden="false" customHeight="false" outlineLevel="0" collapsed="false"/>
    <row r="1309" customFormat="false" ht="16.15" hidden="false" customHeight="false" outlineLevel="0" collapsed="false"/>
    <row r="1310" customFormat="false" ht="16.15" hidden="false" customHeight="false" outlineLevel="0" collapsed="false"/>
    <row r="1311" customFormat="false" ht="16.15" hidden="false" customHeight="false" outlineLevel="0" collapsed="false"/>
    <row r="1312" customFormat="false" ht="16.15" hidden="false" customHeight="false" outlineLevel="0" collapsed="false"/>
    <row r="1313" customFormat="false" ht="16.15" hidden="false" customHeight="false" outlineLevel="0" collapsed="false"/>
    <row r="1314" customFormat="false" ht="16.15" hidden="false" customHeight="false" outlineLevel="0" collapsed="false"/>
    <row r="1315" customFormat="false" ht="16.15" hidden="false" customHeight="false" outlineLevel="0" collapsed="false"/>
    <row r="1316" customFormat="false" ht="16.15" hidden="false" customHeight="false" outlineLevel="0" collapsed="false"/>
    <row r="1317" customFormat="false" ht="16.15" hidden="false" customHeight="false" outlineLevel="0" collapsed="false"/>
    <row r="1318" customFormat="false" ht="16.15" hidden="false" customHeight="false" outlineLevel="0" collapsed="false"/>
    <row r="1319" customFormat="false" ht="16.15" hidden="false" customHeight="false" outlineLevel="0" collapsed="false"/>
    <row r="1320" customFormat="false" ht="16.15" hidden="false" customHeight="false" outlineLevel="0" collapsed="false"/>
    <row r="1321" customFormat="false" ht="16.15" hidden="false" customHeight="false" outlineLevel="0" collapsed="false"/>
    <row r="1322" customFormat="false" ht="16.15" hidden="false" customHeight="false" outlineLevel="0" collapsed="false"/>
    <row r="1323" customFormat="false" ht="16.15" hidden="false" customHeight="false" outlineLevel="0" collapsed="false"/>
    <row r="1324" customFormat="false" ht="16.15" hidden="false" customHeight="false" outlineLevel="0" collapsed="false"/>
    <row r="1325" customFormat="false" ht="16.15" hidden="false" customHeight="false" outlineLevel="0" collapsed="false"/>
    <row r="1326" customFormat="false" ht="16.15" hidden="false" customHeight="false" outlineLevel="0" collapsed="false"/>
    <row r="1327" customFormat="false" ht="16.15" hidden="false" customHeight="false" outlineLevel="0" collapsed="false"/>
    <row r="1328" customFormat="false" ht="16.15" hidden="false" customHeight="false" outlineLevel="0" collapsed="false"/>
    <row r="1329" customFormat="false" ht="16.15" hidden="false" customHeight="false" outlineLevel="0" collapsed="false"/>
    <row r="1330" customFormat="false" ht="16.15" hidden="false" customHeight="false" outlineLevel="0" collapsed="false"/>
    <row r="1331" customFormat="false" ht="16.15" hidden="false" customHeight="false" outlineLevel="0" collapsed="false"/>
    <row r="1332" customFormat="false" ht="16.15" hidden="false" customHeight="false" outlineLevel="0" collapsed="false"/>
    <row r="1333" customFormat="false" ht="16.15" hidden="false" customHeight="false" outlineLevel="0" collapsed="false"/>
    <row r="1334" customFormat="false" ht="16.15" hidden="false" customHeight="false" outlineLevel="0" collapsed="false"/>
    <row r="1335" customFormat="false" ht="16.15" hidden="false" customHeight="false" outlineLevel="0" collapsed="false"/>
    <row r="1336" customFormat="false" ht="16.15" hidden="false" customHeight="false" outlineLevel="0" collapsed="false"/>
    <row r="1337" customFormat="false" ht="16.15" hidden="false" customHeight="false" outlineLevel="0" collapsed="false"/>
    <row r="1338" customFormat="false" ht="16.15" hidden="false" customHeight="false" outlineLevel="0" collapsed="false"/>
    <row r="1339" customFormat="false" ht="16.15" hidden="false" customHeight="false" outlineLevel="0" collapsed="false"/>
    <row r="1340" customFormat="false" ht="16.15" hidden="false" customHeight="false" outlineLevel="0" collapsed="false"/>
    <row r="1341" customFormat="false" ht="16.15" hidden="false" customHeight="false" outlineLevel="0" collapsed="false"/>
    <row r="1342" customFormat="false" ht="16.15" hidden="false" customHeight="false" outlineLevel="0" collapsed="false"/>
    <row r="1343" customFormat="false" ht="16.15" hidden="false" customHeight="false" outlineLevel="0" collapsed="false"/>
    <row r="1344" customFormat="false" ht="16.15" hidden="false" customHeight="false" outlineLevel="0" collapsed="false"/>
    <row r="1345" customFormat="false" ht="16.15" hidden="false" customHeight="false" outlineLevel="0" collapsed="false"/>
    <row r="1346" customFormat="false" ht="16.15" hidden="false" customHeight="false" outlineLevel="0" collapsed="false"/>
    <row r="1347" customFormat="false" ht="16.15" hidden="false" customHeight="false" outlineLevel="0" collapsed="false"/>
    <row r="1348" customFormat="false" ht="16.15" hidden="false" customHeight="false" outlineLevel="0" collapsed="false"/>
    <row r="1349" customFormat="false" ht="16.15" hidden="false" customHeight="false" outlineLevel="0" collapsed="false"/>
    <row r="1350" customFormat="false" ht="16.15" hidden="false" customHeight="false" outlineLevel="0" collapsed="false"/>
    <row r="1351" customFormat="false" ht="16.15" hidden="false" customHeight="false" outlineLevel="0" collapsed="false"/>
    <row r="1352" customFormat="false" ht="16.15" hidden="false" customHeight="false" outlineLevel="0" collapsed="false"/>
    <row r="1353" customFormat="false" ht="16.15" hidden="false" customHeight="false" outlineLevel="0" collapsed="false"/>
    <row r="1354" customFormat="false" ht="16.15" hidden="false" customHeight="false" outlineLevel="0" collapsed="false"/>
    <row r="1355" customFormat="false" ht="16.15" hidden="false" customHeight="false" outlineLevel="0" collapsed="false"/>
    <row r="1356" customFormat="false" ht="16.15" hidden="false" customHeight="false" outlineLevel="0" collapsed="false"/>
    <row r="1357" customFormat="false" ht="16.15" hidden="false" customHeight="false" outlineLevel="0" collapsed="false"/>
    <row r="1358" customFormat="false" ht="16.15" hidden="false" customHeight="false" outlineLevel="0" collapsed="false"/>
    <row r="1359" customFormat="false" ht="16.15" hidden="false" customHeight="false" outlineLevel="0" collapsed="false"/>
    <row r="1360" customFormat="false" ht="16.15" hidden="false" customHeight="false" outlineLevel="0" collapsed="false"/>
    <row r="1361" customFormat="false" ht="16.15" hidden="false" customHeight="false" outlineLevel="0" collapsed="false"/>
    <row r="1362" customFormat="false" ht="16.15" hidden="false" customHeight="false" outlineLevel="0" collapsed="false"/>
    <row r="1363" customFormat="false" ht="16.15" hidden="false" customHeight="false" outlineLevel="0" collapsed="false"/>
    <row r="1364" customFormat="false" ht="16.15" hidden="false" customHeight="false" outlineLevel="0" collapsed="false"/>
    <row r="1365" customFormat="false" ht="16.15" hidden="false" customHeight="false" outlineLevel="0" collapsed="false"/>
    <row r="1366" customFormat="false" ht="16.15" hidden="false" customHeight="false" outlineLevel="0" collapsed="false"/>
    <row r="1367" customFormat="false" ht="16.15" hidden="false" customHeight="false" outlineLevel="0" collapsed="false"/>
    <row r="1368" customFormat="false" ht="16.15" hidden="false" customHeight="false" outlineLevel="0" collapsed="false"/>
    <row r="1369" customFormat="false" ht="16.15" hidden="false" customHeight="false" outlineLevel="0" collapsed="false"/>
    <row r="1370" customFormat="false" ht="16.15" hidden="false" customHeight="false" outlineLevel="0" collapsed="false"/>
    <row r="1371" customFormat="false" ht="16.15" hidden="false" customHeight="false" outlineLevel="0" collapsed="false"/>
    <row r="1372" customFormat="false" ht="16.15" hidden="false" customHeight="false" outlineLevel="0" collapsed="false"/>
    <row r="1373" customFormat="false" ht="16.15" hidden="false" customHeight="false" outlineLevel="0" collapsed="false"/>
    <row r="1374" customFormat="false" ht="16.15" hidden="false" customHeight="false" outlineLevel="0" collapsed="false"/>
    <row r="1375" customFormat="false" ht="16.15" hidden="false" customHeight="false" outlineLevel="0" collapsed="false"/>
    <row r="1376" customFormat="false" ht="16.15" hidden="false" customHeight="false" outlineLevel="0" collapsed="false"/>
    <row r="1377" customFormat="false" ht="16.15" hidden="false" customHeight="false" outlineLevel="0" collapsed="false"/>
    <row r="1378" customFormat="false" ht="16.15" hidden="false" customHeight="false" outlineLevel="0" collapsed="false"/>
    <row r="1379" customFormat="false" ht="16.15" hidden="false" customHeight="false" outlineLevel="0" collapsed="false"/>
    <row r="1380" customFormat="false" ht="16.15" hidden="false" customHeight="false" outlineLevel="0" collapsed="false"/>
    <row r="1381" customFormat="false" ht="16.15" hidden="false" customHeight="false" outlineLevel="0" collapsed="false"/>
    <row r="1382" customFormat="false" ht="16.15" hidden="false" customHeight="false" outlineLevel="0" collapsed="false"/>
    <row r="1383" customFormat="false" ht="16.15" hidden="false" customHeight="false" outlineLevel="0" collapsed="false"/>
    <row r="1384" customFormat="false" ht="16.15" hidden="false" customHeight="false" outlineLevel="0" collapsed="false"/>
    <row r="1385" customFormat="false" ht="16.15" hidden="false" customHeight="false" outlineLevel="0" collapsed="false"/>
    <row r="1386" customFormat="false" ht="16.15" hidden="false" customHeight="false" outlineLevel="0" collapsed="false"/>
    <row r="1387" customFormat="false" ht="16.15" hidden="false" customHeight="false" outlineLevel="0" collapsed="false"/>
    <row r="1388" customFormat="false" ht="16.15" hidden="false" customHeight="false" outlineLevel="0" collapsed="false"/>
  </sheetData>
  <printOptions headings="false" gridLines="false" gridLinesSet="true" horizontalCentered="false" verticalCentered="false"/>
  <pageMargins left="0.7875" right="0.7875" top="0.775" bottom="0.782638888888889" header="0.511805555555556" footer="0.511805555555556"/>
  <pageSetup paperSize="9" scale="90" fitToWidth="1" fitToHeight="1" pageOrder="downThenOver" orientation="portrait" blackAndWhite="false" draft="false" cellComments="none" horizontalDpi="300" verticalDpi="300" copies="1"/>
  <headerFooter differentFirst="false" differentOddEven="false">
    <oddHeader>&amp;LUREĐENJE RASPRAVNE DVORANE&amp;R&amp;"+,Normalni"TROŠKOVNIK</oddHeader>
    <oddFooter>&amp;L&amp;"+,Normalni"02/2025&amp;R&amp;11&amp;P</oddFooter>
  </headerFooter>
  <rowBreaks count="44" manualBreakCount="44">
    <brk id="37" man="true" max="16383" min="0"/>
    <brk id="55" man="true" max="16383" min="0"/>
    <brk id="66" man="true" max="16383" min="0"/>
    <brk id="90" man="true" max="16383" min="0"/>
    <brk id="110" man="true" max="16383" min="0"/>
    <brk id="123" man="true" max="16383" min="0"/>
    <brk id="141" man="true" max="16383" min="0"/>
    <brk id="161" man="true" max="16383" min="0"/>
    <brk id="167" man="true" max="16383" min="0"/>
    <brk id="183" man="true" max="16383" min="0"/>
    <brk id="220" man="true" max="16383" min="0"/>
    <brk id="239" man="true" max="16383" min="0"/>
    <brk id="273" man="true" max="16383" min="0"/>
    <brk id="304" man="true" max="16383" min="0"/>
    <brk id="333" man="true" max="16383" min="0"/>
    <brk id="363" man="true" max="16383" min="0"/>
    <brk id="399" man="true" max="16383" min="0"/>
    <brk id="431" man="true" max="16383" min="0"/>
    <brk id="439" man="true" max="16383" min="0"/>
    <brk id="481" man="true" max="16383" min="0"/>
    <brk id="530" man="true" max="16383" min="0"/>
    <brk id="559" man="true" max="16383" min="0"/>
    <brk id="583" man="true" max="16383" min="0"/>
    <brk id="628" man="true" max="16383" min="0"/>
    <brk id="669" man="true" max="16383" min="0"/>
    <brk id="701" man="true" max="16383" min="0"/>
    <brk id="743" man="true" max="16383" min="0"/>
    <brk id="778" man="true" max="16383" min="0"/>
    <brk id="817" man="true" max="16383" min="0"/>
    <brk id="854" man="true" max="16383" min="0"/>
    <brk id="887" man="true" max="16383" min="0"/>
    <brk id="921" man="true" max="16383" min="0"/>
    <brk id="1001" man="true" max="16383" min="0"/>
    <brk id="1044" man="true" max="16383" min="0"/>
    <brk id="1071" man="true" max="16383" min="0"/>
    <brk id="1088" man="true" max="16383" min="0"/>
    <brk id="1125" man="true" max="16383" min="0"/>
    <brk id="1161" man="true" max="16383" min="0"/>
    <brk id="1196" man="true" max="16383" min="0"/>
    <brk id="1216" man="true" max="16383" min="0"/>
    <brk id="1249" man="true" max="16383" min="0"/>
    <brk id="1287" man="true" max="16383" min="0"/>
    <brk id="1333" man="true" max="16383" min="0"/>
    <brk id="1367" man="true" max="16383" min="0"/>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186"/>
  <sheetViews>
    <sheetView showFormulas="false" showGridLines="true" showRowColHeaders="true" showZeros="true" rightToLeft="false" tabSelected="false" showOutlineSymbols="true" defaultGridColor="true" view="pageBreakPreview" topLeftCell="A146" colorId="64" zoomScale="80" zoomScaleNormal="90" zoomScalePageLayoutView="80" workbookViewId="0">
      <selection pane="topLeft" activeCell="F147" activeCellId="0" sqref="F147"/>
    </sheetView>
  </sheetViews>
  <sheetFormatPr defaultColWidth="9.1484375" defaultRowHeight="12.75" zeroHeight="false" outlineLevelRow="0" outlineLevelCol="0"/>
  <cols>
    <col collapsed="false" customWidth="true" hidden="false" outlineLevel="0" max="1" min="1" style="136" width="5.71"/>
    <col collapsed="false" customWidth="true" hidden="false" outlineLevel="0" max="2" min="2" style="137" width="5"/>
    <col collapsed="false" customWidth="true" hidden="false" outlineLevel="0" max="3" min="3" style="137" width="38.42"/>
    <col collapsed="false" customWidth="true" hidden="false" outlineLevel="0" max="5" min="4" style="138" width="8.71"/>
    <col collapsed="false" customWidth="true" hidden="false" outlineLevel="0" max="6" min="6" style="139" width="12.86"/>
    <col collapsed="false" customWidth="true" hidden="false" outlineLevel="0" max="7" min="7" style="140" width="14.71"/>
  </cols>
  <sheetData>
    <row r="1" customFormat="false" ht="12.75" hidden="false" customHeight="false" outlineLevel="0" collapsed="false">
      <c r="A1" s="141"/>
      <c r="B1" s="141"/>
    </row>
    <row r="4" customFormat="false" ht="12.75" hidden="false" customHeight="false" outlineLevel="0" collapsed="false">
      <c r="C4" s="142" t="s">
        <v>132</v>
      </c>
      <c r="D4" s="137"/>
      <c r="F4" s="143"/>
    </row>
    <row r="5" customFormat="false" ht="12.75" hidden="false" customHeight="false" outlineLevel="0" collapsed="false">
      <c r="C5" s="144" t="s">
        <v>133</v>
      </c>
      <c r="D5" s="137"/>
      <c r="F5" s="143"/>
    </row>
    <row r="6" customFormat="false" ht="12.75" hidden="false" customHeight="false" outlineLevel="0" collapsed="false">
      <c r="C6" s="144"/>
      <c r="D6" s="137"/>
      <c r="F6" s="143"/>
    </row>
    <row r="7" customFormat="false" ht="12.75" hidden="false" customHeight="false" outlineLevel="0" collapsed="false">
      <c r="C7" s="144"/>
      <c r="D7" s="137"/>
      <c r="F7" s="143"/>
    </row>
    <row r="8" customFormat="false" ht="12.75" hidden="false" customHeight="false" outlineLevel="0" collapsed="false">
      <c r="C8" s="144"/>
      <c r="D8" s="137"/>
      <c r="F8" s="143"/>
    </row>
    <row r="9" customFormat="false" ht="12.75" hidden="false" customHeight="false" outlineLevel="0" collapsed="false">
      <c r="C9" s="145"/>
      <c r="D9" s="142"/>
      <c r="F9" s="143"/>
    </row>
    <row r="10" customFormat="false" ht="12.75" hidden="false" customHeight="false" outlineLevel="0" collapsed="false">
      <c r="C10" s="146" t="s">
        <v>134</v>
      </c>
      <c r="D10" s="146"/>
      <c r="F10" s="143"/>
    </row>
    <row r="11" customFormat="false" ht="12.75" hidden="false" customHeight="false" outlineLevel="0" collapsed="false">
      <c r="C11" s="137" t="s">
        <v>135</v>
      </c>
      <c r="D11" s="142"/>
      <c r="F11" s="143"/>
    </row>
    <row r="12" customFormat="false" ht="12.75" hidden="false" customHeight="false" outlineLevel="0" collapsed="false">
      <c r="D12" s="137"/>
      <c r="F12" s="143"/>
    </row>
    <row r="13" customFormat="false" ht="12.75" hidden="false" customHeight="false" outlineLevel="0" collapsed="false">
      <c r="C13" s="146" t="s">
        <v>136</v>
      </c>
      <c r="D13" s="145"/>
      <c r="F13" s="143"/>
    </row>
    <row r="14" customFormat="false" ht="12.75" hidden="false" customHeight="false" outlineLevel="0" collapsed="false">
      <c r="C14" s="147" t="s">
        <v>3</v>
      </c>
      <c r="D14" s="142"/>
      <c r="F14" s="143"/>
    </row>
    <row r="15" customFormat="false" ht="12.75" hidden="false" customHeight="false" outlineLevel="0" collapsed="false">
      <c r="D15" s="142"/>
      <c r="F15" s="143"/>
    </row>
    <row r="16" customFormat="false" ht="12.75" hidden="false" customHeight="false" outlineLevel="0" collapsed="false">
      <c r="C16" s="146" t="s">
        <v>137</v>
      </c>
      <c r="D16" s="137" t="s">
        <v>138</v>
      </c>
      <c r="F16" s="143"/>
    </row>
    <row r="17" customFormat="false" ht="12.75" hidden="false" customHeight="false" outlineLevel="0" collapsed="false">
      <c r="C17" s="148"/>
      <c r="D17" s="142"/>
      <c r="F17" s="143"/>
    </row>
    <row r="18" customFormat="false" ht="12.75" hidden="false" customHeight="false" outlineLevel="0" collapsed="false">
      <c r="C18" s="146" t="s">
        <v>139</v>
      </c>
      <c r="D18" s="149" t="s">
        <v>140</v>
      </c>
      <c r="E18" s="149"/>
      <c r="F18" s="143"/>
    </row>
    <row r="19" customFormat="false" ht="12.75" hidden="false" customHeight="false" outlineLevel="0" collapsed="false">
      <c r="C19" s="148"/>
      <c r="D19" s="137"/>
      <c r="F19" s="143"/>
    </row>
    <row r="20" customFormat="false" ht="12.75" hidden="false" customHeight="false" outlineLevel="0" collapsed="false">
      <c r="C20" s="146" t="s">
        <v>141</v>
      </c>
      <c r="D20" s="137" t="s">
        <v>142</v>
      </c>
      <c r="F20" s="143"/>
    </row>
    <row r="21" customFormat="false" ht="12.75" hidden="false" customHeight="false" outlineLevel="0" collapsed="false">
      <c r="C21" s="148"/>
      <c r="D21" s="137"/>
      <c r="F21" s="143"/>
    </row>
    <row r="22" customFormat="false" ht="12.75" hidden="false" customHeight="false" outlineLevel="0" collapsed="false">
      <c r="C22" s="146" t="s">
        <v>143</v>
      </c>
      <c r="D22" s="137" t="s">
        <v>144</v>
      </c>
      <c r="F22" s="143"/>
    </row>
    <row r="23" customFormat="false" ht="12.75" hidden="false" customHeight="false" outlineLevel="0" collapsed="false">
      <c r="C23" s="148"/>
      <c r="D23" s="137"/>
      <c r="F23" s="143"/>
    </row>
    <row r="24" customFormat="false" ht="12.75" hidden="false" customHeight="false" outlineLevel="0" collapsed="false">
      <c r="C24" s="146" t="s">
        <v>145</v>
      </c>
      <c r="D24" s="150" t="s">
        <v>146</v>
      </c>
      <c r="F24" s="143"/>
    </row>
    <row r="25" customFormat="false" ht="12.75" hidden="false" customHeight="false" outlineLevel="0" collapsed="false">
      <c r="C25" s="148"/>
      <c r="D25" s="137"/>
      <c r="F25" s="143"/>
    </row>
    <row r="26" customFormat="false" ht="12.75" hidden="false" customHeight="false" outlineLevel="0" collapsed="false">
      <c r="C26" s="146" t="s">
        <v>147</v>
      </c>
      <c r="D26" s="149" t="s">
        <v>10</v>
      </c>
      <c r="E26" s="149"/>
      <c r="F26" s="143"/>
    </row>
    <row r="27" customFormat="false" ht="12.75" hidden="false" customHeight="false" outlineLevel="0" collapsed="false">
      <c r="C27" s="146"/>
      <c r="D27" s="137"/>
      <c r="F27" s="143"/>
    </row>
    <row r="28" customFormat="false" ht="12.75" hidden="false" customHeight="false" outlineLevel="0" collapsed="false">
      <c r="C28" s="146"/>
      <c r="D28" s="137"/>
      <c r="F28" s="143"/>
    </row>
    <row r="29" customFormat="false" ht="12.75" hidden="false" customHeight="false" outlineLevel="0" collapsed="false">
      <c r="C29" s="146"/>
      <c r="D29" s="137"/>
      <c r="F29" s="143"/>
    </row>
    <row r="30" customFormat="false" ht="12.75" hidden="false" customHeight="false" outlineLevel="0" collapsed="false">
      <c r="C30" s="145" t="s">
        <v>148</v>
      </c>
      <c r="D30" s="145"/>
      <c r="F30" s="143"/>
    </row>
    <row r="31" customFormat="false" ht="12.75" hidden="false" customHeight="false" outlineLevel="0" collapsed="false">
      <c r="F31" s="143"/>
    </row>
    <row r="32" customFormat="false" ht="12.75" hidden="false" customHeight="false" outlineLevel="0" collapsed="false">
      <c r="F32" s="143"/>
    </row>
    <row r="33" customFormat="false" ht="12.75" hidden="false" customHeight="false" outlineLevel="0" collapsed="false">
      <c r="F33" s="143"/>
    </row>
    <row r="34" customFormat="false" ht="12.75" hidden="false" customHeight="false" outlineLevel="0" collapsed="false">
      <c r="F34" s="143"/>
    </row>
    <row r="35" customFormat="false" ht="12.75" hidden="false" customHeight="false" outlineLevel="0" collapsed="false">
      <c r="F35" s="143"/>
    </row>
    <row r="36" customFormat="false" ht="12.75" hidden="false" customHeight="false" outlineLevel="0" collapsed="false">
      <c r="C36" s="151" t="s">
        <v>149</v>
      </c>
    </row>
    <row r="37" customFormat="false" ht="162" hidden="false" customHeight="true" outlineLevel="0" collapsed="false">
      <c r="C37" s="152" t="s">
        <v>150</v>
      </c>
      <c r="D37" s="152"/>
      <c r="E37" s="152"/>
      <c r="F37" s="152"/>
      <c r="G37" s="152"/>
    </row>
    <row r="38" customFormat="false" ht="12.75" hidden="false" customHeight="false" outlineLevel="0" collapsed="false">
      <c r="A38" s="143"/>
      <c r="B38" s="153"/>
      <c r="C38" s="143"/>
      <c r="D38" s="143"/>
      <c r="E38" s="143"/>
      <c r="F38" s="143"/>
      <c r="G38" s="143"/>
    </row>
    <row r="41" customFormat="false" ht="12.75" hidden="false" customHeight="false" outlineLevel="0" collapsed="false">
      <c r="B41" s="148" t="s">
        <v>151</v>
      </c>
      <c r="C41" s="148" t="s">
        <v>152</v>
      </c>
      <c r="D41" s="154" t="s">
        <v>153</v>
      </c>
      <c r="E41" s="155" t="s">
        <v>26</v>
      </c>
      <c r="F41" s="156" t="s">
        <v>154</v>
      </c>
      <c r="G41" s="157" t="s">
        <v>155</v>
      </c>
    </row>
    <row r="42" customFormat="false" ht="12.75" hidden="false" customHeight="false" outlineLevel="0" collapsed="false">
      <c r="B42" s="148"/>
      <c r="C42" s="148"/>
      <c r="D42" s="154"/>
      <c r="E42" s="155"/>
      <c r="F42" s="156"/>
      <c r="G42" s="157"/>
    </row>
    <row r="43" customFormat="false" ht="12.75" hidden="false" customHeight="false" outlineLevel="0" collapsed="false">
      <c r="A43" s="158"/>
      <c r="B43" s="159" t="s">
        <v>156</v>
      </c>
      <c r="C43" s="159" t="s">
        <v>157</v>
      </c>
      <c r="D43" s="160"/>
      <c r="E43" s="161"/>
      <c r="F43" s="162"/>
      <c r="G43" s="163"/>
    </row>
    <row r="44" customFormat="false" ht="12.75" hidden="false" customHeight="false" outlineLevel="0" collapsed="false">
      <c r="B44" s="164"/>
      <c r="C44" s="165"/>
      <c r="D44" s="166"/>
      <c r="E44" s="167"/>
      <c r="F44" s="168"/>
      <c r="G44" s="169"/>
    </row>
    <row r="45" customFormat="false" ht="12.75" hidden="false" customHeight="false" outlineLevel="0" collapsed="false">
      <c r="B45" s="137" t="s">
        <v>158</v>
      </c>
      <c r="C45" s="170" t="s">
        <v>159</v>
      </c>
      <c r="D45" s="166"/>
      <c r="E45" s="171"/>
      <c r="F45" s="168"/>
      <c r="G45" s="169"/>
    </row>
    <row r="46" customFormat="false" ht="12.75" hidden="false" customHeight="false" outlineLevel="0" collapsed="false">
      <c r="C46" s="172" t="s">
        <v>160</v>
      </c>
      <c r="D46" s="167"/>
      <c r="E46" s="171"/>
      <c r="F46" s="168"/>
      <c r="G46" s="169"/>
    </row>
    <row r="47" customFormat="false" ht="12.75" hidden="false" customHeight="false" outlineLevel="0" collapsed="false">
      <c r="C47" s="173" t="s">
        <v>161</v>
      </c>
      <c r="D47" s="167"/>
      <c r="E47" s="171"/>
      <c r="F47" s="168"/>
      <c r="G47" s="169"/>
    </row>
    <row r="48" customFormat="false" ht="12.75" hidden="false" customHeight="false" outlineLevel="0" collapsed="false">
      <c r="C48" s="172" t="s">
        <v>162</v>
      </c>
      <c r="D48" s="167" t="s">
        <v>163</v>
      </c>
      <c r="E48" s="171" t="n">
        <v>30</v>
      </c>
      <c r="F48" s="174"/>
      <c r="G48" s="175" t="n">
        <f aca="false">E48*F48</f>
        <v>0</v>
      </c>
    </row>
    <row r="49" customFormat="false" ht="12.75" hidden="false" customHeight="false" outlineLevel="0" collapsed="false">
      <c r="B49" s="164"/>
      <c r="C49" s="172" t="s">
        <v>164</v>
      </c>
      <c r="D49" s="167" t="s">
        <v>163</v>
      </c>
      <c r="E49" s="171" t="n">
        <v>30</v>
      </c>
      <c r="F49" s="174"/>
      <c r="G49" s="175" t="n">
        <f aca="false">E49*F49</f>
        <v>0</v>
      </c>
    </row>
    <row r="50" customFormat="false" ht="12.75" hidden="false" customHeight="false" outlineLevel="0" collapsed="false">
      <c r="C50" s="148"/>
      <c r="D50" s="176"/>
      <c r="E50" s="177"/>
      <c r="F50" s="178"/>
      <c r="G50" s="179"/>
    </row>
    <row r="51" customFormat="false" ht="12.75" hidden="false" customHeight="false" outlineLevel="0" collapsed="false">
      <c r="B51" s="137" t="s">
        <v>165</v>
      </c>
      <c r="C51" s="180" t="s">
        <v>166</v>
      </c>
      <c r="D51" s="166"/>
      <c r="E51" s="171"/>
      <c r="F51" s="168"/>
      <c r="G51" s="169"/>
    </row>
    <row r="52" customFormat="false" ht="76.5" hidden="false" customHeight="false" outlineLevel="0" collapsed="false">
      <c r="C52" s="170" t="s">
        <v>167</v>
      </c>
      <c r="D52" s="166"/>
      <c r="E52" s="171"/>
      <c r="F52" s="168"/>
      <c r="G52" s="169"/>
    </row>
    <row r="53" customFormat="false" ht="12.75" hidden="false" customHeight="false" outlineLevel="0" collapsed="false">
      <c r="C53" s="181" t="s">
        <v>168</v>
      </c>
      <c r="D53" s="182" t="s">
        <v>36</v>
      </c>
      <c r="E53" s="171" t="n">
        <v>1</v>
      </c>
      <c r="F53" s="174"/>
      <c r="G53" s="175" t="n">
        <f aca="false">E53*F53</f>
        <v>0</v>
      </c>
    </row>
    <row r="54" customFormat="false" ht="12.75" hidden="false" customHeight="false" outlineLevel="0" collapsed="false">
      <c r="C54" s="183" t="s">
        <v>169</v>
      </c>
      <c r="D54" s="182" t="s">
        <v>36</v>
      </c>
      <c r="E54" s="171" t="n">
        <v>1</v>
      </c>
      <c r="F54" s="174"/>
      <c r="G54" s="175" t="n">
        <f aca="false">E54*F54</f>
        <v>0</v>
      </c>
    </row>
    <row r="55" customFormat="false" ht="12.75" hidden="false" customHeight="false" outlineLevel="0" collapsed="false">
      <c r="C55" s="181" t="s">
        <v>170</v>
      </c>
      <c r="D55" s="182" t="s">
        <v>36</v>
      </c>
      <c r="E55" s="171" t="n">
        <v>1</v>
      </c>
      <c r="F55" s="174"/>
      <c r="G55" s="175" t="n">
        <f aca="false">E55*F55</f>
        <v>0</v>
      </c>
    </row>
    <row r="56" customFormat="false" ht="25.5" hidden="false" customHeight="false" outlineLevel="0" collapsed="false">
      <c r="C56" s="184" t="s">
        <v>171</v>
      </c>
      <c r="D56" s="182" t="s">
        <v>36</v>
      </c>
      <c r="E56" s="171" t="n">
        <v>1</v>
      </c>
      <c r="F56" s="174"/>
      <c r="G56" s="175" t="n">
        <f aca="false">E56*F56</f>
        <v>0</v>
      </c>
    </row>
    <row r="57" customFormat="false" ht="12.75" hidden="false" customHeight="false" outlineLevel="0" collapsed="false">
      <c r="C57" s="181" t="s">
        <v>172</v>
      </c>
      <c r="D57" s="182" t="s">
        <v>36</v>
      </c>
      <c r="E57" s="171" t="n">
        <v>1</v>
      </c>
      <c r="F57" s="174"/>
      <c r="G57" s="175" t="n">
        <f aca="false">E57*F57</f>
        <v>0</v>
      </c>
    </row>
    <row r="58" customFormat="false" ht="12.75" hidden="false" customHeight="false" outlineLevel="0" collapsed="false">
      <c r="C58" s="181" t="s">
        <v>173</v>
      </c>
      <c r="D58" s="182" t="s">
        <v>36</v>
      </c>
      <c r="E58" s="171" t="n">
        <v>11</v>
      </c>
      <c r="F58" s="174"/>
      <c r="G58" s="175" t="n">
        <f aca="false">E58*F58</f>
        <v>0</v>
      </c>
    </row>
    <row r="59" customFormat="false" ht="12.75" hidden="false" customHeight="false" outlineLevel="0" collapsed="false">
      <c r="C59" s="181" t="s">
        <v>174</v>
      </c>
      <c r="D59" s="182" t="s">
        <v>36</v>
      </c>
      <c r="E59" s="171" t="n">
        <v>3</v>
      </c>
      <c r="F59" s="174"/>
      <c r="G59" s="175" t="n">
        <f aca="false">E59*F59</f>
        <v>0</v>
      </c>
    </row>
    <row r="60" customFormat="false" ht="25.5" hidden="false" customHeight="false" outlineLevel="0" collapsed="false">
      <c r="C60" s="170" t="s">
        <v>175</v>
      </c>
      <c r="D60" s="182" t="s">
        <v>176</v>
      </c>
      <c r="E60" s="171" t="n">
        <v>1</v>
      </c>
      <c r="F60" s="174"/>
      <c r="G60" s="175" t="n">
        <f aca="false">E60*F60</f>
        <v>0</v>
      </c>
    </row>
    <row r="61" customFormat="false" ht="12.75" hidden="false" customHeight="false" outlineLevel="0" collapsed="false">
      <c r="B61" s="164"/>
      <c r="C61" s="181" t="s">
        <v>177</v>
      </c>
      <c r="D61" s="182" t="s">
        <v>178</v>
      </c>
      <c r="E61" s="171" t="n">
        <v>1</v>
      </c>
      <c r="F61" s="174"/>
      <c r="G61" s="175" t="n">
        <f aca="false">E61*F61</f>
        <v>0</v>
      </c>
    </row>
    <row r="62" customFormat="false" ht="12.75" hidden="false" customHeight="false" outlineLevel="0" collapsed="false">
      <c r="C62" s="148"/>
      <c r="D62" s="176"/>
      <c r="E62" s="177"/>
      <c r="F62" s="178"/>
      <c r="G62" s="179"/>
    </row>
    <row r="63" customFormat="false" ht="12.75" hidden="false" customHeight="false" outlineLevel="0" collapsed="false">
      <c r="B63" s="164"/>
      <c r="C63" s="181"/>
      <c r="D63" s="182"/>
      <c r="E63" s="171"/>
      <c r="F63" s="168"/>
      <c r="G63" s="169"/>
    </row>
    <row r="64" customFormat="false" ht="12.75" hidden="false" customHeight="false" outlineLevel="0" collapsed="false">
      <c r="B64" s="164"/>
      <c r="C64" s="148"/>
      <c r="D64" s="166"/>
      <c r="E64" s="171"/>
      <c r="F64" s="185" t="s">
        <v>179</v>
      </c>
      <c r="G64" s="186" t="n">
        <f aca="false">SUM(G43:G63)</f>
        <v>0</v>
      </c>
    </row>
    <row r="65" customFormat="false" ht="12.75" hidden="false" customHeight="false" outlineLevel="0" collapsed="false">
      <c r="B65" s="164"/>
      <c r="C65" s="170"/>
      <c r="D65" s="166"/>
      <c r="E65" s="171"/>
      <c r="F65" s="187"/>
    </row>
    <row r="66" customFormat="false" ht="12.75" hidden="false" customHeight="false" outlineLevel="0" collapsed="false">
      <c r="A66" s="158"/>
      <c r="B66" s="159" t="s">
        <v>180</v>
      </c>
      <c r="C66" s="159" t="s">
        <v>181</v>
      </c>
      <c r="D66" s="160"/>
      <c r="E66" s="161"/>
      <c r="F66" s="162"/>
      <c r="G66" s="163"/>
    </row>
    <row r="67" customFormat="false" ht="12.75" hidden="false" customHeight="false" outlineLevel="0" collapsed="false">
      <c r="B67" s="164"/>
      <c r="C67" s="170"/>
      <c r="D67" s="166"/>
      <c r="E67" s="171"/>
      <c r="F67" s="187"/>
    </row>
    <row r="68" customFormat="false" ht="51" hidden="false" customHeight="false" outlineLevel="0" collapsed="false">
      <c r="B68" s="137" t="s">
        <v>182</v>
      </c>
      <c r="C68" s="170" t="s">
        <v>183</v>
      </c>
      <c r="D68" s="180"/>
      <c r="E68" s="171"/>
      <c r="F68" s="188"/>
      <c r="G68" s="189"/>
    </row>
    <row r="69" customFormat="false" ht="12.75" hidden="false" customHeight="false" outlineLevel="0" collapsed="false">
      <c r="C69" s="190" t="s">
        <v>184</v>
      </c>
      <c r="D69" s="166" t="s">
        <v>36</v>
      </c>
      <c r="E69" s="171" t="n">
        <v>20</v>
      </c>
      <c r="F69" s="174"/>
      <c r="G69" s="175" t="n">
        <f aca="false">E69*F69</f>
        <v>0</v>
      </c>
    </row>
    <row r="70" customFormat="false" ht="12.75" hidden="false" customHeight="false" outlineLevel="0" collapsed="false">
      <c r="B70" s="164"/>
      <c r="C70" s="190" t="s">
        <v>185</v>
      </c>
      <c r="D70" s="166" t="s">
        <v>36</v>
      </c>
      <c r="E70" s="171" t="n">
        <v>5</v>
      </c>
      <c r="F70" s="174"/>
      <c r="G70" s="175" t="n">
        <f aca="false">E70*F70</f>
        <v>0</v>
      </c>
    </row>
    <row r="71" customFormat="false" ht="12.75" hidden="false" customHeight="false" outlineLevel="0" collapsed="false">
      <c r="C71" s="190" t="s">
        <v>186</v>
      </c>
      <c r="D71" s="166" t="s">
        <v>36</v>
      </c>
      <c r="E71" s="171" t="n">
        <v>5</v>
      </c>
      <c r="F71" s="174"/>
      <c r="G71" s="175" t="n">
        <f aca="false">E71*F71</f>
        <v>0</v>
      </c>
    </row>
    <row r="72" customFormat="false" ht="12.75" hidden="false" customHeight="false" outlineLevel="0" collapsed="false">
      <c r="B72" s="164"/>
      <c r="C72" s="190" t="s">
        <v>187</v>
      </c>
      <c r="D72" s="166" t="s">
        <v>36</v>
      </c>
      <c r="E72" s="171" t="n">
        <v>5</v>
      </c>
      <c r="F72" s="174"/>
      <c r="G72" s="175" t="n">
        <f aca="false">E72*F72</f>
        <v>0</v>
      </c>
    </row>
    <row r="73" customFormat="false" ht="12.75" hidden="false" customHeight="false" outlineLevel="0" collapsed="false">
      <c r="B73" s="164"/>
      <c r="C73" s="191" t="s">
        <v>188</v>
      </c>
      <c r="D73" s="166" t="s">
        <v>36</v>
      </c>
      <c r="E73" s="171" t="n">
        <v>4</v>
      </c>
      <c r="F73" s="174"/>
      <c r="G73" s="175" t="n">
        <f aca="false">E73*F73</f>
        <v>0</v>
      </c>
    </row>
    <row r="74" customFormat="false" ht="12.75" hidden="false" customHeight="false" outlineLevel="0" collapsed="false">
      <c r="C74" s="191" t="s">
        <v>189</v>
      </c>
      <c r="D74" s="166" t="s">
        <v>36</v>
      </c>
      <c r="E74" s="171" t="n">
        <v>4</v>
      </c>
      <c r="F74" s="174"/>
      <c r="G74" s="175" t="n">
        <f aca="false">E74*F74</f>
        <v>0</v>
      </c>
    </row>
    <row r="75" customFormat="false" ht="12.75" hidden="false" customHeight="false" outlineLevel="0" collapsed="false">
      <c r="B75" s="164"/>
      <c r="C75" s="191" t="s">
        <v>190</v>
      </c>
      <c r="D75" s="166" t="s">
        <v>36</v>
      </c>
      <c r="E75" s="171" t="n">
        <v>4</v>
      </c>
      <c r="F75" s="174"/>
      <c r="G75" s="175" t="n">
        <f aca="false">E75*F75</f>
        <v>0</v>
      </c>
    </row>
    <row r="76" customFormat="false" ht="12.75" hidden="false" customHeight="false" outlineLevel="0" collapsed="false">
      <c r="B76" s="164"/>
      <c r="C76" s="191" t="s">
        <v>191</v>
      </c>
      <c r="D76" s="166" t="s">
        <v>36</v>
      </c>
      <c r="E76" s="171" t="n">
        <v>7</v>
      </c>
      <c r="F76" s="174"/>
      <c r="G76" s="175" t="n">
        <f aca="false">E76*F76</f>
        <v>0</v>
      </c>
    </row>
    <row r="77" customFormat="false" ht="12.75" hidden="false" customHeight="false" outlineLevel="0" collapsed="false">
      <c r="C77" s="191" t="s">
        <v>192</v>
      </c>
      <c r="D77" s="166" t="s">
        <v>36</v>
      </c>
      <c r="E77" s="171" t="n">
        <v>7</v>
      </c>
      <c r="F77" s="174"/>
      <c r="G77" s="175" t="n">
        <f aca="false">E77*F77</f>
        <v>0</v>
      </c>
    </row>
    <row r="78" customFormat="false" ht="12.75" hidden="false" customHeight="false" outlineLevel="0" collapsed="false">
      <c r="B78" s="164"/>
      <c r="C78" s="191" t="s">
        <v>193</v>
      </c>
      <c r="D78" s="166" t="s">
        <v>36</v>
      </c>
      <c r="E78" s="171" t="n">
        <v>7</v>
      </c>
      <c r="F78" s="174"/>
      <c r="G78" s="175" t="n">
        <f aca="false">E78*F78</f>
        <v>0</v>
      </c>
    </row>
    <row r="79" customFormat="false" ht="12.75" hidden="false" customHeight="false" outlineLevel="0" collapsed="false">
      <c r="B79" s="164"/>
      <c r="C79" s="190" t="s">
        <v>194</v>
      </c>
      <c r="D79" s="166" t="s">
        <v>36</v>
      </c>
      <c r="E79" s="171" t="n">
        <v>2</v>
      </c>
      <c r="F79" s="174"/>
      <c r="G79" s="175" t="n">
        <f aca="false">E79*F79</f>
        <v>0</v>
      </c>
    </row>
    <row r="80" customFormat="false" ht="12.75" hidden="false" customHeight="false" outlineLevel="0" collapsed="false">
      <c r="C80" s="190" t="s">
        <v>195</v>
      </c>
      <c r="D80" s="166" t="s">
        <v>36</v>
      </c>
      <c r="E80" s="171" t="n">
        <v>2</v>
      </c>
      <c r="F80" s="174"/>
      <c r="G80" s="175" t="n">
        <f aca="false">E80*F80</f>
        <v>0</v>
      </c>
    </row>
    <row r="81" customFormat="false" ht="12.75" hidden="false" customHeight="false" outlineLevel="0" collapsed="false">
      <c r="B81" s="164"/>
      <c r="C81" s="190" t="s">
        <v>196</v>
      </c>
      <c r="D81" s="166" t="s">
        <v>36</v>
      </c>
      <c r="E81" s="171" t="n">
        <v>2</v>
      </c>
      <c r="F81" s="174"/>
      <c r="G81" s="175" t="n">
        <f aca="false">E81*F81</f>
        <v>0</v>
      </c>
    </row>
    <row r="82" customFormat="false" ht="12.75" hidden="false" customHeight="false" outlineLevel="0" collapsed="false">
      <c r="B82" s="164"/>
      <c r="C82" s="190" t="s">
        <v>197</v>
      </c>
      <c r="D82" s="166" t="s">
        <v>36</v>
      </c>
      <c r="E82" s="171" t="n">
        <v>10</v>
      </c>
      <c r="F82" s="174"/>
      <c r="G82" s="175" t="n">
        <f aca="false">E82*F82</f>
        <v>0</v>
      </c>
    </row>
    <row r="83" customFormat="false" ht="12.75" hidden="false" customHeight="false" outlineLevel="0" collapsed="false">
      <c r="B83" s="164"/>
      <c r="C83" s="190" t="s">
        <v>198</v>
      </c>
      <c r="D83" s="166" t="s">
        <v>36</v>
      </c>
      <c r="E83" s="171" t="n">
        <v>64</v>
      </c>
      <c r="F83" s="174"/>
      <c r="G83" s="175" t="n">
        <f aca="false">E83*F83</f>
        <v>0</v>
      </c>
    </row>
    <row r="84" customFormat="false" ht="12.75" hidden="false" customHeight="false" outlineLevel="0" collapsed="false">
      <c r="A84" s="143"/>
      <c r="B84" s="192"/>
      <c r="C84" s="193" t="s">
        <v>199</v>
      </c>
      <c r="D84" s="194" t="s">
        <v>36</v>
      </c>
      <c r="E84" s="171" t="n">
        <v>1</v>
      </c>
      <c r="F84" s="174"/>
      <c r="G84" s="175" t="n">
        <f aca="false">E84*F84</f>
        <v>0</v>
      </c>
    </row>
    <row r="85" customFormat="false" ht="12.75" hidden="false" customHeight="false" outlineLevel="0" collapsed="false">
      <c r="A85" s="143"/>
      <c r="B85" s="192"/>
      <c r="C85" s="193" t="s">
        <v>200</v>
      </c>
      <c r="D85" s="194" t="s">
        <v>36</v>
      </c>
      <c r="E85" s="171" t="n">
        <v>5</v>
      </c>
      <c r="F85" s="174"/>
      <c r="G85" s="175" t="n">
        <f aca="false">E85*F85</f>
        <v>0</v>
      </c>
    </row>
    <row r="86" customFormat="false" ht="12.75" hidden="false" customHeight="false" outlineLevel="0" collapsed="false">
      <c r="C86" s="190" t="s">
        <v>201</v>
      </c>
      <c r="D86" s="166" t="s">
        <v>36</v>
      </c>
      <c r="E86" s="171" t="n">
        <v>5</v>
      </c>
      <c r="F86" s="174"/>
      <c r="G86" s="175" t="n">
        <f aca="false">E86*F86</f>
        <v>0</v>
      </c>
    </row>
    <row r="87" customFormat="false" ht="12.75" hidden="false" customHeight="false" outlineLevel="0" collapsed="false">
      <c r="C87" s="191"/>
      <c r="D87" s="166"/>
      <c r="E87" s="171"/>
      <c r="F87" s="168"/>
      <c r="G87" s="169"/>
    </row>
    <row r="88" customFormat="false" ht="63.75" hidden="false" customHeight="false" outlineLevel="0" collapsed="false">
      <c r="B88" s="137" t="s">
        <v>202</v>
      </c>
      <c r="C88" s="170" t="s">
        <v>203</v>
      </c>
      <c r="D88" s="167" t="s">
        <v>36</v>
      </c>
      <c r="E88" s="171" t="n">
        <v>4</v>
      </c>
      <c r="F88" s="174"/>
      <c r="G88" s="175" t="n">
        <f aca="false">E88*F88</f>
        <v>0</v>
      </c>
    </row>
    <row r="89" customFormat="false" ht="12.75" hidden="false" customHeight="false" outlineLevel="0" collapsed="false">
      <c r="C89" s="170"/>
      <c r="D89" s="167"/>
      <c r="E89" s="171"/>
      <c r="F89" s="168"/>
      <c r="G89" s="169"/>
    </row>
    <row r="90" customFormat="false" ht="41.25" hidden="false" customHeight="true" outlineLevel="0" collapsed="false">
      <c r="B90" s="137" t="s">
        <v>204</v>
      </c>
      <c r="C90" s="170" t="s">
        <v>205</v>
      </c>
      <c r="D90" s="167" t="s">
        <v>36</v>
      </c>
      <c r="E90" s="171" t="n">
        <v>12</v>
      </c>
      <c r="F90" s="174"/>
      <c r="G90" s="175" t="n">
        <f aca="false">E90*F90</f>
        <v>0</v>
      </c>
    </row>
    <row r="91" customFormat="false" ht="12.75" hidden="false" customHeight="false" outlineLevel="0" collapsed="false">
      <c r="C91" s="170"/>
      <c r="D91" s="167"/>
      <c r="E91" s="171"/>
      <c r="F91" s="168"/>
      <c r="G91" s="169"/>
    </row>
    <row r="92" customFormat="false" ht="41.25" hidden="false" customHeight="true" outlineLevel="0" collapsed="false">
      <c r="B92" s="137" t="s">
        <v>204</v>
      </c>
      <c r="C92" s="170" t="s">
        <v>206</v>
      </c>
      <c r="D92" s="167" t="s">
        <v>36</v>
      </c>
      <c r="E92" s="171" t="n">
        <v>4</v>
      </c>
      <c r="F92" s="174"/>
      <c r="G92" s="175" t="n">
        <f aca="false">E92*F92</f>
        <v>0</v>
      </c>
    </row>
    <row r="93" customFormat="false" ht="12.75" hidden="false" customHeight="false" outlineLevel="0" collapsed="false">
      <c r="C93" s="170"/>
      <c r="D93" s="182"/>
      <c r="E93" s="171"/>
      <c r="F93" s="168"/>
      <c r="G93" s="169"/>
    </row>
    <row r="94" customFormat="false" ht="51" hidden="false" customHeight="false" outlineLevel="0" collapsed="false">
      <c r="B94" s="137" t="s">
        <v>207</v>
      </c>
      <c r="C94" s="170" t="s">
        <v>208</v>
      </c>
      <c r="D94" s="166"/>
      <c r="E94" s="171"/>
      <c r="F94" s="168"/>
      <c r="G94" s="169"/>
    </row>
    <row r="95" customFormat="false" ht="12.75" hidden="false" customHeight="false" outlineLevel="0" collapsed="false">
      <c r="C95" s="181" t="s">
        <v>209</v>
      </c>
      <c r="D95" s="166" t="s">
        <v>163</v>
      </c>
      <c r="E95" s="171" t="n">
        <v>400</v>
      </c>
      <c r="F95" s="174"/>
      <c r="G95" s="175" t="n">
        <f aca="false">E95*F95</f>
        <v>0</v>
      </c>
    </row>
    <row r="96" customFormat="false" ht="12.75" hidden="false" customHeight="false" outlineLevel="0" collapsed="false">
      <c r="C96" s="181" t="s">
        <v>210</v>
      </c>
      <c r="D96" s="166" t="s">
        <v>163</v>
      </c>
      <c r="E96" s="171" t="n">
        <v>400</v>
      </c>
      <c r="F96" s="174"/>
      <c r="G96" s="175" t="n">
        <f aca="false">E96*F96</f>
        <v>0</v>
      </c>
    </row>
    <row r="97" customFormat="false" ht="12.75" hidden="false" customHeight="false" outlineLevel="0" collapsed="false">
      <c r="C97" s="181" t="s">
        <v>211</v>
      </c>
      <c r="D97" s="166" t="s">
        <v>163</v>
      </c>
      <c r="E97" s="171" t="n">
        <v>350</v>
      </c>
      <c r="F97" s="174"/>
      <c r="G97" s="175" t="n">
        <f aca="false">E97*F97</f>
        <v>0</v>
      </c>
    </row>
    <row r="98" customFormat="false" ht="12.75" hidden="false" customHeight="false" outlineLevel="0" collapsed="false">
      <c r="C98" s="181" t="s">
        <v>212</v>
      </c>
      <c r="D98" s="166" t="s">
        <v>163</v>
      </c>
      <c r="E98" s="171" t="n">
        <v>350</v>
      </c>
      <c r="F98" s="174"/>
      <c r="G98" s="175" t="n">
        <f aca="false">E98*F98</f>
        <v>0</v>
      </c>
    </row>
    <row r="99" customFormat="false" ht="12.75" hidden="false" customHeight="false" outlineLevel="0" collapsed="false">
      <c r="C99" s="190"/>
      <c r="D99" s="166"/>
      <c r="E99" s="171"/>
      <c r="F99" s="168"/>
      <c r="G99" s="169"/>
    </row>
    <row r="100" customFormat="false" ht="12.75" hidden="false" customHeight="false" outlineLevel="0" collapsed="false">
      <c r="C100" s="190"/>
      <c r="D100" s="166"/>
      <c r="E100" s="171"/>
      <c r="F100" s="168"/>
      <c r="G100" s="169"/>
    </row>
    <row r="101" customFormat="false" ht="12.75" hidden="false" customHeight="false" outlineLevel="0" collapsed="false">
      <c r="B101" s="164"/>
      <c r="C101" s="148"/>
      <c r="D101" s="166"/>
      <c r="E101" s="171"/>
      <c r="F101" s="185" t="s">
        <v>179</v>
      </c>
      <c r="G101" s="186" t="n">
        <f aca="false">SUM(G66:G100)</f>
        <v>0</v>
      </c>
    </row>
    <row r="102" customFormat="false" ht="12.75" hidden="false" customHeight="false" outlineLevel="0" collapsed="false">
      <c r="B102" s="144"/>
      <c r="C102" s="148"/>
      <c r="D102" s="166"/>
      <c r="E102" s="171"/>
      <c r="F102" s="195"/>
      <c r="G102" s="196"/>
    </row>
    <row r="103" customFormat="false" ht="12.75" hidden="false" customHeight="false" outlineLevel="0" collapsed="false">
      <c r="A103" s="158"/>
      <c r="B103" s="197" t="s">
        <v>213</v>
      </c>
      <c r="C103" s="198" t="s">
        <v>214</v>
      </c>
      <c r="D103" s="199"/>
      <c r="E103" s="200"/>
      <c r="F103" s="201"/>
      <c r="G103" s="202"/>
    </row>
    <row r="104" customFormat="false" ht="12.75" hidden="false" customHeight="false" outlineLevel="0" collapsed="false">
      <c r="C104" s="148"/>
      <c r="D104" s="176"/>
      <c r="E104" s="177"/>
      <c r="F104" s="203"/>
      <c r="G104" s="204"/>
    </row>
    <row r="105" customFormat="false" ht="102" hidden="false" customHeight="true" outlineLevel="0" collapsed="false">
      <c r="B105" s="137" t="s">
        <v>215</v>
      </c>
      <c r="C105" s="170" t="s">
        <v>216</v>
      </c>
      <c r="D105" s="166"/>
      <c r="E105" s="171"/>
      <c r="F105" s="205"/>
      <c r="G105" s="206"/>
    </row>
    <row r="106" customFormat="false" ht="12.75" hidden="false" customHeight="false" outlineLevel="0" collapsed="false">
      <c r="C106" s="207" t="s">
        <v>217</v>
      </c>
      <c r="D106" s="166" t="s">
        <v>36</v>
      </c>
      <c r="E106" s="171" t="n">
        <v>1</v>
      </c>
      <c r="F106" s="174"/>
      <c r="G106" s="175" t="n">
        <f aca="false">E106*F106</f>
        <v>0</v>
      </c>
    </row>
    <row r="107" customFormat="false" ht="12.75" hidden="false" customHeight="false" outlineLevel="0" collapsed="false">
      <c r="C107" s="207" t="s">
        <v>218</v>
      </c>
      <c r="D107" s="166" t="s">
        <v>36</v>
      </c>
      <c r="E107" s="171" t="n">
        <v>1</v>
      </c>
      <c r="F107" s="174"/>
      <c r="G107" s="175" t="n">
        <f aca="false">E107*F107</f>
        <v>0</v>
      </c>
    </row>
    <row r="108" customFormat="false" ht="23.85" hidden="false" customHeight="false" outlineLevel="0" collapsed="false">
      <c r="C108" s="208" t="s">
        <v>219</v>
      </c>
      <c r="D108" s="166" t="s">
        <v>36</v>
      </c>
      <c r="E108" s="171" t="n">
        <v>1</v>
      </c>
      <c r="F108" s="174"/>
      <c r="G108" s="175" t="n">
        <f aca="false">E108*F108</f>
        <v>0</v>
      </c>
    </row>
    <row r="109" customFormat="false" ht="23.85" hidden="false" customHeight="false" outlineLevel="0" collapsed="false">
      <c r="C109" s="208" t="s">
        <v>220</v>
      </c>
      <c r="D109" s="166" t="s">
        <v>36</v>
      </c>
      <c r="E109" s="171" t="n">
        <v>1</v>
      </c>
      <c r="F109" s="174"/>
      <c r="G109" s="175" t="n">
        <f aca="false">E109*F109</f>
        <v>0</v>
      </c>
    </row>
    <row r="110" customFormat="false" ht="12.75" hidden="false" customHeight="false" outlineLevel="0" collapsed="false">
      <c r="C110" s="207" t="s">
        <v>221</v>
      </c>
      <c r="D110" s="166" t="s">
        <v>36</v>
      </c>
      <c r="E110" s="171" t="n">
        <v>1</v>
      </c>
      <c r="F110" s="174"/>
      <c r="G110" s="175" t="n">
        <f aca="false">E110*F110</f>
        <v>0</v>
      </c>
    </row>
    <row r="111" customFormat="false" ht="12.75" hidden="false" customHeight="false" outlineLevel="0" collapsed="false">
      <c r="C111" s="207" t="s">
        <v>222</v>
      </c>
      <c r="D111" s="166" t="s">
        <v>36</v>
      </c>
      <c r="E111" s="171" t="n">
        <v>1</v>
      </c>
      <c r="F111" s="174"/>
      <c r="G111" s="175" t="n">
        <f aca="false">E111*F111</f>
        <v>0</v>
      </c>
    </row>
    <row r="112" customFormat="false" ht="12.75" hidden="false" customHeight="false" outlineLevel="0" collapsed="false">
      <c r="C112" s="170" t="s">
        <v>223</v>
      </c>
      <c r="D112" s="166" t="s">
        <v>224</v>
      </c>
      <c r="E112" s="171" t="n">
        <v>1</v>
      </c>
      <c r="F112" s="174"/>
      <c r="G112" s="175" t="n">
        <f aca="false">E112*F112</f>
        <v>0</v>
      </c>
    </row>
    <row r="113" customFormat="false" ht="12.75" hidden="false" customHeight="false" outlineLevel="0" collapsed="false">
      <c r="C113" s="207"/>
      <c r="D113" s="166"/>
      <c r="E113" s="171"/>
      <c r="F113" s="205"/>
      <c r="G113" s="206"/>
    </row>
    <row r="114" customFormat="false" ht="91.5" hidden="false" customHeight="true" outlineLevel="0" collapsed="false">
      <c r="B114" s="137" t="s">
        <v>225</v>
      </c>
      <c r="C114" s="170" t="s">
        <v>226</v>
      </c>
      <c r="D114" s="166"/>
      <c r="E114" s="171"/>
      <c r="F114" s="174"/>
      <c r="G114" s="206"/>
    </row>
    <row r="115" customFormat="false" ht="12.75" hidden="false" customHeight="false" outlineLevel="0" collapsed="false">
      <c r="C115" s="207" t="s">
        <v>227</v>
      </c>
      <c r="D115" s="166" t="s">
        <v>36</v>
      </c>
      <c r="E115" s="171" t="n">
        <v>1</v>
      </c>
      <c r="F115" s="174"/>
      <c r="G115" s="175" t="n">
        <f aca="false">E115*F115</f>
        <v>0</v>
      </c>
    </row>
    <row r="116" customFormat="false" ht="12.75" hidden="false" customHeight="false" outlineLevel="0" collapsed="false">
      <c r="C116" s="170" t="s">
        <v>223</v>
      </c>
      <c r="D116" s="166" t="s">
        <v>36</v>
      </c>
      <c r="E116" s="171" t="n">
        <v>1</v>
      </c>
      <c r="F116" s="174"/>
      <c r="G116" s="175" t="n">
        <f aca="false">E116*F116</f>
        <v>0</v>
      </c>
    </row>
    <row r="117" customFormat="false" ht="12.75" hidden="false" customHeight="false" outlineLevel="0" collapsed="false">
      <c r="C117" s="207"/>
      <c r="D117" s="166"/>
      <c r="E117" s="171"/>
      <c r="F117" s="168"/>
      <c r="G117" s="169"/>
    </row>
    <row r="118" customFormat="false" ht="51" hidden="false" customHeight="false" outlineLevel="0" collapsed="false">
      <c r="B118" s="137" t="s">
        <v>228</v>
      </c>
      <c r="C118" s="170" t="s">
        <v>229</v>
      </c>
      <c r="D118" s="166"/>
      <c r="E118" s="171"/>
      <c r="F118" s="168"/>
      <c r="G118" s="169"/>
    </row>
    <row r="119" customFormat="false" ht="12.75" hidden="false" customHeight="false" outlineLevel="0" collapsed="false">
      <c r="C119" s="207" t="s">
        <v>230</v>
      </c>
      <c r="D119" s="166" t="s">
        <v>36</v>
      </c>
      <c r="E119" s="171" t="n">
        <v>22</v>
      </c>
      <c r="F119" s="174"/>
      <c r="G119" s="175" t="n">
        <f aca="false">E119*F119</f>
        <v>0</v>
      </c>
    </row>
    <row r="120" customFormat="false" ht="12.75" hidden="false" customHeight="false" outlineLevel="0" collapsed="false">
      <c r="C120" s="148"/>
      <c r="D120" s="176"/>
      <c r="E120" s="177"/>
      <c r="F120" s="178"/>
      <c r="G120" s="179"/>
    </row>
    <row r="121" customFormat="false" ht="114.75" hidden="false" customHeight="false" outlineLevel="0" collapsed="false">
      <c r="B121" s="137" t="s">
        <v>231</v>
      </c>
      <c r="C121" s="170" t="s">
        <v>232</v>
      </c>
      <c r="D121" s="166"/>
      <c r="E121" s="171"/>
      <c r="F121" s="168"/>
      <c r="G121" s="169"/>
    </row>
    <row r="122" customFormat="false" ht="12.75" hidden="false" customHeight="false" outlineLevel="0" collapsed="false">
      <c r="C122" s="181" t="s">
        <v>233</v>
      </c>
      <c r="D122" s="166" t="s">
        <v>163</v>
      </c>
      <c r="E122" s="171" t="n">
        <v>300</v>
      </c>
      <c r="F122" s="174"/>
      <c r="G122" s="175" t="n">
        <f aca="false">E122*F122</f>
        <v>0</v>
      </c>
    </row>
    <row r="123" customFormat="false" ht="12.75" hidden="false" customHeight="false" outlineLevel="0" collapsed="false">
      <c r="C123" s="181" t="s">
        <v>210</v>
      </c>
      <c r="D123" s="166" t="s">
        <v>163</v>
      </c>
      <c r="E123" s="171" t="n">
        <v>300</v>
      </c>
      <c r="F123" s="174"/>
      <c r="G123" s="175" t="n">
        <f aca="false">E123*F123</f>
        <v>0</v>
      </c>
    </row>
    <row r="124" customFormat="false" ht="12.75" hidden="false" customHeight="false" outlineLevel="0" collapsed="false">
      <c r="B124" s="148"/>
      <c r="C124" s="209"/>
      <c r="D124" s="166"/>
      <c r="E124" s="154"/>
      <c r="F124" s="168"/>
      <c r="G124" s="169"/>
    </row>
    <row r="125" customFormat="false" ht="178.5" hidden="false" customHeight="false" outlineLevel="0" collapsed="false">
      <c r="B125" s="137" t="s">
        <v>234</v>
      </c>
      <c r="C125" s="170" t="s">
        <v>235</v>
      </c>
      <c r="D125" s="210"/>
      <c r="E125" s="171"/>
      <c r="F125" s="174"/>
      <c r="G125" s="175"/>
    </row>
    <row r="126" customFormat="false" ht="12.75" hidden="false" customHeight="false" outlineLevel="0" collapsed="false">
      <c r="C126" s="183" t="s">
        <v>100</v>
      </c>
      <c r="D126" s="166" t="s">
        <v>36</v>
      </c>
      <c r="E126" s="171" t="n">
        <v>1</v>
      </c>
      <c r="F126" s="174"/>
      <c r="G126" s="175" t="n">
        <f aca="false">E126*F126</f>
        <v>0</v>
      </c>
    </row>
    <row r="127" customFormat="false" ht="12.75" hidden="false" customHeight="false" outlineLevel="0" collapsed="false">
      <c r="B127" s="148"/>
      <c r="C127" s="209"/>
      <c r="D127" s="166"/>
      <c r="E127" s="154"/>
      <c r="F127" s="168"/>
      <c r="G127" s="169"/>
    </row>
    <row r="128" customFormat="false" ht="114.75" hidden="false" customHeight="false" outlineLevel="0" collapsed="false">
      <c r="B128" s="137" t="s">
        <v>236</v>
      </c>
      <c r="C128" s="170" t="s">
        <v>237</v>
      </c>
      <c r="D128" s="210"/>
      <c r="E128" s="171"/>
      <c r="F128" s="174"/>
      <c r="G128" s="175"/>
    </row>
    <row r="129" customFormat="false" ht="12.75" hidden="false" customHeight="false" outlineLevel="0" collapsed="false">
      <c r="C129" s="183" t="s">
        <v>100</v>
      </c>
      <c r="D129" s="166" t="s">
        <v>36</v>
      </c>
      <c r="E129" s="171" t="n">
        <v>1</v>
      </c>
      <c r="F129" s="174"/>
      <c r="G129" s="175" t="n">
        <f aca="false">E129*F129</f>
        <v>0</v>
      </c>
    </row>
    <row r="130" customFormat="false" ht="12.75" hidden="false" customHeight="false" outlineLevel="0" collapsed="false">
      <c r="C130" s="181"/>
      <c r="D130" s="166"/>
      <c r="E130" s="171"/>
      <c r="F130" s="168"/>
      <c r="G130" s="169"/>
    </row>
    <row r="131" customFormat="false" ht="12.75" hidden="false" customHeight="false" outlineLevel="0" collapsed="false">
      <c r="B131" s="164"/>
      <c r="C131" s="165"/>
      <c r="D131" s="166"/>
      <c r="E131" s="167"/>
      <c r="F131" s="168"/>
      <c r="G131" s="169"/>
    </row>
    <row r="132" customFormat="false" ht="12.75" hidden="false" customHeight="false" outlineLevel="0" collapsed="false">
      <c r="B132" s="148"/>
      <c r="C132" s="170"/>
      <c r="D132" s="154"/>
      <c r="E132" s="154"/>
      <c r="F132" s="211" t="s">
        <v>179</v>
      </c>
      <c r="G132" s="186" t="n">
        <f aca="false">SUM(G103:G131)</f>
        <v>0</v>
      </c>
    </row>
    <row r="134" customFormat="false" ht="12.75" hidden="false" customHeight="false" outlineLevel="0" collapsed="false">
      <c r="A134" s="158"/>
      <c r="B134" s="197" t="s">
        <v>238</v>
      </c>
      <c r="C134" s="197" t="s">
        <v>239</v>
      </c>
      <c r="D134" s="199"/>
      <c r="E134" s="200"/>
      <c r="F134" s="201"/>
      <c r="G134" s="212"/>
    </row>
    <row r="135" customFormat="false" ht="12.75" hidden="false" customHeight="false" outlineLevel="0" collapsed="false">
      <c r="B135" s="144"/>
      <c r="C135" s="148"/>
      <c r="D135" s="166"/>
      <c r="E135" s="171"/>
      <c r="F135" s="195"/>
      <c r="G135" s="196"/>
    </row>
    <row r="136" customFormat="false" ht="63.75" hidden="false" customHeight="false" outlineLevel="0" collapsed="false">
      <c r="B136" s="137" t="s">
        <v>240</v>
      </c>
      <c r="C136" s="148" t="s">
        <v>241</v>
      </c>
      <c r="D136" s="166"/>
      <c r="E136" s="171"/>
      <c r="F136" s="195"/>
      <c r="G136" s="196"/>
    </row>
    <row r="137" customFormat="false" ht="12.75" hidden="false" customHeight="false" outlineLevel="0" collapsed="false">
      <c r="B137" s="144"/>
      <c r="C137" s="148" t="s">
        <v>100</v>
      </c>
      <c r="D137" s="166" t="s">
        <v>224</v>
      </c>
      <c r="E137" s="171" t="n">
        <v>1</v>
      </c>
      <c r="F137" s="174"/>
      <c r="G137" s="175" t="n">
        <f aca="false">E137*F137</f>
        <v>0</v>
      </c>
    </row>
    <row r="138" customFormat="false" ht="12.75" hidden="false" customHeight="false" outlineLevel="0" collapsed="false">
      <c r="B138" s="144"/>
      <c r="C138" s="148"/>
      <c r="D138" s="166"/>
      <c r="E138" s="171"/>
      <c r="F138" s="213"/>
      <c r="G138" s="214"/>
    </row>
    <row r="139" customFormat="false" ht="51" hidden="false" customHeight="false" outlineLevel="0" collapsed="false">
      <c r="B139" s="137" t="s">
        <v>242</v>
      </c>
      <c r="C139" s="148" t="s">
        <v>243</v>
      </c>
      <c r="D139" s="166"/>
      <c r="E139" s="171"/>
      <c r="F139" s="213"/>
      <c r="G139" s="215"/>
    </row>
    <row r="140" customFormat="false" ht="12.75" hidden="false" customHeight="false" outlineLevel="0" collapsed="false">
      <c r="B140" s="144"/>
      <c r="C140" s="148" t="s">
        <v>100</v>
      </c>
      <c r="D140" s="166" t="s">
        <v>224</v>
      </c>
      <c r="E140" s="171" t="n">
        <v>1</v>
      </c>
      <c r="F140" s="174"/>
      <c r="G140" s="175" t="n">
        <f aca="false">E140*F140</f>
        <v>0</v>
      </c>
    </row>
    <row r="141" customFormat="false" ht="12.75" hidden="false" customHeight="false" outlineLevel="0" collapsed="false">
      <c r="B141" s="144"/>
      <c r="C141" s="148"/>
      <c r="D141" s="166"/>
      <c r="E141" s="171"/>
      <c r="F141" s="168"/>
      <c r="G141" s="169"/>
    </row>
    <row r="142" customFormat="false" ht="12.75" hidden="false" customHeight="false" outlineLevel="0" collapsed="false">
      <c r="B142" s="144"/>
      <c r="C142" s="148"/>
      <c r="D142" s="166"/>
      <c r="E142" s="171"/>
      <c r="F142" s="195"/>
      <c r="G142" s="157"/>
    </row>
    <row r="143" customFormat="false" ht="12.75" hidden="false" customHeight="false" outlineLevel="0" collapsed="false">
      <c r="B143" s="144"/>
      <c r="C143" s="148"/>
      <c r="D143" s="166"/>
      <c r="E143" s="171"/>
      <c r="F143" s="216" t="s">
        <v>179</v>
      </c>
      <c r="G143" s="186" t="n">
        <f aca="false">SUM(G134:G142)</f>
        <v>0</v>
      </c>
    </row>
    <row r="144" customFormat="false" ht="12.75" hidden="false" customHeight="false" outlineLevel="0" collapsed="false">
      <c r="B144" s="144"/>
      <c r="C144" s="148"/>
      <c r="D144" s="166"/>
      <c r="E144" s="171"/>
      <c r="F144" s="195"/>
      <c r="G144" s="196"/>
    </row>
    <row r="145" customFormat="false" ht="12.75" hidden="false" customHeight="false" outlineLevel="0" collapsed="false">
      <c r="A145" s="158"/>
      <c r="B145" s="197" t="s">
        <v>244</v>
      </c>
      <c r="C145" s="197" t="s">
        <v>245</v>
      </c>
      <c r="D145" s="199"/>
      <c r="E145" s="200"/>
      <c r="F145" s="201"/>
      <c r="G145" s="212"/>
    </row>
    <row r="146" customFormat="false" ht="12.75" hidden="false" customHeight="false" outlineLevel="0" collapsed="false">
      <c r="B146" s="144"/>
      <c r="C146" s="148"/>
      <c r="D146" s="166"/>
      <c r="E146" s="171"/>
      <c r="F146" s="213"/>
      <c r="G146" s="215"/>
    </row>
    <row r="147" customFormat="false" ht="25.5" hidden="false" customHeight="false" outlineLevel="0" collapsed="false">
      <c r="B147" s="137" t="s">
        <v>246</v>
      </c>
      <c r="C147" s="148" t="s">
        <v>247</v>
      </c>
      <c r="D147" s="166"/>
      <c r="E147" s="171"/>
      <c r="F147" s="195"/>
      <c r="G147" s="157"/>
    </row>
    <row r="148" customFormat="false" ht="12.75" hidden="false" customHeight="false" outlineLevel="0" collapsed="false">
      <c r="B148" s="144"/>
      <c r="C148" s="148" t="s">
        <v>248</v>
      </c>
      <c r="D148" s="166" t="s">
        <v>249</v>
      </c>
      <c r="E148" s="171" t="n">
        <v>1</v>
      </c>
      <c r="F148" s="174"/>
      <c r="G148" s="175" t="n">
        <f aca="false">E148*F148</f>
        <v>0</v>
      </c>
    </row>
    <row r="149" customFormat="false" ht="12.75" hidden="false" customHeight="false" outlineLevel="0" collapsed="false">
      <c r="B149" s="144"/>
      <c r="C149" s="148"/>
      <c r="D149" s="166"/>
      <c r="E149" s="171"/>
      <c r="F149" s="213"/>
      <c r="G149" s="215"/>
    </row>
    <row r="150" customFormat="false" ht="76.5" hidden="false" customHeight="false" outlineLevel="0" collapsed="false">
      <c r="B150" s="137" t="s">
        <v>246</v>
      </c>
      <c r="C150" s="148" t="s">
        <v>250</v>
      </c>
      <c r="D150" s="166"/>
      <c r="E150" s="171"/>
      <c r="F150" s="213"/>
      <c r="G150" s="214"/>
    </row>
    <row r="151" customFormat="false" ht="12.75" hidden="false" customHeight="false" outlineLevel="0" collapsed="false">
      <c r="B151" s="144"/>
      <c r="C151" s="148" t="s">
        <v>248</v>
      </c>
      <c r="D151" s="166" t="s">
        <v>249</v>
      </c>
      <c r="E151" s="171" t="n">
        <v>1</v>
      </c>
      <c r="F151" s="174"/>
      <c r="G151" s="175" t="n">
        <f aca="false">E151*F151</f>
        <v>0</v>
      </c>
    </row>
    <row r="152" customFormat="false" ht="12.75" hidden="false" customHeight="false" outlineLevel="0" collapsed="false">
      <c r="B152" s="144"/>
      <c r="C152" s="148"/>
      <c r="D152" s="166"/>
      <c r="E152" s="171"/>
      <c r="F152" s="213"/>
      <c r="G152" s="215"/>
    </row>
    <row r="153" customFormat="false" ht="89.25" hidden="false" customHeight="false" outlineLevel="0" collapsed="false">
      <c r="B153" s="137" t="s">
        <v>251</v>
      </c>
      <c r="C153" s="148" t="s">
        <v>252</v>
      </c>
      <c r="D153" s="166"/>
      <c r="E153" s="171"/>
      <c r="F153" s="213"/>
      <c r="G153" s="215"/>
    </row>
    <row r="154" customFormat="false" ht="12.75" hidden="false" customHeight="false" outlineLevel="0" collapsed="false">
      <c r="B154" s="144"/>
      <c r="C154" s="148"/>
      <c r="D154" s="166" t="s">
        <v>224</v>
      </c>
      <c r="E154" s="171" t="n">
        <v>1</v>
      </c>
      <c r="F154" s="174"/>
      <c r="G154" s="175" t="n">
        <f aca="false">E154*F154</f>
        <v>0</v>
      </c>
    </row>
    <row r="155" customFormat="false" ht="12.75" hidden="false" customHeight="false" outlineLevel="0" collapsed="false">
      <c r="B155" s="144"/>
      <c r="C155" s="148"/>
      <c r="D155" s="166"/>
      <c r="E155" s="171"/>
      <c r="F155" s="213"/>
      <c r="G155" s="214"/>
    </row>
    <row r="156" customFormat="false" ht="12.75" hidden="false" customHeight="false" outlineLevel="0" collapsed="false">
      <c r="B156" s="144"/>
      <c r="C156" s="148"/>
      <c r="D156" s="166"/>
      <c r="E156" s="171"/>
      <c r="F156" s="195"/>
      <c r="G156" s="196"/>
    </row>
    <row r="157" customFormat="false" ht="12.75" hidden="false" customHeight="false" outlineLevel="0" collapsed="false">
      <c r="B157" s="144"/>
      <c r="C157" s="148"/>
      <c r="D157" s="166"/>
      <c r="E157" s="171"/>
      <c r="F157" s="216" t="s">
        <v>179</v>
      </c>
      <c r="G157" s="186" t="n">
        <f aca="false">SUM(G145:G156)</f>
        <v>0</v>
      </c>
    </row>
    <row r="158" customFormat="false" ht="12.75" hidden="false" customHeight="false" outlineLevel="0" collapsed="false">
      <c r="B158" s="144"/>
      <c r="C158" s="148"/>
      <c r="D158" s="166"/>
      <c r="E158" s="171"/>
      <c r="F158" s="195"/>
      <c r="G158" s="196"/>
    </row>
    <row r="160" customFormat="false" ht="23.25" hidden="false" customHeight="false" outlineLevel="0" collapsed="false">
      <c r="B160" s="217" t="s">
        <v>11</v>
      </c>
      <c r="C160" s="218"/>
      <c r="D160" s="218"/>
      <c r="E160" s="218"/>
      <c r="F160" s="219"/>
      <c r="G160" s="220"/>
    </row>
    <row r="161" customFormat="false" ht="15" hidden="false" customHeight="false" outlineLevel="0" collapsed="false">
      <c r="B161" s="221"/>
      <c r="C161" s="136"/>
      <c r="E161" s="171"/>
      <c r="F161" s="222"/>
      <c r="G161" s="223"/>
    </row>
    <row r="162" customFormat="false" ht="15" hidden="false" customHeight="false" outlineLevel="0" collapsed="false">
      <c r="B162" s="221" t="s">
        <v>31</v>
      </c>
      <c r="C162" s="136" t="s">
        <v>157</v>
      </c>
      <c r="E162" s="171"/>
      <c r="F162" s="222"/>
      <c r="G162" s="186" t="n">
        <f aca="false">G64</f>
        <v>0</v>
      </c>
    </row>
    <row r="163" customFormat="false" ht="15" hidden="false" customHeight="false" outlineLevel="0" collapsed="false">
      <c r="B163" s="221"/>
      <c r="C163" s="136"/>
      <c r="E163" s="171"/>
      <c r="F163" s="222"/>
      <c r="G163" s="223"/>
    </row>
    <row r="164" customFormat="false" ht="15" hidden="false" customHeight="true" outlineLevel="0" collapsed="false">
      <c r="B164" s="221" t="s">
        <v>67</v>
      </c>
      <c r="C164" s="224" t="s">
        <v>181</v>
      </c>
      <c r="D164" s="224"/>
      <c r="E164" s="224"/>
      <c r="F164" s="222"/>
      <c r="G164" s="186" t="n">
        <f aca="false">G101</f>
        <v>0</v>
      </c>
    </row>
    <row r="165" customFormat="false" ht="15" hidden="false" customHeight="false" outlineLevel="0" collapsed="false">
      <c r="B165" s="221"/>
      <c r="C165" s="136"/>
      <c r="E165" s="171"/>
      <c r="F165" s="222"/>
      <c r="G165" s="223"/>
    </row>
    <row r="166" customFormat="false" ht="15" hidden="false" customHeight="false" outlineLevel="0" collapsed="false">
      <c r="B166" s="221" t="s">
        <v>88</v>
      </c>
      <c r="C166" s="136" t="s">
        <v>214</v>
      </c>
      <c r="E166" s="171"/>
      <c r="F166" s="222"/>
      <c r="G166" s="186" t="n">
        <f aca="false">G132</f>
        <v>0</v>
      </c>
    </row>
    <row r="167" customFormat="false" ht="15" hidden="false" customHeight="false" outlineLevel="0" collapsed="false">
      <c r="B167" s="221"/>
      <c r="C167" s="136"/>
      <c r="E167" s="171"/>
      <c r="F167" s="222"/>
      <c r="G167" s="225"/>
    </row>
    <row r="168" customFormat="false" ht="15" hidden="false" customHeight="false" outlineLevel="0" collapsed="false">
      <c r="B168" s="221" t="s">
        <v>101</v>
      </c>
      <c r="C168" s="136" t="s">
        <v>239</v>
      </c>
      <c r="E168" s="171"/>
      <c r="F168" s="222"/>
      <c r="G168" s="186" t="n">
        <f aca="false">G143</f>
        <v>0</v>
      </c>
    </row>
    <row r="169" customFormat="false" ht="15" hidden="false" customHeight="false" outlineLevel="0" collapsed="false">
      <c r="B169" s="221"/>
      <c r="C169" s="136"/>
      <c r="E169" s="171"/>
      <c r="F169" s="222"/>
      <c r="G169" s="225"/>
    </row>
    <row r="170" customFormat="false" ht="15" hidden="false" customHeight="false" outlineLevel="0" collapsed="false">
      <c r="B170" s="221" t="s">
        <v>124</v>
      </c>
      <c r="C170" s="136" t="s">
        <v>245</v>
      </c>
      <c r="E170" s="171"/>
      <c r="F170" s="222"/>
      <c r="G170" s="186" t="n">
        <f aca="false">G157</f>
        <v>0</v>
      </c>
    </row>
    <row r="171" customFormat="false" ht="15" hidden="false" customHeight="false" outlineLevel="0" collapsed="false">
      <c r="B171" s="226"/>
      <c r="C171" s="170"/>
      <c r="D171" s="166"/>
      <c r="E171" s="171"/>
      <c r="F171" s="222"/>
      <c r="G171" s="227"/>
    </row>
    <row r="172" customFormat="false" ht="15" hidden="false" customHeight="false" outlineLevel="0" collapsed="false">
      <c r="B172" s="226"/>
      <c r="C172" s="170"/>
      <c r="D172" s="166"/>
      <c r="E172" s="171"/>
      <c r="F172" s="222"/>
      <c r="G172" s="227"/>
    </row>
    <row r="173" customFormat="false" ht="15.75" hidden="false" customHeight="false" outlineLevel="0" collapsed="false">
      <c r="B173" s="226"/>
      <c r="C173" s="228" t="s">
        <v>179</v>
      </c>
      <c r="D173" s="166"/>
      <c r="E173" s="171"/>
      <c r="F173" s="229"/>
      <c r="G173" s="186" t="n">
        <f aca="false">SUM(G160:G172)</f>
        <v>0</v>
      </c>
    </row>
    <row r="174" customFormat="false" ht="15.75" hidden="false" customHeight="false" outlineLevel="0" collapsed="false">
      <c r="B174" s="226"/>
      <c r="C174" s="228"/>
      <c r="D174" s="166"/>
      <c r="E174" s="171"/>
      <c r="F174" s="229"/>
      <c r="G174" s="230"/>
    </row>
    <row r="175" customFormat="false" ht="15" hidden="false" customHeight="false" outlineLevel="0" collapsed="false">
      <c r="B175" s="226"/>
      <c r="C175" s="228"/>
      <c r="D175" s="166"/>
      <c r="E175" s="171"/>
      <c r="F175" s="229"/>
      <c r="G175" s="186"/>
    </row>
    <row r="176" customFormat="false" ht="15" hidden="false" customHeight="false" outlineLevel="0" collapsed="false">
      <c r="B176" s="226"/>
      <c r="C176" s="228"/>
      <c r="D176" s="166"/>
      <c r="E176" s="171"/>
      <c r="F176" s="229"/>
      <c r="G176" s="230"/>
    </row>
    <row r="177" customFormat="false" ht="15.75" hidden="false" customHeight="false" outlineLevel="0" collapsed="false">
      <c r="B177" s="226"/>
      <c r="C177" s="228"/>
      <c r="D177" s="166"/>
      <c r="E177" s="171"/>
      <c r="F177" s="229"/>
      <c r="G177" s="186"/>
    </row>
    <row r="178" customFormat="false" ht="15" hidden="false" customHeight="false" outlineLevel="0" collapsed="false">
      <c r="B178" s="226"/>
      <c r="C178" s="170"/>
      <c r="D178" s="166"/>
      <c r="E178" s="171"/>
      <c r="F178" s="222"/>
      <c r="G178" s="227"/>
    </row>
    <row r="179" customFormat="false" ht="15" hidden="false" customHeight="false" outlineLevel="0" collapsed="false">
      <c r="B179" s="226"/>
      <c r="C179" s="170"/>
      <c r="D179" s="166"/>
      <c r="E179" s="171"/>
      <c r="F179" s="222"/>
      <c r="G179" s="227"/>
    </row>
    <row r="183" customFormat="false" ht="12.75" hidden="false" customHeight="false" outlineLevel="0" collapsed="false">
      <c r="A183" s="231"/>
      <c r="B183" s="232"/>
      <c r="C183" s="218"/>
      <c r="D183" s="218"/>
      <c r="E183" s="218"/>
      <c r="F183" s="233"/>
      <c r="G183" s="218"/>
    </row>
    <row r="186" customFormat="false" ht="23.85" hidden="false" customHeight="true" outlineLevel="0" collapsed="false">
      <c r="A186" s="231"/>
      <c r="B186" s="232"/>
      <c r="C186" s="218" t="s">
        <v>137</v>
      </c>
      <c r="D186" s="234" t="s">
        <v>253</v>
      </c>
      <c r="E186" s="234"/>
      <c r="F186" s="234"/>
      <c r="G186" s="218"/>
    </row>
  </sheetData>
  <mergeCells count="5">
    <mergeCell ref="D18:E18"/>
    <mergeCell ref="D26:E26"/>
    <mergeCell ref="C37:G37"/>
    <mergeCell ref="C164:E164"/>
    <mergeCell ref="D186:F186"/>
  </mergeCells>
  <printOptions headings="false" gridLines="false" gridLinesSet="true" horizontalCentered="false" verticalCentered="false"/>
  <pageMargins left="0.7875" right="0.7875" top="1.025" bottom="1.05277777777778" header="0.7875" footer="0.7875"/>
  <pageSetup paperSize="9" scale="90" fitToWidth="1" fitToHeight="1" pageOrder="downThenOver" orientation="portrait" blackAndWhite="false" draft="false" cellComments="none" horizontalDpi="300" verticalDpi="300" copies="1"/>
  <headerFooter differentFirst="false" differentOddEven="false">
    <oddHeader>&amp;LUREĐENJE RASPRAVNE DVORANE&amp;RTROŠKOVNIK</oddHeader>
    <oddFooter>&amp;L&amp;"Times New Roman,Normalni"&amp;12 02/2025&amp;R&amp;"Times New Roman,Normalni"&amp;12&amp;P</oddFooter>
  </headerFooter>
  <rowBreaks count="7" manualBreakCount="7">
    <brk id="39" man="true" max="16383" min="0"/>
    <brk id="64" man="true" max="16383" min="0"/>
    <brk id="101" man="true" max="16383" min="0"/>
    <brk id="123" man="true" max="16383" min="0"/>
    <brk id="132" man="true" max="16383" min="0"/>
    <brk id="143" man="true" max="16383" min="0"/>
    <brk id="157" man="true" max="16383" min="0"/>
  </rowBreaks>
</worksheet>
</file>

<file path=docProps/app.xml><?xml version="1.0" encoding="utf-8"?>
<Properties xmlns="http://schemas.openxmlformats.org/officeDocument/2006/extended-properties" xmlns:vt="http://schemas.openxmlformats.org/officeDocument/2006/docPropsVTypes">
  <Template/>
  <TotalTime>5909</TotalTime>
  <Application>LibreOffice/7.5.3.2$Windows_X86_64 LibreOffice_project/9f56dff12ba03b9acd7730a5a481eea045e468f3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1998-05-19T18:07:39Z</dcterms:created>
  <dc:creator>NBC</dc:creator>
  <dc:description/>
  <dc:language>hr-HR</dc:language>
  <cp:lastModifiedBy/>
  <cp:lastPrinted>2025-03-07T12:43:57Z</cp:lastPrinted>
  <dcterms:modified xsi:type="dcterms:W3CDTF">2025-03-14T12:59:32Z</dcterms:modified>
  <cp:revision>98</cp:revision>
  <dc:subject/>
  <dc:title/>
</cp:coreProperties>
</file>

<file path=docProps/custom.xml><?xml version="1.0" encoding="utf-8"?>
<Properties xmlns="http://schemas.openxmlformats.org/officeDocument/2006/custom-properties" xmlns:vt="http://schemas.openxmlformats.org/officeDocument/2006/docPropsVTypes"/>
</file>