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zagar1\Downloads\"/>
    </mc:Choice>
  </mc:AlternateContent>
  <bookViews>
    <workbookView xWindow="-120" yWindow="-120" windowWidth="38640" windowHeight="21240" activeTab="2"/>
  </bookViews>
  <sheets>
    <sheet name="2026." sheetId="1" r:id="rId1"/>
    <sheet name="2027." sheetId="4" r:id="rId2"/>
    <sheet name="2028." sheetId="5" r:id="rId3"/>
  </sheets>
  <definedNames>
    <definedName name="_xlnm.Print_Area" localSheetId="0">'2026.'!$A$1:$D$15</definedName>
    <definedName name="_xlnm.Print_Area" localSheetId="1">'2027.'!$A$1:$D$15</definedName>
    <definedName name="_xlnm.Print_Area" localSheetId="2">'2028.'!$A$1:$D$15</definedName>
  </definedNames>
  <calcPr calcId="162913"/>
</workbook>
</file>

<file path=xl/calcChain.xml><?xml version="1.0" encoding="utf-8"?>
<calcChain xmlns="http://schemas.openxmlformats.org/spreadsheetml/2006/main">
  <c r="D16" i="5" l="1"/>
  <c r="D16" i="4"/>
  <c r="D16" i="1"/>
</calcChain>
</file>

<file path=xl/sharedStrings.xml><?xml version="1.0" encoding="utf-8"?>
<sst xmlns="http://schemas.openxmlformats.org/spreadsheetml/2006/main" count="89" uniqueCount="35">
  <si>
    <t>OBRAZLOŽENJE</t>
  </si>
  <si>
    <t>VRSTA RAHODA</t>
  </si>
  <si>
    <t xml:space="preserve">MATERIJALNI RASHODI </t>
  </si>
  <si>
    <t xml:space="preserve">TEKUĆE ODRŽAVANJE </t>
  </si>
  <si>
    <t>KAPITALNO ODRŽAVANJE</t>
  </si>
  <si>
    <t>UKUPNO POTREBNA SREDSTVA</t>
  </si>
  <si>
    <t>OSTALI PRIHODI ZA POSEBNE NAMJENE (izvor 43)</t>
  </si>
  <si>
    <t>VLASTITI PRIHODI (izvor 31)</t>
  </si>
  <si>
    <t>POMOĆI EU (izvor 51)</t>
  </si>
  <si>
    <t>OSTALE POMOĆI I DAROVNICE (izvor 52)</t>
  </si>
  <si>
    <t>DONACIJE (izvor 61)</t>
  </si>
  <si>
    <t>*Za svaku aktivnost/izvor priložiti detaljan opis (s iskazanom specifikacijom prihoda i rashoda)</t>
  </si>
  <si>
    <t>NABAVA OPREME</t>
  </si>
  <si>
    <t>OSTALI RASHODI ZA ZAPOSLENE (prava po KU)</t>
  </si>
  <si>
    <t>PLAĆE I DOPRINOSI</t>
  </si>
  <si>
    <t>NAKNADE ZA PRIJEVOZ za rad na terenu i odvojeni život</t>
  </si>
  <si>
    <t>VRIJEME REALIZACIJE
(format 01.01.2027.-31.12.2027.)</t>
  </si>
  <si>
    <t>Tabela 2.
OBRAZLOŽENJE 2026.</t>
  </si>
  <si>
    <t xml:space="preserve">Tabela 2.
OBRAZLOŽENJE 2027. </t>
  </si>
  <si>
    <t>Tabela 2.
OBRAZLOŽENJE 2028.</t>
  </si>
  <si>
    <t>VRIJEME REALIZACIJE
(format 01.01.2028.-31.12.2028.)</t>
  </si>
  <si>
    <t>VRIJEME REALIZACIJE
(format 01.01.2026.-31.12.2026.)</t>
  </si>
  <si>
    <t>Povećanjem i rastom cijena materijala i usluga i mi smo prisiljeni procjeniti i planirati veće troškove za materijalne rashode sukladno potrošnji. Također zbog povećih edukacija i stručnog usavršavanja zaposlenika za zaštitu na radu, edukacije za dužnosnike što direktno utječe i na  veće izdatke za službena putovanja. Povećani obujam posla predmeta obvezne obrane kao i predmeta na štetu djece žrtvi, povećani razhodi za prijevode i ostale intelektualne usluge.</t>
  </si>
  <si>
    <t>vlastite prihode ostvarujemo od usluge fotokopiranja koja su planirana za utrošak uredskog materijala.</t>
  </si>
  <si>
    <t>01.01.2026.-31.12.2026.</t>
  </si>
  <si>
    <t>Sukladno zakonu o plaći i drugim materijalnim pravima pravosudnih dužnosnika koji je na snazi od 01.04.2024. godine izračun za zatražena sredstva se temeljio da svi zaposlenici imaju pravo na isplatu uskrsnice 7.400,00 eura, božićnice 22.000,00 eura, regresa 22.200,00 eura za 74 zaposlenika pravosudnih dužnosnika, službenika i namještenika kao i tri jubilarne nagrade 2.000,00 eura , procjena naknade za bolest, naknadu za invalidnost i smrtni slučaj kao i dar za djecu u preostalom iznosu)</t>
  </si>
  <si>
    <t xml:space="preserve">Procjena planiranih rashoda za službena putovanja kao i naknada za prijevoz s posla i na posao temeljila se je po trenutnoj naknadi za prijevoz koju koristi 30 zaposlenika u iznosu oko 5.850 eura mjesečno uvećanoj za 12 mjeseci. </t>
  </si>
  <si>
    <t>u planu su ulaganja od 250.000,00 za fasadu Općinskog suda u Gospiću koja je u iznimno lošem stanju. Usljed oštećenog krovišta su nastala oštećenja, žbuka otpada i predstavlja opasnost za prolaznike stoga je zamjena i izvođenje radova više nego potrebna.</t>
  </si>
  <si>
    <t>01.01.2026-31.12.2026.</t>
  </si>
  <si>
    <t>01.01.2027.-31.12.2027.</t>
  </si>
  <si>
    <t xml:space="preserve">Procjena prethodne godine uvećana za 5% </t>
  </si>
  <si>
    <t>01.01.2028.-31.12.2028.</t>
  </si>
  <si>
    <t xml:space="preserve">Procjena prethodne godine uvećana za 2% </t>
  </si>
  <si>
    <t xml:space="preserve">Na dan 01.06.2024. u Općinskom sudu u Gospiću je zaposleno 11 dužnosnika, 50 službenika i 5 namještenika. Kod procjene rashoda prijedloga financiskog plana za 2026. godinu koristio se izračun za   plaću isplaćenu u svibnju množenu za 12 mjeseci  uvećanu za nova zaposlenja koje bi trebala biti do kraja 2025. za četiri osobe, natječaji su u tijeku ( 2zapisničara,dostavljač i sudski savjetnik) te uključući povećanje osnovice od 3% koja je planirano za plaću koja će biti isplaćena u listopadu. </t>
  </si>
  <si>
    <t xml:space="preserve">Ukupno: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</si>
</sst>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38"/>
      <scheme val="minor"/>
    </font>
    <font>
      <b/>
      <sz val="11"/>
      <color theme="1"/>
      <name val="Calibri"/>
      <family val="2"/>
      <charset val="238"/>
      <scheme val="minor"/>
    </font>
    <font>
      <b/>
      <sz val="12"/>
      <color indexed="8"/>
      <name val="Arial"/>
      <family val="2"/>
      <charset val="238"/>
    </font>
    <font>
      <i/>
      <sz val="10"/>
      <color indexed="8"/>
      <name val="Arial"/>
      <family val="2"/>
      <charset val="238"/>
    </font>
    <font>
      <b/>
      <sz val="9"/>
      <color indexed="8"/>
      <name val="Arial"/>
      <family val="2"/>
      <charset val="238"/>
    </font>
  </fonts>
  <fills count="3">
    <fill>
      <patternFill patternType="none"/>
    </fill>
    <fill>
      <patternFill patternType="gray125"/>
    </fill>
    <fill>
      <patternFill patternType="solid">
        <fgColor indexed="27"/>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4" fillId="2" borderId="3" xfId="0" applyFont="1" applyFill="1" applyBorder="1" applyAlignment="1">
      <alignment horizontal="center" vertical="center" wrapText="1"/>
    </xf>
    <xf numFmtId="4" fontId="0" fillId="0" borderId="3" xfId="0" applyNumberFormat="1" applyBorder="1"/>
    <xf numFmtId="0" fontId="0" fillId="0" borderId="3" xfId="0" applyBorder="1" applyAlignment="1">
      <alignment vertical="center" wrapText="1"/>
    </xf>
    <xf numFmtId="0" fontId="1" fillId="0" borderId="0" xfId="0" applyFont="1"/>
    <xf numFmtId="0" fontId="1" fillId="0" borderId="3" xfId="0" applyFont="1" applyBorder="1" applyAlignment="1">
      <alignment vertical="center" wrapText="1"/>
    </xf>
    <xf numFmtId="0" fontId="1" fillId="0" borderId="3" xfId="0" applyFont="1" applyBorder="1" applyAlignment="1">
      <alignment vertical="center"/>
    </xf>
    <xf numFmtId="4" fontId="1" fillId="0" borderId="3" xfId="0" applyNumberFormat="1" applyFont="1" applyBorder="1"/>
    <xf numFmtId="0" fontId="2" fillId="0" borderId="0" xfId="0" applyFont="1" applyAlignment="1">
      <alignment horizontal="left" vertical="center" wrapText="1"/>
    </xf>
    <xf numFmtId="0" fontId="2" fillId="0" borderId="0" xfId="0" applyFont="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4" fontId="0" fillId="0" borderId="0" xfId="0" applyNumberFormat="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topLeftCell="A10" workbookViewId="0">
      <selection activeCell="F15" sqref="F15"/>
    </sheetView>
  </sheetViews>
  <sheetFormatPr defaultRowHeight="15" x14ac:dyDescent="0.25"/>
  <cols>
    <col min="1" max="1" width="36.140625" customWidth="1"/>
    <col min="2" max="2" width="85.42578125" customWidth="1"/>
    <col min="3" max="3" width="21.7109375" customWidth="1"/>
    <col min="4" max="4" width="23" customWidth="1"/>
  </cols>
  <sheetData>
    <row r="1" spans="1:4" ht="32.25" customHeight="1" x14ac:dyDescent="0.25">
      <c r="A1" s="8" t="s">
        <v>17</v>
      </c>
      <c r="B1" s="9"/>
      <c r="C1" s="9"/>
      <c r="D1" s="9"/>
    </row>
    <row r="2" spans="1:4" x14ac:dyDescent="0.25">
      <c r="A2" s="10" t="s">
        <v>11</v>
      </c>
      <c r="B2" s="11"/>
      <c r="C2" s="11"/>
      <c r="D2" s="11"/>
    </row>
    <row r="3" spans="1:4" ht="122.25" customHeight="1" x14ac:dyDescent="0.25">
      <c r="A3" s="1" t="s">
        <v>1</v>
      </c>
      <c r="B3" s="1" t="s">
        <v>0</v>
      </c>
      <c r="C3" s="1" t="s">
        <v>21</v>
      </c>
      <c r="D3" s="1" t="s">
        <v>5</v>
      </c>
    </row>
    <row r="4" spans="1:4" ht="129" customHeight="1" x14ac:dyDescent="0.25">
      <c r="A4" s="5" t="s">
        <v>14</v>
      </c>
      <c r="B4" s="3" t="s">
        <v>33</v>
      </c>
      <c r="C4" s="3" t="s">
        <v>24</v>
      </c>
      <c r="D4" s="7">
        <v>1707564</v>
      </c>
    </row>
    <row r="5" spans="1:4" ht="129" customHeight="1" x14ac:dyDescent="0.25">
      <c r="A5" s="5" t="s">
        <v>13</v>
      </c>
      <c r="B5" s="3" t="s">
        <v>25</v>
      </c>
      <c r="C5" s="3" t="s">
        <v>24</v>
      </c>
      <c r="D5" s="2">
        <v>59860</v>
      </c>
    </row>
    <row r="6" spans="1:4" ht="106.5" customHeight="1" x14ac:dyDescent="0.25">
      <c r="A6" s="5" t="s">
        <v>15</v>
      </c>
      <c r="B6" s="3" t="s">
        <v>26</v>
      </c>
      <c r="C6" s="3" t="s">
        <v>24</v>
      </c>
      <c r="D6" s="7">
        <v>30000</v>
      </c>
    </row>
    <row r="7" spans="1:4" ht="75.75" customHeight="1" x14ac:dyDescent="0.25">
      <c r="A7" s="6" t="s">
        <v>2</v>
      </c>
      <c r="B7" s="3" t="s">
        <v>22</v>
      </c>
      <c r="C7" s="3" t="s">
        <v>24</v>
      </c>
      <c r="D7" s="7">
        <v>800000</v>
      </c>
    </row>
    <row r="8" spans="1:4" ht="57.75" customHeight="1" x14ac:dyDescent="0.25">
      <c r="A8" s="6" t="s">
        <v>3</v>
      </c>
      <c r="B8" s="3"/>
      <c r="C8" s="3"/>
      <c r="D8" s="2"/>
    </row>
    <row r="9" spans="1:4" ht="57.75" customHeight="1" x14ac:dyDescent="0.25">
      <c r="A9" s="6" t="s">
        <v>4</v>
      </c>
      <c r="B9" s="3" t="s">
        <v>27</v>
      </c>
      <c r="C9" s="3" t="s">
        <v>24</v>
      </c>
      <c r="D9" s="2">
        <v>250000</v>
      </c>
    </row>
    <row r="10" spans="1:4" ht="57.75" customHeight="1" x14ac:dyDescent="0.25">
      <c r="A10" s="6" t="s">
        <v>12</v>
      </c>
      <c r="B10" s="3"/>
      <c r="C10" s="3"/>
      <c r="D10" s="2"/>
    </row>
    <row r="11" spans="1:4" ht="57.75" customHeight="1" x14ac:dyDescent="0.25">
      <c r="A11" s="6" t="s">
        <v>7</v>
      </c>
      <c r="B11" s="3" t="s">
        <v>23</v>
      </c>
      <c r="C11" s="3" t="s">
        <v>28</v>
      </c>
      <c r="D11" s="2">
        <v>480</v>
      </c>
    </row>
    <row r="12" spans="1:4" ht="57.75" customHeight="1" x14ac:dyDescent="0.25">
      <c r="A12" s="5" t="s">
        <v>6</v>
      </c>
      <c r="B12" s="3"/>
      <c r="C12" s="3"/>
      <c r="D12" s="2"/>
    </row>
    <row r="13" spans="1:4" ht="57.75" customHeight="1" x14ac:dyDescent="0.25">
      <c r="A13" s="6" t="s">
        <v>8</v>
      </c>
      <c r="B13" s="3"/>
      <c r="C13" s="3"/>
      <c r="D13" s="2"/>
    </row>
    <row r="14" spans="1:4" ht="57.75" customHeight="1" x14ac:dyDescent="0.25">
      <c r="A14" s="6" t="s">
        <v>9</v>
      </c>
      <c r="B14" s="3"/>
      <c r="C14" s="3"/>
      <c r="D14" s="2"/>
    </row>
    <row r="15" spans="1:4" ht="57.75" customHeight="1" x14ac:dyDescent="0.25">
      <c r="A15" s="6" t="s">
        <v>10</v>
      </c>
      <c r="B15" s="3"/>
      <c r="C15" s="3"/>
      <c r="D15" s="2"/>
    </row>
    <row r="16" spans="1:4" x14ac:dyDescent="0.25">
      <c r="C16" t="s">
        <v>34</v>
      </c>
      <c r="D16" s="12">
        <f>SUM(D4:D15)</f>
        <v>2847904</v>
      </c>
    </row>
    <row r="17" spans="1:1" x14ac:dyDescent="0.25">
      <c r="A17" s="4"/>
    </row>
  </sheetData>
  <mergeCells count="2">
    <mergeCell ref="A1:D1"/>
    <mergeCell ref="A2:D2"/>
  </mergeCells>
  <pageMargins left="0.7" right="0.7" top="0.75" bottom="0.75" header="0.3" footer="0.3"/>
  <pageSetup paperSize="9" scale="4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zoomScale="85" zoomScaleNormal="85" workbookViewId="0">
      <selection activeCell="I15" sqref="I15"/>
    </sheetView>
  </sheetViews>
  <sheetFormatPr defaultRowHeight="15" x14ac:dyDescent="0.25"/>
  <cols>
    <col min="1" max="1" width="36.140625" customWidth="1"/>
    <col min="2" max="2" width="85.42578125" customWidth="1"/>
    <col min="3" max="3" width="22.28515625" customWidth="1"/>
    <col min="4" max="4" width="23" customWidth="1"/>
  </cols>
  <sheetData>
    <row r="1" spans="1:4" ht="32.25" customHeight="1" x14ac:dyDescent="0.25">
      <c r="A1" s="8" t="s">
        <v>18</v>
      </c>
      <c r="B1" s="9"/>
      <c r="C1" s="9"/>
      <c r="D1" s="9"/>
    </row>
    <row r="2" spans="1:4" x14ac:dyDescent="0.25">
      <c r="A2" s="10" t="s">
        <v>11</v>
      </c>
      <c r="B2" s="11"/>
      <c r="C2" s="11"/>
      <c r="D2" s="11"/>
    </row>
    <row r="3" spans="1:4" ht="122.25" customHeight="1" x14ac:dyDescent="0.25">
      <c r="A3" s="1" t="s">
        <v>1</v>
      </c>
      <c r="B3" s="1" t="s">
        <v>0</v>
      </c>
      <c r="C3" s="1" t="s">
        <v>16</v>
      </c>
      <c r="D3" s="1" t="s">
        <v>5</v>
      </c>
    </row>
    <row r="4" spans="1:4" ht="129" customHeight="1" x14ac:dyDescent="0.25">
      <c r="A4" s="5" t="s">
        <v>14</v>
      </c>
      <c r="B4" s="3" t="s">
        <v>32</v>
      </c>
      <c r="C4" s="3" t="s">
        <v>29</v>
      </c>
      <c r="D4" s="2">
        <v>1707425</v>
      </c>
    </row>
    <row r="5" spans="1:4" ht="129" customHeight="1" x14ac:dyDescent="0.25">
      <c r="A5" s="5" t="s">
        <v>13</v>
      </c>
      <c r="B5" s="3" t="s">
        <v>30</v>
      </c>
      <c r="C5" s="3" t="s">
        <v>29</v>
      </c>
      <c r="D5" s="2">
        <v>63630</v>
      </c>
    </row>
    <row r="6" spans="1:4" ht="106.5" customHeight="1" x14ac:dyDescent="0.25">
      <c r="A6" s="5" t="s">
        <v>15</v>
      </c>
      <c r="B6" s="3" t="s">
        <v>30</v>
      </c>
      <c r="C6" s="3" t="s">
        <v>29</v>
      </c>
      <c r="D6" s="2">
        <v>71870</v>
      </c>
    </row>
    <row r="7" spans="1:4" ht="75.75" customHeight="1" x14ac:dyDescent="0.25">
      <c r="A7" s="6" t="s">
        <v>2</v>
      </c>
      <c r="B7" s="3" t="s">
        <v>30</v>
      </c>
      <c r="C7" s="3" t="s">
        <v>29</v>
      </c>
      <c r="D7" s="2">
        <v>919167</v>
      </c>
    </row>
    <row r="8" spans="1:4" ht="57.75" customHeight="1" x14ac:dyDescent="0.25">
      <c r="A8" s="6" t="s">
        <v>3</v>
      </c>
      <c r="B8" s="3"/>
      <c r="C8" s="3"/>
      <c r="D8" s="2"/>
    </row>
    <row r="9" spans="1:4" ht="57.75" customHeight="1" x14ac:dyDescent="0.25">
      <c r="A9" s="6" t="s">
        <v>4</v>
      </c>
      <c r="B9" s="3"/>
      <c r="C9" s="3"/>
      <c r="D9" s="2"/>
    </row>
    <row r="10" spans="1:4" ht="57.75" customHeight="1" x14ac:dyDescent="0.25">
      <c r="A10" s="6" t="s">
        <v>12</v>
      </c>
      <c r="B10" s="3"/>
      <c r="C10" s="3"/>
      <c r="D10" s="2"/>
    </row>
    <row r="11" spans="1:4" ht="57.75" customHeight="1" x14ac:dyDescent="0.25">
      <c r="A11" s="6" t="s">
        <v>7</v>
      </c>
      <c r="B11" s="3" t="s">
        <v>30</v>
      </c>
      <c r="C11" s="3" t="s">
        <v>29</v>
      </c>
      <c r="D11" s="2">
        <v>490</v>
      </c>
    </row>
    <row r="12" spans="1:4" ht="57.75" customHeight="1" x14ac:dyDescent="0.25">
      <c r="A12" s="5" t="s">
        <v>6</v>
      </c>
      <c r="B12" s="3"/>
      <c r="C12" s="3"/>
      <c r="D12" s="2"/>
    </row>
    <row r="13" spans="1:4" ht="57.75" customHeight="1" x14ac:dyDescent="0.25">
      <c r="A13" s="6" t="s">
        <v>8</v>
      </c>
      <c r="B13" s="3"/>
      <c r="C13" s="3"/>
      <c r="D13" s="2"/>
    </row>
    <row r="14" spans="1:4" ht="57.75" customHeight="1" x14ac:dyDescent="0.25">
      <c r="A14" s="6" t="s">
        <v>9</v>
      </c>
      <c r="B14" s="3"/>
      <c r="C14" s="3"/>
      <c r="D14" s="2"/>
    </row>
    <row r="15" spans="1:4" ht="57.75" customHeight="1" x14ac:dyDescent="0.25">
      <c r="A15" s="6" t="s">
        <v>10</v>
      </c>
      <c r="B15" s="3"/>
      <c r="C15" s="3"/>
      <c r="D15" s="2"/>
    </row>
    <row r="16" spans="1:4" x14ac:dyDescent="0.25">
      <c r="C16" t="s">
        <v>34</v>
      </c>
      <c r="D16" s="12">
        <f>SUM(D4:D15)</f>
        <v>2762582</v>
      </c>
    </row>
    <row r="17" spans="1:1" x14ac:dyDescent="0.25">
      <c r="A17" s="4"/>
    </row>
  </sheetData>
  <mergeCells count="2">
    <mergeCell ref="A1:D1"/>
    <mergeCell ref="A2:D2"/>
  </mergeCells>
  <pageMargins left="0.7" right="0.7" top="0.75" bottom="0.7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tabSelected="1" topLeftCell="A7" zoomScale="85" zoomScaleNormal="85" workbookViewId="0">
      <selection activeCell="I13" sqref="I13"/>
    </sheetView>
  </sheetViews>
  <sheetFormatPr defaultRowHeight="15" x14ac:dyDescent="0.25"/>
  <cols>
    <col min="1" max="1" width="36.140625" customWidth="1"/>
    <col min="2" max="2" width="85.42578125" customWidth="1"/>
    <col min="3" max="3" width="22.28515625" customWidth="1"/>
    <col min="4" max="4" width="23" customWidth="1"/>
  </cols>
  <sheetData>
    <row r="1" spans="1:4" ht="32.25" customHeight="1" x14ac:dyDescent="0.25">
      <c r="A1" s="8" t="s">
        <v>19</v>
      </c>
      <c r="B1" s="9"/>
      <c r="C1" s="9"/>
      <c r="D1" s="9"/>
    </row>
    <row r="2" spans="1:4" x14ac:dyDescent="0.25">
      <c r="A2" s="10" t="s">
        <v>11</v>
      </c>
      <c r="B2" s="11"/>
      <c r="C2" s="11"/>
      <c r="D2" s="11"/>
    </row>
    <row r="3" spans="1:4" ht="122.25" customHeight="1" x14ac:dyDescent="0.25">
      <c r="A3" s="1" t="s">
        <v>1</v>
      </c>
      <c r="B3" s="1" t="s">
        <v>0</v>
      </c>
      <c r="C3" s="1" t="s">
        <v>20</v>
      </c>
      <c r="D3" s="1" t="s">
        <v>5</v>
      </c>
    </row>
    <row r="4" spans="1:4" ht="129" customHeight="1" x14ac:dyDescent="0.25">
      <c r="A4" s="5" t="s">
        <v>14</v>
      </c>
      <c r="B4" s="3" t="s">
        <v>32</v>
      </c>
      <c r="C4" s="3" t="s">
        <v>31</v>
      </c>
      <c r="D4" s="2">
        <v>1712551</v>
      </c>
    </row>
    <row r="5" spans="1:4" ht="129" customHeight="1" x14ac:dyDescent="0.25">
      <c r="A5" s="5" t="s">
        <v>13</v>
      </c>
      <c r="B5" s="3" t="s">
        <v>30</v>
      </c>
      <c r="C5" s="3" t="s">
        <v>31</v>
      </c>
      <c r="D5" s="2">
        <v>65145</v>
      </c>
    </row>
    <row r="6" spans="1:4" ht="106.5" customHeight="1" x14ac:dyDescent="0.25">
      <c r="A6" s="5" t="s">
        <v>15</v>
      </c>
      <c r="B6" s="3" t="s">
        <v>30</v>
      </c>
      <c r="C6" s="3" t="s">
        <v>31</v>
      </c>
      <c r="D6" s="2">
        <v>72428</v>
      </c>
    </row>
    <row r="7" spans="1:4" ht="75.75" customHeight="1" x14ac:dyDescent="0.25">
      <c r="A7" s="6" t="s">
        <v>2</v>
      </c>
      <c r="B7" s="3" t="s">
        <v>30</v>
      </c>
      <c r="C7" s="3" t="s">
        <v>31</v>
      </c>
      <c r="D7" s="2">
        <v>934219</v>
      </c>
    </row>
    <row r="8" spans="1:4" ht="57.75" customHeight="1" x14ac:dyDescent="0.25">
      <c r="A8" s="6" t="s">
        <v>3</v>
      </c>
      <c r="B8" s="3"/>
      <c r="C8" s="3"/>
      <c r="D8" s="2"/>
    </row>
    <row r="9" spans="1:4" ht="57.75" customHeight="1" x14ac:dyDescent="0.25">
      <c r="A9" s="6" t="s">
        <v>4</v>
      </c>
      <c r="B9" s="3"/>
      <c r="C9" s="3"/>
      <c r="D9" s="2"/>
    </row>
    <row r="10" spans="1:4" ht="57.75" customHeight="1" x14ac:dyDescent="0.25">
      <c r="A10" s="6" t="s">
        <v>12</v>
      </c>
      <c r="B10" s="3"/>
      <c r="C10" s="3"/>
      <c r="D10" s="2"/>
    </row>
    <row r="11" spans="1:4" ht="57.75" customHeight="1" x14ac:dyDescent="0.25">
      <c r="A11" s="6" t="s">
        <v>7</v>
      </c>
      <c r="B11" s="3" t="s">
        <v>30</v>
      </c>
      <c r="C11" s="3" t="s">
        <v>31</v>
      </c>
      <c r="D11" s="2">
        <v>500</v>
      </c>
    </row>
    <row r="12" spans="1:4" ht="57.75" customHeight="1" x14ac:dyDescent="0.25">
      <c r="A12" s="5" t="s">
        <v>6</v>
      </c>
      <c r="B12" s="3"/>
      <c r="C12" s="3"/>
      <c r="D12" s="2"/>
    </row>
    <row r="13" spans="1:4" ht="57.75" customHeight="1" x14ac:dyDescent="0.25">
      <c r="A13" s="6" t="s">
        <v>8</v>
      </c>
      <c r="B13" s="3"/>
      <c r="C13" s="3"/>
      <c r="D13" s="2"/>
    </row>
    <row r="14" spans="1:4" ht="57.75" customHeight="1" x14ac:dyDescent="0.25">
      <c r="A14" s="6" t="s">
        <v>9</v>
      </c>
      <c r="B14" s="3"/>
      <c r="C14" s="3"/>
      <c r="D14" s="2"/>
    </row>
    <row r="15" spans="1:4" ht="57.75" customHeight="1" x14ac:dyDescent="0.25">
      <c r="A15" s="6" t="s">
        <v>10</v>
      </c>
      <c r="B15" s="3"/>
      <c r="C15" s="3"/>
      <c r="D15" s="2"/>
    </row>
    <row r="16" spans="1:4" x14ac:dyDescent="0.25">
      <c r="C16" t="s">
        <v>34</v>
      </c>
      <c r="D16" s="12">
        <f>SUM(D4:D15)</f>
        <v>2784843</v>
      </c>
    </row>
    <row r="17" spans="1:1" x14ac:dyDescent="0.25">
      <c r="A17" s="4"/>
    </row>
  </sheetData>
  <mergeCells count="2">
    <mergeCell ref="A1:D1"/>
    <mergeCell ref="A2:D2"/>
  </mergeCell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2026.</vt:lpstr>
      <vt:lpstr>2027.</vt:lpstr>
      <vt:lpstr>2028.</vt:lpstr>
      <vt:lpstr>'2026.'!Podrucje_ispisa</vt:lpstr>
      <vt:lpstr>'2027.'!Podrucje_ispisa</vt:lpstr>
      <vt:lpstr>'2028.'!Podrucje_ispisa</vt:lpstr>
    </vt:vector>
  </TitlesOfParts>
  <Company>MPRH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Mihaljević</dc:creator>
  <cp:lastModifiedBy>Ana Žagar</cp:lastModifiedBy>
  <cp:lastPrinted>2024-06-12T12:14:42Z</cp:lastPrinted>
  <dcterms:created xsi:type="dcterms:W3CDTF">2021-05-26T07:08:31Z</dcterms:created>
  <dcterms:modified xsi:type="dcterms:W3CDTF">2025-12-17T11:50:10Z</dcterms:modified>
</cp:coreProperties>
</file>