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M:\javna_nabava\2025\JN_03_2025\radno\"/>
    </mc:Choice>
  </mc:AlternateContent>
  <xr:revisionPtr revIDLastSave="0" documentId="13_ncr:1_{92906698-6F1B-4CA9-A284-A417547A9C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F12" i="1"/>
  <c r="F8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33" i="1"/>
  <c r="F37" i="1" l="1"/>
  <c r="F83" i="1"/>
  <c r="F3" i="1" l="1"/>
  <c r="A4" i="1"/>
  <c r="A5" i="1" s="1"/>
  <c r="A6" i="1" s="1"/>
  <c r="F4" i="1"/>
  <c r="F5" i="1"/>
  <c r="F6" i="1"/>
  <c r="A7" i="1" l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6" i="1"/>
  <c r="F35" i="1"/>
  <c r="F34" i="1"/>
  <c r="F32" i="1"/>
  <c r="F9" i="1"/>
  <c r="F7" i="1"/>
  <c r="F84" i="1" l="1"/>
</calcChain>
</file>

<file path=xl/sharedStrings.xml><?xml version="1.0" encoding="utf-8"?>
<sst xmlns="http://schemas.openxmlformats.org/spreadsheetml/2006/main" count="172" uniqueCount="96">
  <si>
    <t>RED. BR</t>
  </si>
  <si>
    <t>OPIS</t>
  </si>
  <si>
    <t>MJERNA JEDINICA</t>
  </si>
  <si>
    <t>KOLIČINA</t>
  </si>
  <si>
    <t>Baterija Verbatim 3V CR 2032 41</t>
  </si>
  <si>
    <t>kom</t>
  </si>
  <si>
    <t>Baterija Verbatim AA alkalna 4/1</t>
  </si>
  <si>
    <t>Boja za žig crna</t>
  </si>
  <si>
    <t>Boja za žig ljubičasta</t>
  </si>
  <si>
    <t>pak</t>
  </si>
  <si>
    <t>Čavlići 10mm 25/1</t>
  </si>
  <si>
    <t>Kut</t>
  </si>
  <si>
    <t>Datumar trodat  (veći)</t>
  </si>
  <si>
    <t>Datumar trodat manji</t>
  </si>
  <si>
    <t>Deklamerica mala (čuperica)</t>
  </si>
  <si>
    <t>Fascikl kartonski A4</t>
  </si>
  <si>
    <t>Fascikl PVC s mehanizmom A4  10/1</t>
  </si>
  <si>
    <t>Flomaster fineliner 0,4 mm crni</t>
  </si>
  <si>
    <t>Flomaster fineliner 0,4 mm crveni</t>
  </si>
  <si>
    <t>Flomaster fineliner 0,4 mm plavi</t>
  </si>
  <si>
    <t>Gumica za factis 60 rp</t>
  </si>
  <si>
    <t>Jamstvenik trobojni konac deblji 24/200 m</t>
  </si>
  <si>
    <t>Kalkulator</t>
  </si>
  <si>
    <t>Klamarica 24/6</t>
  </si>
  <si>
    <t>Klamarica n.10</t>
  </si>
  <si>
    <t>Kvačice za papir crne, 15 mm, set od 12/1 kom</t>
  </si>
  <si>
    <t>Kvačice za papir crne, 19 mm, set od 12/1 kom</t>
  </si>
  <si>
    <t>Kvačice za papir crne, crne, 24 mm, set od 12/1 kom</t>
  </si>
  <si>
    <t>Kvačice za papir crne, crne, 32 mm, set od 12/1 kom</t>
  </si>
  <si>
    <t>Kvačice za papir crne, crne, 41 mm, set od 12/1 kom</t>
  </si>
  <si>
    <t>Kvačice za papir crne, crne, 51 mm, set od 12/1 kom</t>
  </si>
  <si>
    <t>Ljepilo uredsko u sticku 21gr</t>
  </si>
  <si>
    <t>Mapa arhivska s vrpcom</t>
  </si>
  <si>
    <t>Maramice vlažne za čišćenje</t>
  </si>
  <si>
    <t>Mine za tehničku olovku - aurograf 0,5 HR 12/1</t>
  </si>
  <si>
    <t>Post-it zastavice za označavanje stranica</t>
  </si>
  <si>
    <t>Registrator A4 široki</t>
  </si>
  <si>
    <t>Selotejp mali 15/33</t>
  </si>
  <si>
    <t>Selotejp prozirni 24/66</t>
  </si>
  <si>
    <t>Selotejp široki prozirni 48/66</t>
  </si>
  <si>
    <t>Spajalice za papir 27mm</t>
  </si>
  <si>
    <t>kut</t>
  </si>
  <si>
    <t>Spajalice za papir 50mm</t>
  </si>
  <si>
    <t>Sponke 24/6 Optima</t>
  </si>
  <si>
    <t>Stalak za odlaganje spisa formata A4, žičani, 4 ladice</t>
  </si>
  <si>
    <t>Stalak za selotejp 15/33 stabilni neklizajući</t>
  </si>
  <si>
    <t>Stalak za selotejp 25/66 stabilni neklizajući</t>
  </si>
  <si>
    <t>Škare uredske 21cm</t>
  </si>
  <si>
    <t>Špaga 040/3 500 deblja optima</t>
  </si>
  <si>
    <t>kg</t>
  </si>
  <si>
    <t>Vezica gumena 200mm 1kg</t>
  </si>
  <si>
    <t>Vezica gumena 40mm 1kg</t>
  </si>
  <si>
    <t>Vezica gumena 90mm 1kg</t>
  </si>
  <si>
    <t>UKUPNO:</t>
  </si>
  <si>
    <t>PDV:</t>
  </si>
  <si>
    <t>UKUPNO S PDV:</t>
  </si>
  <si>
    <t>Baterija Verbatim AAA alkana 4/1</t>
  </si>
  <si>
    <t>Boja za žig crvena</t>
  </si>
  <si>
    <t>Vezica gumena 150mm 1kg - široke 8mm zelene</t>
  </si>
  <si>
    <t xml:space="preserve"> CIJENA EURO</t>
  </si>
  <si>
    <t>UKUPNA CIJENA EURO</t>
  </si>
  <si>
    <t>Jastučić za žig dimenzija otprilike 16x10 1 kom</t>
  </si>
  <si>
    <t xml:space="preserve">Korektor u traci </t>
  </si>
  <si>
    <t xml:space="preserve">Jastučić za žig 8,5x12,5 cm </t>
  </si>
  <si>
    <t>Špaga tanka (špaga 2.5/2  200m)  klupko</t>
  </si>
  <si>
    <t xml:space="preserve">Bušilica za papir - do 20 listova </t>
  </si>
  <si>
    <t xml:space="preserve">Bušilica za papir - do 70 listova </t>
  </si>
  <si>
    <t>Čaša za olovke metalna</t>
  </si>
  <si>
    <t xml:space="preserve">Fascikl klapa s gumicom karton plastificirani A4 pk5 </t>
  </si>
  <si>
    <t xml:space="preserve">Flomaster crni – u klasi  Schneider Maxx 133 </t>
  </si>
  <si>
    <t>Kemijska olovka obična crna</t>
  </si>
  <si>
    <t>Kemijska olovka obična crvena</t>
  </si>
  <si>
    <t xml:space="preserve">Kemijska olovka obična plava </t>
  </si>
  <si>
    <t xml:space="preserve">Kemijske olovke crne GEL </t>
  </si>
  <si>
    <t xml:space="preserve">Kemijske olovke plave GEL </t>
  </si>
  <si>
    <t>Ljepilo uredsko u sticku 40g</t>
  </si>
  <si>
    <t>Marker u klasi Centropen 2846 Permanent</t>
  </si>
  <si>
    <t>Marker u klasi Centropen 4616F - crni tanki</t>
  </si>
  <si>
    <t>Marker u klasi Schneider 240 crni</t>
  </si>
  <si>
    <t xml:space="preserve">Olovka grafitna </t>
  </si>
  <si>
    <t>Olovka tehnička</t>
  </si>
  <si>
    <t xml:space="preserve">Personalni dosje </t>
  </si>
  <si>
    <t>Ravnalo 30 cm</t>
  </si>
  <si>
    <t>Roler u klasi Tip Pen 0.5 TF-202 - plavi</t>
  </si>
  <si>
    <t>Roler u klasi Tip Pen 0.5 TF-202 - crni</t>
  </si>
  <si>
    <t>Roler u klasi Tip Pen 0.5 TF-202 - crveni</t>
  </si>
  <si>
    <t>Markeri u boji (paket 4 kom)</t>
  </si>
  <si>
    <t>Ovlaživač prstiju gel</t>
  </si>
  <si>
    <t xml:space="preserve">Šiljilo metalno </t>
  </si>
  <si>
    <t>Korektor 20 ml</t>
  </si>
  <si>
    <t>Spojnice N3 Optima 1/100</t>
  </si>
  <si>
    <t>Usb stick – 128GB, usb3.0</t>
  </si>
  <si>
    <t>Boja za žig plava</t>
  </si>
  <si>
    <t>Etui za 1 CD prozirni</t>
  </si>
  <si>
    <t>DVD paket 20 kom</t>
  </si>
  <si>
    <t xml:space="preserve">JEDINIČNA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</si>
</sst>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[$€-1]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1" fillId="0" borderId="0" xfId="0" applyFont="1"/>
    <xf numFmtId="165" fontId="2" fillId="0" borderId="2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right" vertical="center" wrapText="1"/>
    </xf>
    <xf numFmtId="165" fontId="4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7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6"/>
  <sheetViews>
    <sheetView tabSelected="1" topLeftCell="A9" workbookViewId="0">
      <selection activeCell="L2" sqref="L2"/>
    </sheetView>
  </sheetViews>
  <sheetFormatPr defaultRowHeight="15" x14ac:dyDescent="0.25"/>
  <cols>
    <col min="2" max="2" width="48.28515625" customWidth="1"/>
    <col min="4" max="4" width="12" customWidth="1"/>
    <col min="5" max="5" width="21.140625" customWidth="1"/>
    <col min="6" max="6" width="20" style="1" customWidth="1"/>
  </cols>
  <sheetData>
    <row r="1" spans="1:6" s="15" customFormat="1" ht="39.75" customHeight="1" x14ac:dyDescent="0.2">
      <c r="A1" s="12" t="s">
        <v>0</v>
      </c>
      <c r="B1" s="11" t="s">
        <v>1</v>
      </c>
      <c r="C1" s="11" t="s">
        <v>2</v>
      </c>
      <c r="D1" s="13" t="s">
        <v>3</v>
      </c>
      <c r="E1" s="11" t="s">
        <v>95</v>
      </c>
      <c r="F1" s="14" t="s">
        <v>60</v>
      </c>
    </row>
    <row r="2" spans="1:6" s="15" customFormat="1" ht="36" customHeight="1" x14ac:dyDescent="0.2">
      <c r="A2" s="12"/>
      <c r="B2" s="11"/>
      <c r="C2" s="11"/>
      <c r="D2" s="13"/>
      <c r="E2" s="11" t="s">
        <v>59</v>
      </c>
      <c r="F2" s="14"/>
    </row>
    <row r="3" spans="1:6" x14ac:dyDescent="0.25">
      <c r="A3" s="4">
        <v>1</v>
      </c>
      <c r="B3" s="5" t="s">
        <v>4</v>
      </c>
      <c r="C3" s="6" t="s">
        <v>5</v>
      </c>
      <c r="D3" s="7">
        <v>5</v>
      </c>
      <c r="E3" s="8"/>
      <c r="F3" s="8">
        <f>E3*D3</f>
        <v>0</v>
      </c>
    </row>
    <row r="4" spans="1:6" x14ac:dyDescent="0.25">
      <c r="A4" s="4">
        <f>1+A3</f>
        <v>2</v>
      </c>
      <c r="B4" s="5" t="s">
        <v>6</v>
      </c>
      <c r="C4" s="6" t="s">
        <v>5</v>
      </c>
      <c r="D4" s="7">
        <v>5</v>
      </c>
      <c r="E4" s="8"/>
      <c r="F4" s="8">
        <f t="shared" ref="F4:F69" si="0">E4*D4</f>
        <v>0</v>
      </c>
    </row>
    <row r="5" spans="1:6" x14ac:dyDescent="0.25">
      <c r="A5" s="4">
        <f t="shared" ref="A5:A70" si="1">1+A4</f>
        <v>3</v>
      </c>
      <c r="B5" s="5" t="s">
        <v>56</v>
      </c>
      <c r="C5" s="6" t="s">
        <v>5</v>
      </c>
      <c r="D5" s="7">
        <v>5</v>
      </c>
      <c r="E5" s="8"/>
      <c r="F5" s="8">
        <f t="shared" si="0"/>
        <v>0</v>
      </c>
    </row>
    <row r="6" spans="1:6" x14ac:dyDescent="0.25">
      <c r="A6" s="4">
        <f t="shared" si="1"/>
        <v>4</v>
      </c>
      <c r="B6" s="5" t="s">
        <v>7</v>
      </c>
      <c r="C6" s="6" t="s">
        <v>5</v>
      </c>
      <c r="D6" s="7">
        <v>10</v>
      </c>
      <c r="E6" s="8"/>
      <c r="F6" s="8">
        <f t="shared" si="0"/>
        <v>0</v>
      </c>
    </row>
    <row r="7" spans="1:6" x14ac:dyDescent="0.25">
      <c r="A7" s="4">
        <f t="shared" si="1"/>
        <v>5</v>
      </c>
      <c r="B7" s="5" t="s">
        <v>8</v>
      </c>
      <c r="C7" s="6" t="s">
        <v>5</v>
      </c>
      <c r="D7" s="7">
        <v>10</v>
      </c>
      <c r="E7" s="8"/>
      <c r="F7" s="8">
        <f t="shared" si="0"/>
        <v>0</v>
      </c>
    </row>
    <row r="8" spans="1:6" x14ac:dyDescent="0.25">
      <c r="A8" s="4">
        <f t="shared" si="1"/>
        <v>6</v>
      </c>
      <c r="B8" s="5" t="s">
        <v>57</v>
      </c>
      <c r="C8" s="6" t="s">
        <v>5</v>
      </c>
      <c r="D8" s="7">
        <v>10</v>
      </c>
      <c r="E8" s="8"/>
      <c r="F8" s="8">
        <f t="shared" ref="F8" si="2">E8*D8</f>
        <v>0</v>
      </c>
    </row>
    <row r="9" spans="1:6" x14ac:dyDescent="0.25">
      <c r="A9" s="4">
        <f t="shared" si="1"/>
        <v>7</v>
      </c>
      <c r="B9" s="5" t="s">
        <v>92</v>
      </c>
      <c r="C9" s="6" t="s">
        <v>5</v>
      </c>
      <c r="D9" s="7">
        <v>10</v>
      </c>
      <c r="E9" s="8"/>
      <c r="F9" s="8">
        <f t="shared" si="0"/>
        <v>0</v>
      </c>
    </row>
    <row r="10" spans="1:6" x14ac:dyDescent="0.25">
      <c r="A10" s="4">
        <f t="shared" si="1"/>
        <v>8</v>
      </c>
      <c r="B10" s="5" t="s">
        <v>65</v>
      </c>
      <c r="C10" s="6" t="s">
        <v>5</v>
      </c>
      <c r="D10" s="7">
        <v>10</v>
      </c>
      <c r="E10" s="8"/>
      <c r="F10" s="8">
        <f t="shared" si="0"/>
        <v>0</v>
      </c>
    </row>
    <row r="11" spans="1:6" x14ac:dyDescent="0.25">
      <c r="A11" s="4">
        <f t="shared" si="1"/>
        <v>9</v>
      </c>
      <c r="B11" s="5" t="s">
        <v>66</v>
      </c>
      <c r="C11" s="6" t="s">
        <v>5</v>
      </c>
      <c r="D11" s="7">
        <v>10</v>
      </c>
      <c r="E11" s="8"/>
      <c r="F11" s="8">
        <f t="shared" si="0"/>
        <v>0</v>
      </c>
    </row>
    <row r="12" spans="1:6" x14ac:dyDescent="0.25">
      <c r="A12" s="4">
        <f t="shared" si="1"/>
        <v>10</v>
      </c>
      <c r="B12" s="5" t="s">
        <v>94</v>
      </c>
      <c r="C12" s="6" t="s">
        <v>9</v>
      </c>
      <c r="D12" s="7">
        <v>10</v>
      </c>
      <c r="E12" s="8"/>
      <c r="F12" s="8">
        <f t="shared" ref="F12" si="3">E12*D12</f>
        <v>0</v>
      </c>
    </row>
    <row r="13" spans="1:6" x14ac:dyDescent="0.25">
      <c r="A13" s="4">
        <f t="shared" si="1"/>
        <v>11</v>
      </c>
      <c r="B13" s="5" t="s">
        <v>93</v>
      </c>
      <c r="C13" s="6" t="s">
        <v>5</v>
      </c>
      <c r="D13" s="7">
        <v>100</v>
      </c>
      <c r="E13" s="8"/>
      <c r="F13" s="8">
        <f t="shared" si="0"/>
        <v>0</v>
      </c>
    </row>
    <row r="14" spans="1:6" x14ac:dyDescent="0.25">
      <c r="A14" s="4">
        <f t="shared" si="1"/>
        <v>12</v>
      </c>
      <c r="B14" s="5" t="s">
        <v>67</v>
      </c>
      <c r="C14" s="6" t="s">
        <v>5</v>
      </c>
      <c r="D14" s="7">
        <v>5</v>
      </c>
      <c r="E14" s="8"/>
      <c r="F14" s="8">
        <f t="shared" si="0"/>
        <v>0</v>
      </c>
    </row>
    <row r="15" spans="1:6" x14ac:dyDescent="0.25">
      <c r="A15" s="4">
        <f t="shared" si="1"/>
        <v>13</v>
      </c>
      <c r="B15" s="5" t="s">
        <v>10</v>
      </c>
      <c r="C15" s="6" t="s">
        <v>11</v>
      </c>
      <c r="D15" s="7">
        <v>5</v>
      </c>
      <c r="E15" s="8"/>
      <c r="F15" s="8">
        <f t="shared" si="0"/>
        <v>0</v>
      </c>
    </row>
    <row r="16" spans="1:6" x14ac:dyDescent="0.25">
      <c r="A16" s="4">
        <f t="shared" si="1"/>
        <v>14</v>
      </c>
      <c r="B16" s="5" t="s">
        <v>12</v>
      </c>
      <c r="C16" s="6" t="s">
        <v>5</v>
      </c>
      <c r="D16" s="7">
        <v>5</v>
      </c>
      <c r="E16" s="8"/>
      <c r="F16" s="8">
        <f t="shared" si="0"/>
        <v>0</v>
      </c>
    </row>
    <row r="17" spans="1:6" x14ac:dyDescent="0.25">
      <c r="A17" s="4">
        <f t="shared" si="1"/>
        <v>15</v>
      </c>
      <c r="B17" s="5" t="s">
        <v>13</v>
      </c>
      <c r="C17" s="6" t="s">
        <v>5</v>
      </c>
      <c r="D17" s="7">
        <v>5</v>
      </c>
      <c r="E17" s="8"/>
      <c r="F17" s="8">
        <f t="shared" si="0"/>
        <v>0</v>
      </c>
    </row>
    <row r="18" spans="1:6" x14ac:dyDescent="0.25">
      <c r="A18" s="4">
        <f t="shared" si="1"/>
        <v>16</v>
      </c>
      <c r="B18" s="5" t="s">
        <v>14</v>
      </c>
      <c r="C18" s="6" t="s">
        <v>5</v>
      </c>
      <c r="D18" s="7">
        <v>10</v>
      </c>
      <c r="E18" s="8"/>
      <c r="F18" s="8">
        <f t="shared" si="0"/>
        <v>0</v>
      </c>
    </row>
    <row r="19" spans="1:6" x14ac:dyDescent="0.25">
      <c r="A19" s="4">
        <f t="shared" si="1"/>
        <v>17</v>
      </c>
      <c r="B19" s="5" t="s">
        <v>15</v>
      </c>
      <c r="C19" s="6" t="s">
        <v>5</v>
      </c>
      <c r="D19" s="7">
        <v>30</v>
      </c>
      <c r="E19" s="8"/>
      <c r="F19" s="8">
        <f t="shared" si="0"/>
        <v>0</v>
      </c>
    </row>
    <row r="20" spans="1:6" ht="28.5" x14ac:dyDescent="0.25">
      <c r="A20" s="4">
        <f t="shared" si="1"/>
        <v>18</v>
      </c>
      <c r="B20" s="5" t="s">
        <v>68</v>
      </c>
      <c r="C20" s="6" t="s">
        <v>9</v>
      </c>
      <c r="D20" s="7">
        <v>10</v>
      </c>
      <c r="E20" s="8"/>
      <c r="F20" s="8">
        <f t="shared" si="0"/>
        <v>0</v>
      </c>
    </row>
    <row r="21" spans="1:6" x14ac:dyDescent="0.25">
      <c r="A21" s="4">
        <f t="shared" si="1"/>
        <v>19</v>
      </c>
      <c r="B21" s="5" t="s">
        <v>16</v>
      </c>
      <c r="C21" s="6" t="s">
        <v>9</v>
      </c>
      <c r="D21" s="7">
        <v>10</v>
      </c>
      <c r="E21" s="8"/>
      <c r="F21" s="8">
        <f t="shared" si="0"/>
        <v>0</v>
      </c>
    </row>
    <row r="22" spans="1:6" x14ac:dyDescent="0.25">
      <c r="A22" s="4">
        <f t="shared" si="1"/>
        <v>20</v>
      </c>
      <c r="B22" s="5" t="s">
        <v>69</v>
      </c>
      <c r="C22" s="6" t="s">
        <v>5</v>
      </c>
      <c r="D22" s="7">
        <v>50</v>
      </c>
      <c r="E22" s="8"/>
      <c r="F22" s="8">
        <f t="shared" si="0"/>
        <v>0</v>
      </c>
    </row>
    <row r="23" spans="1:6" s="2" customFormat="1" x14ac:dyDescent="0.25">
      <c r="A23" s="4">
        <f t="shared" si="1"/>
        <v>21</v>
      </c>
      <c r="B23" s="5" t="s">
        <v>17</v>
      </c>
      <c r="C23" s="6" t="s">
        <v>5</v>
      </c>
      <c r="D23" s="7">
        <v>20</v>
      </c>
      <c r="E23" s="8"/>
      <c r="F23" s="8">
        <f t="shared" si="0"/>
        <v>0</v>
      </c>
    </row>
    <row r="24" spans="1:6" s="2" customFormat="1" x14ac:dyDescent="0.25">
      <c r="A24" s="4">
        <f t="shared" si="1"/>
        <v>22</v>
      </c>
      <c r="B24" s="5" t="s">
        <v>18</v>
      </c>
      <c r="C24" s="6" t="s">
        <v>5</v>
      </c>
      <c r="D24" s="7">
        <v>20</v>
      </c>
      <c r="E24" s="8"/>
      <c r="F24" s="8">
        <f t="shared" si="0"/>
        <v>0</v>
      </c>
    </row>
    <row r="25" spans="1:6" s="2" customFormat="1" x14ac:dyDescent="0.25">
      <c r="A25" s="4">
        <f t="shared" si="1"/>
        <v>23</v>
      </c>
      <c r="B25" s="5" t="s">
        <v>19</v>
      </c>
      <c r="C25" s="6" t="s">
        <v>5</v>
      </c>
      <c r="D25" s="7">
        <v>20</v>
      </c>
      <c r="E25" s="8"/>
      <c r="F25" s="8">
        <f t="shared" si="0"/>
        <v>0</v>
      </c>
    </row>
    <row r="26" spans="1:6" x14ac:dyDescent="0.25">
      <c r="A26" s="4">
        <f t="shared" si="1"/>
        <v>24</v>
      </c>
      <c r="B26" s="5" t="s">
        <v>20</v>
      </c>
      <c r="C26" s="6" t="s">
        <v>5</v>
      </c>
      <c r="D26" s="7">
        <v>10</v>
      </c>
      <c r="E26" s="8"/>
      <c r="F26" s="8">
        <f t="shared" si="0"/>
        <v>0</v>
      </c>
    </row>
    <row r="27" spans="1:6" x14ac:dyDescent="0.25">
      <c r="A27" s="4">
        <f t="shared" si="1"/>
        <v>25</v>
      </c>
      <c r="B27" s="5" t="s">
        <v>21</v>
      </c>
      <c r="C27" s="6" t="s">
        <v>5</v>
      </c>
      <c r="D27" s="7">
        <v>100</v>
      </c>
      <c r="E27" s="8"/>
      <c r="F27" s="8">
        <f t="shared" si="0"/>
        <v>0</v>
      </c>
    </row>
    <row r="28" spans="1:6" x14ac:dyDescent="0.25">
      <c r="A28" s="4">
        <f t="shared" si="1"/>
        <v>26</v>
      </c>
      <c r="B28" s="5" t="s">
        <v>22</v>
      </c>
      <c r="C28" s="6" t="s">
        <v>5</v>
      </c>
      <c r="D28" s="7">
        <v>5</v>
      </c>
      <c r="E28" s="8"/>
      <c r="F28" s="8">
        <f t="shared" si="0"/>
        <v>0</v>
      </c>
    </row>
    <row r="29" spans="1:6" s="2" customFormat="1" x14ac:dyDescent="0.25">
      <c r="A29" s="4">
        <f t="shared" si="1"/>
        <v>27</v>
      </c>
      <c r="B29" s="5" t="s">
        <v>70</v>
      </c>
      <c r="C29" s="6" t="s">
        <v>5</v>
      </c>
      <c r="D29" s="7">
        <v>20</v>
      </c>
      <c r="E29" s="8"/>
      <c r="F29" s="8">
        <f t="shared" si="0"/>
        <v>0</v>
      </c>
    </row>
    <row r="30" spans="1:6" s="2" customFormat="1" x14ac:dyDescent="0.25">
      <c r="A30" s="4">
        <f t="shared" si="1"/>
        <v>28</v>
      </c>
      <c r="B30" s="5" t="s">
        <v>71</v>
      </c>
      <c r="C30" s="6" t="s">
        <v>5</v>
      </c>
      <c r="D30" s="7">
        <v>20</v>
      </c>
      <c r="E30" s="8"/>
      <c r="F30" s="8">
        <f t="shared" si="0"/>
        <v>0</v>
      </c>
    </row>
    <row r="31" spans="1:6" s="2" customFormat="1" x14ac:dyDescent="0.25">
      <c r="A31" s="4">
        <f t="shared" si="1"/>
        <v>29</v>
      </c>
      <c r="B31" s="5" t="s">
        <v>72</v>
      </c>
      <c r="C31" s="6" t="s">
        <v>5</v>
      </c>
      <c r="D31" s="7">
        <v>100</v>
      </c>
      <c r="E31" s="8"/>
      <c r="F31" s="8">
        <f t="shared" si="0"/>
        <v>0</v>
      </c>
    </row>
    <row r="32" spans="1:6" s="2" customFormat="1" x14ac:dyDescent="0.25">
      <c r="A32" s="4">
        <f t="shared" si="1"/>
        <v>30</v>
      </c>
      <c r="B32" s="5" t="s">
        <v>74</v>
      </c>
      <c r="C32" s="6" t="s">
        <v>5</v>
      </c>
      <c r="D32" s="7">
        <v>200</v>
      </c>
      <c r="E32" s="8"/>
      <c r="F32" s="8">
        <f t="shared" si="0"/>
        <v>0</v>
      </c>
    </row>
    <row r="33" spans="1:6" s="2" customFormat="1" x14ac:dyDescent="0.25">
      <c r="A33" s="4">
        <f t="shared" si="1"/>
        <v>31</v>
      </c>
      <c r="B33" s="5" t="s">
        <v>73</v>
      </c>
      <c r="C33" s="6" t="s">
        <v>5</v>
      </c>
      <c r="D33" s="7">
        <v>50</v>
      </c>
      <c r="E33" s="8"/>
      <c r="F33" s="8">
        <f t="shared" ref="F33" si="4">E33*D33</f>
        <v>0</v>
      </c>
    </row>
    <row r="34" spans="1:6" x14ac:dyDescent="0.25">
      <c r="A34" s="4">
        <f t="shared" si="1"/>
        <v>32</v>
      </c>
      <c r="B34" s="5" t="s">
        <v>23</v>
      </c>
      <c r="C34" s="6" t="s">
        <v>5</v>
      </c>
      <c r="D34" s="7">
        <v>10</v>
      </c>
      <c r="E34" s="8"/>
      <c r="F34" s="8">
        <f t="shared" si="0"/>
        <v>0</v>
      </c>
    </row>
    <row r="35" spans="1:6" x14ac:dyDescent="0.25">
      <c r="A35" s="4">
        <f t="shared" si="1"/>
        <v>33</v>
      </c>
      <c r="B35" s="5" t="s">
        <v>24</v>
      </c>
      <c r="C35" s="6" t="s">
        <v>5</v>
      </c>
      <c r="D35" s="7">
        <v>10</v>
      </c>
      <c r="E35" s="8"/>
      <c r="F35" s="8">
        <f t="shared" si="0"/>
        <v>0</v>
      </c>
    </row>
    <row r="36" spans="1:6" x14ac:dyDescent="0.25">
      <c r="A36" s="4">
        <f t="shared" si="1"/>
        <v>34</v>
      </c>
      <c r="B36" s="5" t="s">
        <v>89</v>
      </c>
      <c r="C36" s="6" t="s">
        <v>5</v>
      </c>
      <c r="D36" s="7">
        <v>20</v>
      </c>
      <c r="E36" s="8"/>
      <c r="F36" s="8">
        <f t="shared" si="0"/>
        <v>0</v>
      </c>
    </row>
    <row r="37" spans="1:6" x14ac:dyDescent="0.25">
      <c r="A37" s="4">
        <f t="shared" si="1"/>
        <v>35</v>
      </c>
      <c r="B37" s="5" t="s">
        <v>62</v>
      </c>
      <c r="C37" s="6" t="s">
        <v>5</v>
      </c>
      <c r="D37" s="7">
        <v>50</v>
      </c>
      <c r="E37" s="8"/>
      <c r="F37" s="8">
        <f>E37*D37</f>
        <v>0</v>
      </c>
    </row>
    <row r="38" spans="1:6" x14ac:dyDescent="0.25">
      <c r="A38" s="4">
        <f t="shared" si="1"/>
        <v>36</v>
      </c>
      <c r="B38" s="5" t="s">
        <v>25</v>
      </c>
      <c r="C38" s="6" t="s">
        <v>5</v>
      </c>
      <c r="D38" s="7">
        <v>10</v>
      </c>
      <c r="E38" s="8"/>
      <c r="F38" s="8">
        <f t="shared" si="0"/>
        <v>0</v>
      </c>
    </row>
    <row r="39" spans="1:6" x14ac:dyDescent="0.25">
      <c r="A39" s="4">
        <f t="shared" si="1"/>
        <v>37</v>
      </c>
      <c r="B39" s="5" t="s">
        <v>26</v>
      </c>
      <c r="C39" s="6" t="s">
        <v>5</v>
      </c>
      <c r="D39" s="7">
        <v>10</v>
      </c>
      <c r="E39" s="8"/>
      <c r="F39" s="8">
        <f t="shared" si="0"/>
        <v>0</v>
      </c>
    </row>
    <row r="40" spans="1:6" ht="28.5" x14ac:dyDescent="0.25">
      <c r="A40" s="4">
        <f t="shared" si="1"/>
        <v>38</v>
      </c>
      <c r="B40" s="5" t="s">
        <v>27</v>
      </c>
      <c r="C40" s="6" t="s">
        <v>5</v>
      </c>
      <c r="D40" s="7">
        <v>10</v>
      </c>
      <c r="E40" s="8"/>
      <c r="F40" s="8">
        <f t="shared" si="0"/>
        <v>0</v>
      </c>
    </row>
    <row r="41" spans="1:6" ht="28.5" x14ac:dyDescent="0.25">
      <c r="A41" s="4">
        <f t="shared" si="1"/>
        <v>39</v>
      </c>
      <c r="B41" s="5" t="s">
        <v>28</v>
      </c>
      <c r="C41" s="6" t="s">
        <v>5</v>
      </c>
      <c r="D41" s="7">
        <v>10</v>
      </c>
      <c r="E41" s="8"/>
      <c r="F41" s="8">
        <f t="shared" si="0"/>
        <v>0</v>
      </c>
    </row>
    <row r="42" spans="1:6" ht="28.5" x14ac:dyDescent="0.25">
      <c r="A42" s="4">
        <f t="shared" si="1"/>
        <v>40</v>
      </c>
      <c r="B42" s="5" t="s">
        <v>29</v>
      </c>
      <c r="C42" s="6" t="s">
        <v>5</v>
      </c>
      <c r="D42" s="7">
        <v>10</v>
      </c>
      <c r="E42" s="8"/>
      <c r="F42" s="8">
        <f t="shared" si="0"/>
        <v>0</v>
      </c>
    </row>
    <row r="43" spans="1:6" ht="28.5" x14ac:dyDescent="0.25">
      <c r="A43" s="4">
        <f t="shared" si="1"/>
        <v>41</v>
      </c>
      <c r="B43" s="5" t="s">
        <v>30</v>
      </c>
      <c r="C43" s="6" t="s">
        <v>5</v>
      </c>
      <c r="D43" s="7">
        <v>10</v>
      </c>
      <c r="E43" s="8"/>
      <c r="F43" s="8">
        <f t="shared" si="0"/>
        <v>0</v>
      </c>
    </row>
    <row r="44" spans="1:6" x14ac:dyDescent="0.25">
      <c r="A44" s="4">
        <f t="shared" si="1"/>
        <v>42</v>
      </c>
      <c r="B44" s="5" t="s">
        <v>75</v>
      </c>
      <c r="C44" s="6" t="s">
        <v>5</v>
      </c>
      <c r="D44" s="7">
        <v>500</v>
      </c>
      <c r="E44" s="8"/>
      <c r="F44" s="8">
        <f t="shared" si="0"/>
        <v>0</v>
      </c>
    </row>
    <row r="45" spans="1:6" x14ac:dyDescent="0.25">
      <c r="A45" s="4">
        <f t="shared" si="1"/>
        <v>43</v>
      </c>
      <c r="B45" s="5" t="s">
        <v>31</v>
      </c>
      <c r="C45" s="6" t="s">
        <v>5</v>
      </c>
      <c r="D45" s="7">
        <v>100</v>
      </c>
      <c r="E45" s="8"/>
      <c r="F45" s="8">
        <f t="shared" si="0"/>
        <v>0</v>
      </c>
    </row>
    <row r="46" spans="1:6" x14ac:dyDescent="0.25">
      <c r="A46" s="4">
        <f t="shared" si="1"/>
        <v>44</v>
      </c>
      <c r="B46" s="5" t="s">
        <v>32</v>
      </c>
      <c r="C46" s="6" t="s">
        <v>5</v>
      </c>
      <c r="D46" s="7">
        <v>2000</v>
      </c>
      <c r="E46" s="8"/>
      <c r="F46" s="8">
        <f t="shared" si="0"/>
        <v>0</v>
      </c>
    </row>
    <row r="47" spans="1:6" x14ac:dyDescent="0.25">
      <c r="A47" s="4">
        <f t="shared" si="1"/>
        <v>45</v>
      </c>
      <c r="B47" s="5" t="s">
        <v>33</v>
      </c>
      <c r="C47" s="6" t="s">
        <v>5</v>
      </c>
      <c r="D47" s="7">
        <v>10</v>
      </c>
      <c r="E47" s="8"/>
      <c r="F47" s="8">
        <f t="shared" si="0"/>
        <v>0</v>
      </c>
    </row>
    <row r="48" spans="1:6" s="2" customFormat="1" x14ac:dyDescent="0.25">
      <c r="A48" s="4">
        <f t="shared" si="1"/>
        <v>46</v>
      </c>
      <c r="B48" s="5" t="s">
        <v>76</v>
      </c>
      <c r="C48" s="6" t="s">
        <v>5</v>
      </c>
      <c r="D48" s="7">
        <v>200</v>
      </c>
      <c r="E48" s="8"/>
      <c r="F48" s="8">
        <f t="shared" si="0"/>
        <v>0</v>
      </c>
    </row>
    <row r="49" spans="1:6" s="2" customFormat="1" x14ac:dyDescent="0.25">
      <c r="A49" s="4">
        <f t="shared" si="1"/>
        <v>47</v>
      </c>
      <c r="B49" s="5" t="s">
        <v>77</v>
      </c>
      <c r="C49" s="6" t="s">
        <v>5</v>
      </c>
      <c r="D49" s="7">
        <v>200</v>
      </c>
      <c r="E49" s="8"/>
      <c r="F49" s="8">
        <f t="shared" si="0"/>
        <v>0</v>
      </c>
    </row>
    <row r="50" spans="1:6" s="2" customFormat="1" x14ac:dyDescent="0.25">
      <c r="A50" s="4">
        <f t="shared" si="1"/>
        <v>48</v>
      </c>
      <c r="B50" s="5" t="s">
        <v>78</v>
      </c>
      <c r="C50" s="6" t="s">
        <v>5</v>
      </c>
      <c r="D50" s="7">
        <v>100</v>
      </c>
      <c r="E50" s="8"/>
      <c r="F50" s="8">
        <f t="shared" si="0"/>
        <v>0</v>
      </c>
    </row>
    <row r="51" spans="1:6" x14ac:dyDescent="0.25">
      <c r="A51" s="4">
        <f t="shared" si="1"/>
        <v>49</v>
      </c>
      <c r="B51" s="5" t="s">
        <v>34</v>
      </c>
      <c r="C51" s="6" t="s">
        <v>5</v>
      </c>
      <c r="D51" s="7">
        <v>50</v>
      </c>
      <c r="E51" s="8"/>
      <c r="F51" s="8">
        <f t="shared" si="0"/>
        <v>0</v>
      </c>
    </row>
    <row r="52" spans="1:6" s="2" customFormat="1" x14ac:dyDescent="0.25">
      <c r="A52" s="4">
        <f t="shared" si="1"/>
        <v>50</v>
      </c>
      <c r="B52" s="5" t="s">
        <v>79</v>
      </c>
      <c r="C52" s="6" t="s">
        <v>5</v>
      </c>
      <c r="D52" s="7">
        <v>50</v>
      </c>
      <c r="E52" s="8"/>
      <c r="F52" s="8">
        <f t="shared" si="0"/>
        <v>0</v>
      </c>
    </row>
    <row r="53" spans="1:6" s="2" customFormat="1" x14ac:dyDescent="0.25">
      <c r="A53" s="4">
        <f t="shared" si="1"/>
        <v>51</v>
      </c>
      <c r="B53" s="5" t="s">
        <v>80</v>
      </c>
      <c r="C53" s="6" t="s">
        <v>5</v>
      </c>
      <c r="D53" s="7">
        <v>50</v>
      </c>
      <c r="E53" s="8"/>
      <c r="F53" s="8">
        <f t="shared" si="0"/>
        <v>0</v>
      </c>
    </row>
    <row r="54" spans="1:6" s="2" customFormat="1" x14ac:dyDescent="0.25">
      <c r="A54" s="4">
        <f t="shared" si="1"/>
        <v>52</v>
      </c>
      <c r="B54" s="5" t="s">
        <v>81</v>
      </c>
      <c r="C54" s="6" t="s">
        <v>5</v>
      </c>
      <c r="D54" s="7">
        <v>10</v>
      </c>
      <c r="E54" s="8"/>
      <c r="F54" s="8">
        <f t="shared" si="0"/>
        <v>0</v>
      </c>
    </row>
    <row r="55" spans="1:6" x14ac:dyDescent="0.25">
      <c r="A55" s="4">
        <f t="shared" si="1"/>
        <v>53</v>
      </c>
      <c r="B55" s="5" t="s">
        <v>35</v>
      </c>
      <c r="C55" s="6" t="s">
        <v>5</v>
      </c>
      <c r="D55" s="7">
        <v>50</v>
      </c>
      <c r="E55" s="8"/>
      <c r="F55" s="8">
        <f t="shared" si="0"/>
        <v>0</v>
      </c>
    </row>
    <row r="56" spans="1:6" x14ac:dyDescent="0.25">
      <c r="A56" s="4">
        <f t="shared" si="1"/>
        <v>54</v>
      </c>
      <c r="B56" s="5" t="s">
        <v>82</v>
      </c>
      <c r="C56" s="6" t="s">
        <v>5</v>
      </c>
      <c r="D56" s="7">
        <v>10</v>
      </c>
      <c r="E56" s="8"/>
      <c r="F56" s="8">
        <f t="shared" si="0"/>
        <v>0</v>
      </c>
    </row>
    <row r="57" spans="1:6" x14ac:dyDescent="0.25">
      <c r="A57" s="4">
        <f t="shared" si="1"/>
        <v>55</v>
      </c>
      <c r="B57" s="5" t="s">
        <v>36</v>
      </c>
      <c r="C57" s="6" t="s">
        <v>5</v>
      </c>
      <c r="D57" s="7">
        <v>50</v>
      </c>
      <c r="E57" s="8"/>
      <c r="F57" s="8">
        <f t="shared" si="0"/>
        <v>0</v>
      </c>
    </row>
    <row r="58" spans="1:6" s="2" customFormat="1" x14ac:dyDescent="0.25">
      <c r="A58" s="4">
        <f t="shared" si="1"/>
        <v>56</v>
      </c>
      <c r="B58" s="5" t="s">
        <v>83</v>
      </c>
      <c r="C58" s="6" t="s">
        <v>5</v>
      </c>
      <c r="D58" s="7">
        <v>50</v>
      </c>
      <c r="E58" s="8"/>
      <c r="F58" s="8">
        <f t="shared" si="0"/>
        <v>0</v>
      </c>
    </row>
    <row r="59" spans="1:6" s="2" customFormat="1" x14ac:dyDescent="0.25">
      <c r="A59" s="4">
        <f t="shared" si="1"/>
        <v>57</v>
      </c>
      <c r="B59" s="5" t="s">
        <v>84</v>
      </c>
      <c r="C59" s="6" t="s">
        <v>5</v>
      </c>
      <c r="D59" s="7">
        <v>50</v>
      </c>
      <c r="E59" s="8"/>
      <c r="F59" s="8">
        <f t="shared" si="0"/>
        <v>0</v>
      </c>
    </row>
    <row r="60" spans="1:6" s="2" customFormat="1" x14ac:dyDescent="0.25">
      <c r="A60" s="4">
        <f t="shared" si="1"/>
        <v>58</v>
      </c>
      <c r="B60" s="5" t="s">
        <v>85</v>
      </c>
      <c r="C60" s="6" t="s">
        <v>5</v>
      </c>
      <c r="D60" s="7">
        <v>50</v>
      </c>
      <c r="E60" s="8"/>
      <c r="F60" s="8">
        <f t="shared" si="0"/>
        <v>0</v>
      </c>
    </row>
    <row r="61" spans="1:6" x14ac:dyDescent="0.25">
      <c r="A61" s="4">
        <f t="shared" si="1"/>
        <v>59</v>
      </c>
      <c r="B61" s="5" t="s">
        <v>37</v>
      </c>
      <c r="C61" s="6" t="s">
        <v>5</v>
      </c>
      <c r="D61" s="7">
        <v>50</v>
      </c>
      <c r="E61" s="8"/>
      <c r="F61" s="8">
        <f t="shared" si="0"/>
        <v>0</v>
      </c>
    </row>
    <row r="62" spans="1:6" x14ac:dyDescent="0.25">
      <c r="A62" s="4">
        <f t="shared" si="1"/>
        <v>60</v>
      </c>
      <c r="B62" s="5" t="s">
        <v>38</v>
      </c>
      <c r="C62" s="6" t="s">
        <v>5</v>
      </c>
      <c r="D62" s="7">
        <v>50</v>
      </c>
      <c r="E62" s="8"/>
      <c r="F62" s="8">
        <f t="shared" si="0"/>
        <v>0</v>
      </c>
    </row>
    <row r="63" spans="1:6" x14ac:dyDescent="0.25">
      <c r="A63" s="4">
        <f t="shared" si="1"/>
        <v>61</v>
      </c>
      <c r="B63" s="5" t="s">
        <v>39</v>
      </c>
      <c r="C63" s="6" t="s">
        <v>5</v>
      </c>
      <c r="D63" s="7">
        <v>50</v>
      </c>
      <c r="E63" s="8"/>
      <c r="F63" s="8">
        <f t="shared" si="0"/>
        <v>0</v>
      </c>
    </row>
    <row r="64" spans="1:6" x14ac:dyDescent="0.25">
      <c r="A64" s="4">
        <f t="shared" si="1"/>
        <v>62</v>
      </c>
      <c r="B64" s="5" t="s">
        <v>86</v>
      </c>
      <c r="C64" s="6" t="s">
        <v>9</v>
      </c>
      <c r="D64" s="7">
        <v>50</v>
      </c>
      <c r="E64" s="8"/>
      <c r="F64" s="8">
        <f t="shared" si="0"/>
        <v>0</v>
      </c>
    </row>
    <row r="65" spans="1:6" x14ac:dyDescent="0.25">
      <c r="A65" s="4">
        <f t="shared" si="1"/>
        <v>63</v>
      </c>
      <c r="B65" s="5" t="s">
        <v>40</v>
      </c>
      <c r="C65" s="6" t="s">
        <v>41</v>
      </c>
      <c r="D65" s="7">
        <v>50</v>
      </c>
      <c r="E65" s="8"/>
      <c r="F65" s="8">
        <f t="shared" si="0"/>
        <v>0</v>
      </c>
    </row>
    <row r="66" spans="1:6" x14ac:dyDescent="0.25">
      <c r="A66" s="4">
        <f t="shared" si="1"/>
        <v>64</v>
      </c>
      <c r="B66" s="5" t="s">
        <v>42</v>
      </c>
      <c r="C66" s="6" t="s">
        <v>41</v>
      </c>
      <c r="D66" s="7">
        <v>50</v>
      </c>
      <c r="E66" s="8"/>
      <c r="F66" s="8">
        <f t="shared" si="0"/>
        <v>0</v>
      </c>
    </row>
    <row r="67" spans="1:6" x14ac:dyDescent="0.25">
      <c r="A67" s="4">
        <f t="shared" si="1"/>
        <v>65</v>
      </c>
      <c r="B67" s="5" t="s">
        <v>90</v>
      </c>
      <c r="C67" s="6" t="s">
        <v>41</v>
      </c>
      <c r="D67" s="7">
        <v>50</v>
      </c>
      <c r="E67" s="8"/>
      <c r="F67" s="8">
        <f t="shared" si="0"/>
        <v>0</v>
      </c>
    </row>
    <row r="68" spans="1:6" x14ac:dyDescent="0.25">
      <c r="A68" s="4">
        <f t="shared" si="1"/>
        <v>66</v>
      </c>
      <c r="B68" s="5" t="s">
        <v>43</v>
      </c>
      <c r="C68" s="6" t="s">
        <v>41</v>
      </c>
      <c r="D68" s="7">
        <v>50</v>
      </c>
      <c r="E68" s="8"/>
      <c r="F68" s="8">
        <f t="shared" si="0"/>
        <v>0</v>
      </c>
    </row>
    <row r="69" spans="1:6" s="2" customFormat="1" x14ac:dyDescent="0.25">
      <c r="A69" s="4">
        <f t="shared" si="1"/>
        <v>67</v>
      </c>
      <c r="B69" s="5" t="s">
        <v>87</v>
      </c>
      <c r="C69" s="6" t="s">
        <v>5</v>
      </c>
      <c r="D69" s="7">
        <v>20</v>
      </c>
      <c r="E69" s="8"/>
      <c r="F69" s="8">
        <f t="shared" si="0"/>
        <v>0</v>
      </c>
    </row>
    <row r="70" spans="1:6" ht="28.5" x14ac:dyDescent="0.25">
      <c r="A70" s="4">
        <f t="shared" si="1"/>
        <v>68</v>
      </c>
      <c r="B70" s="5" t="s">
        <v>44</v>
      </c>
      <c r="C70" s="6" t="s">
        <v>5</v>
      </c>
      <c r="D70" s="7">
        <v>10</v>
      </c>
      <c r="E70" s="8"/>
      <c r="F70" s="8">
        <f t="shared" ref="F70:F83" si="5">E70*D70</f>
        <v>0</v>
      </c>
    </row>
    <row r="71" spans="1:6" x14ac:dyDescent="0.25">
      <c r="A71" s="4">
        <f t="shared" ref="A71:A83" si="6">1+A70</f>
        <v>69</v>
      </c>
      <c r="B71" s="5" t="s">
        <v>45</v>
      </c>
      <c r="C71" s="6" t="s">
        <v>5</v>
      </c>
      <c r="D71" s="7">
        <v>10</v>
      </c>
      <c r="E71" s="8"/>
      <c r="F71" s="8">
        <f t="shared" si="5"/>
        <v>0</v>
      </c>
    </row>
    <row r="72" spans="1:6" x14ac:dyDescent="0.25">
      <c r="A72" s="4">
        <f t="shared" si="6"/>
        <v>70</v>
      </c>
      <c r="B72" s="5" t="s">
        <v>46</v>
      </c>
      <c r="C72" s="6" t="s">
        <v>5</v>
      </c>
      <c r="D72" s="7">
        <v>10</v>
      </c>
      <c r="E72" s="8"/>
      <c r="F72" s="8">
        <f t="shared" si="5"/>
        <v>0</v>
      </c>
    </row>
    <row r="73" spans="1:6" x14ac:dyDescent="0.25">
      <c r="A73" s="4">
        <f t="shared" si="6"/>
        <v>71</v>
      </c>
      <c r="B73" s="5" t="s">
        <v>88</v>
      </c>
      <c r="C73" s="6" t="s">
        <v>5</v>
      </c>
      <c r="D73" s="7">
        <v>10</v>
      </c>
      <c r="E73" s="8"/>
      <c r="F73" s="8">
        <f t="shared" si="5"/>
        <v>0</v>
      </c>
    </row>
    <row r="74" spans="1:6" x14ac:dyDescent="0.25">
      <c r="A74" s="4">
        <f t="shared" si="6"/>
        <v>72</v>
      </c>
      <c r="B74" s="5" t="s">
        <v>47</v>
      </c>
      <c r="C74" s="6" t="s">
        <v>5</v>
      </c>
      <c r="D74" s="7">
        <v>10</v>
      </c>
      <c r="E74" s="8"/>
      <c r="F74" s="8">
        <f t="shared" si="5"/>
        <v>0</v>
      </c>
    </row>
    <row r="75" spans="1:6" x14ac:dyDescent="0.25">
      <c r="A75" s="4">
        <f t="shared" si="6"/>
        <v>73</v>
      </c>
      <c r="B75" s="5" t="s">
        <v>48</v>
      </c>
      <c r="C75" s="6" t="s">
        <v>5</v>
      </c>
      <c r="D75" s="7">
        <v>10</v>
      </c>
      <c r="E75" s="8"/>
      <c r="F75" s="8">
        <f t="shared" si="5"/>
        <v>0</v>
      </c>
    </row>
    <row r="76" spans="1:6" x14ac:dyDescent="0.25">
      <c r="A76" s="4">
        <f t="shared" si="6"/>
        <v>74</v>
      </c>
      <c r="B76" s="5" t="s">
        <v>64</v>
      </c>
      <c r="C76" s="6" t="s">
        <v>5</v>
      </c>
      <c r="D76" s="7">
        <v>10</v>
      </c>
      <c r="E76" s="8"/>
      <c r="F76" s="8">
        <f t="shared" si="5"/>
        <v>0</v>
      </c>
    </row>
    <row r="77" spans="1:6" x14ac:dyDescent="0.25">
      <c r="A77" s="4">
        <f t="shared" si="6"/>
        <v>75</v>
      </c>
      <c r="B77" s="5" t="s">
        <v>91</v>
      </c>
      <c r="C77" s="6" t="s">
        <v>5</v>
      </c>
      <c r="D77" s="7">
        <v>10</v>
      </c>
      <c r="E77" s="8"/>
      <c r="F77" s="8">
        <f t="shared" si="5"/>
        <v>0</v>
      </c>
    </row>
    <row r="78" spans="1:6" x14ac:dyDescent="0.25">
      <c r="A78" s="4">
        <f t="shared" si="6"/>
        <v>76</v>
      </c>
      <c r="B78" s="5" t="s">
        <v>58</v>
      </c>
      <c r="C78" s="6" t="s">
        <v>49</v>
      </c>
      <c r="D78" s="7">
        <v>5</v>
      </c>
      <c r="E78" s="8"/>
      <c r="F78" s="8">
        <f t="shared" si="5"/>
        <v>0</v>
      </c>
    </row>
    <row r="79" spans="1:6" x14ac:dyDescent="0.25">
      <c r="A79" s="4">
        <f t="shared" si="6"/>
        <v>77</v>
      </c>
      <c r="B79" s="5" t="s">
        <v>50</v>
      </c>
      <c r="C79" s="6" t="s">
        <v>49</v>
      </c>
      <c r="D79" s="7">
        <v>5</v>
      </c>
      <c r="E79" s="8"/>
      <c r="F79" s="8">
        <f t="shared" si="5"/>
        <v>0</v>
      </c>
    </row>
    <row r="80" spans="1:6" x14ac:dyDescent="0.25">
      <c r="A80" s="4">
        <f t="shared" si="6"/>
        <v>78</v>
      </c>
      <c r="B80" s="5" t="s">
        <v>51</v>
      </c>
      <c r="C80" s="6" t="s">
        <v>49</v>
      </c>
      <c r="D80" s="7">
        <v>5</v>
      </c>
      <c r="E80" s="8"/>
      <c r="F80" s="8">
        <f t="shared" si="5"/>
        <v>0</v>
      </c>
    </row>
    <row r="81" spans="1:6" x14ac:dyDescent="0.25">
      <c r="A81" s="4">
        <f t="shared" si="6"/>
        <v>79</v>
      </c>
      <c r="B81" s="5" t="s">
        <v>52</v>
      </c>
      <c r="C81" s="6" t="s">
        <v>49</v>
      </c>
      <c r="D81" s="7">
        <v>5</v>
      </c>
      <c r="E81" s="8"/>
      <c r="F81" s="8">
        <f t="shared" si="5"/>
        <v>0</v>
      </c>
    </row>
    <row r="82" spans="1:6" x14ac:dyDescent="0.25">
      <c r="A82" s="4">
        <f t="shared" si="6"/>
        <v>80</v>
      </c>
      <c r="B82" s="5" t="s">
        <v>63</v>
      </c>
      <c r="C82" s="6" t="s">
        <v>5</v>
      </c>
      <c r="D82" s="7">
        <v>5</v>
      </c>
      <c r="E82" s="8"/>
      <c r="F82" s="8">
        <f t="shared" si="5"/>
        <v>0</v>
      </c>
    </row>
    <row r="83" spans="1:6" x14ac:dyDescent="0.25">
      <c r="A83" s="4">
        <f t="shared" si="6"/>
        <v>81</v>
      </c>
      <c r="B83" s="5" t="s">
        <v>61</v>
      </c>
      <c r="C83" s="6" t="s">
        <v>5</v>
      </c>
      <c r="D83" s="7">
        <v>5</v>
      </c>
      <c r="E83" s="8"/>
      <c r="F83" s="8">
        <f t="shared" si="5"/>
        <v>0</v>
      </c>
    </row>
    <row r="84" spans="1:6" x14ac:dyDescent="0.25">
      <c r="A84" s="9"/>
      <c r="B84" s="9"/>
      <c r="C84" s="9"/>
      <c r="D84" s="9"/>
      <c r="E84" s="10" t="s">
        <v>53</v>
      </c>
      <c r="F84" s="3">
        <f>SUM(F3:F82)</f>
        <v>0</v>
      </c>
    </row>
    <row r="85" spans="1:6" x14ac:dyDescent="0.25">
      <c r="A85" s="9"/>
      <c r="B85" s="9"/>
      <c r="C85" s="9"/>
      <c r="D85" s="9"/>
      <c r="E85" s="10" t="s">
        <v>54</v>
      </c>
      <c r="F85" s="3"/>
    </row>
    <row r="86" spans="1:6" x14ac:dyDescent="0.25">
      <c r="A86" s="9"/>
      <c r="B86" s="9"/>
      <c r="C86" s="9"/>
      <c r="D86" s="9"/>
      <c r="E86" s="10" t="s">
        <v>55</v>
      </c>
      <c r="F86" s="3"/>
    </row>
  </sheetData>
  <protectedRanges>
    <protectedRange sqref="B37 B83" name="Raspon3_13_1" securityDescriptor="O:WDG:WDD:(A;;CC;;;S-1-5-21-3214308088-3125067554-2988638999-101692)(A;;CC;;;S-1-5-21-3214308088-3125067554-2988638999-11341)(A;;CC;;;S-1-5-21-3214308088-3125067554-2988638999-11355)(A;;CC;;;S-1-5-21-3214308088-3125067554-2988638999-119811)(A;;CC;;;S-1-5-21-3214308088-3125067554-2988638999-119812)(A;;CC;;;S-1-5-21-3214308088-3125067554-2988638999-119813)(A;;CC;;;S-1-5-21-3214308088-3125067554-2988638999-21260)(A;;CC;;;S-1-5-21-3214308088-3125067554-2988638999-41602)(A;;CC;;;S-1-5-21-3214308088-3125067554-2988638999-58183)(A;;CC;;;S-1-5-21-3214308088-3125067554-2988638999-58184)(A;;CC;;;S-1-5-21-3214308088-3125067554-2988638999-6616)(A;;CC;;;S-1-5-21-3214308088-3125067554-2988638999-58549)(A;;CC;;;S-1-5-21-3214308088-3125067554-2988638999-62970)(A;;CC;;;S-1-5-21-3214308088-3125067554-2988638999-63332)(A;;CC;;;S-1-5-21-3214308088-3125067554-2988638999-6611)(A;;CC;;;S-1-5-21-3214308088-3125067554-2988638999-6619)(A;;CC;;;S-1-5-21-3214308088-3125067554-2988638999-6620)(A;;CC;;;S-1-5-21-3214308088-3125067554-2988638999-6621)(A;;CC;;;S-1-5-21-3214308088-3125067554-2988638999-66875)(A;;CC;;;S-1-5-21-3214308088-3125067554-2988638999-6775)"/>
  </protectedRange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Ministarstvo Pravosuda Republike Hrvatske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 Sironić</dc:creator>
  <cp:lastModifiedBy>Davor Sironić</cp:lastModifiedBy>
  <cp:lastPrinted>2025-07-25T10:57:38Z</cp:lastPrinted>
  <dcterms:created xsi:type="dcterms:W3CDTF">2019-11-28T08:08:11Z</dcterms:created>
  <dcterms:modified xsi:type="dcterms:W3CDTF">2025-07-25T11:00:06Z</dcterms:modified>
</cp:coreProperties>
</file>