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M:\javna_nabava\2025\JN_03_2025\B\radno\2\"/>
    </mc:Choice>
  </mc:AlternateContent>
  <xr:revisionPtr revIDLastSave="0" documentId="13_ncr:1_{149738C6-0471-4EAB-A4B2-34F2C66665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REDSKI" sheetId="1" r:id="rId1"/>
  </sheets>
  <definedNames>
    <definedName name="_xlnm._FilterDatabase" localSheetId="0" hidden="1">UREDSKI!$A$1:$G$117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3" i="1"/>
  <c r="G147" i="1" l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148" i="1" l="1"/>
  <c r="G149" i="1"/>
  <c r="G150" i="1" s="1"/>
</calcChain>
</file>

<file path=xl/sharedStrings.xml><?xml version="1.0" encoding="utf-8"?>
<sst xmlns="http://schemas.openxmlformats.org/spreadsheetml/2006/main" count="302" uniqueCount="162">
  <si>
    <t>RED. BR</t>
  </si>
  <si>
    <t>OPIS</t>
  </si>
  <si>
    <t>MJERNA JEDINICA</t>
  </si>
  <si>
    <t>KOLIČINA</t>
  </si>
  <si>
    <t>kom</t>
  </si>
  <si>
    <t>DVD paket 20 kom</t>
  </si>
  <si>
    <t>pak</t>
  </si>
  <si>
    <t>Etui za 1 CD prozirni</t>
  </si>
  <si>
    <t>Čaša za olovke metalna</t>
  </si>
  <si>
    <t>Čavlići 10mm 25/1</t>
  </si>
  <si>
    <t>Kut</t>
  </si>
  <si>
    <t>Deklamerica mala (čuperica)</t>
  </si>
  <si>
    <t>Fascikl kartonski A4</t>
  </si>
  <si>
    <t xml:space="preserve">Fascikl klapa s gumicom karton plastificirani A4 pk5 </t>
  </si>
  <si>
    <t>Fascikl PVC s mehanizmom A4  10/1</t>
  </si>
  <si>
    <t xml:space="preserve">Flomaster crni – u klasi  Schneider Maxx 133 </t>
  </si>
  <si>
    <t>Jamstvenik trobojni konac deblji 24/200 m</t>
  </si>
  <si>
    <t>Korektor 20 ml</t>
  </si>
  <si>
    <t>Kvačice za papir crne, 15 mm, set od 12/1 kom</t>
  </si>
  <si>
    <t>Kvačice za papir crne, 19 mm, set od 12/1 kom</t>
  </si>
  <si>
    <t>Kvačice za papir crne, crne, 24 mm, set od 12/1 kom</t>
  </si>
  <si>
    <t>Kvačice za papir crne, crne, 32 mm, set od 12/1 kom</t>
  </si>
  <si>
    <t>Kvačice za papir crne, crne, 41 mm, set od 12/1 kom</t>
  </si>
  <si>
    <t>Kvačice za papir crne, crne, 51 mm, set od 12/1 kom</t>
  </si>
  <si>
    <t>Arhivska mapa 240x330 mm A4 vezica 120 cm, kaširana marmorirana</t>
  </si>
  <si>
    <t>Maramice vlažne za čišćenje univerzalne 72 komada</t>
  </si>
  <si>
    <t>Maramice vlažne za čišćenje ekrana 100 komada</t>
  </si>
  <si>
    <t>Marker u klasi Centropen 2846 Permanent</t>
  </si>
  <si>
    <t>Marker u klasi Centropen 4616F - crni tanki</t>
  </si>
  <si>
    <t>Marker u klasi Schneider 240 crni</t>
  </si>
  <si>
    <t>Mine za tehničku olovku - aurograf 0,5 HR 12/1</t>
  </si>
  <si>
    <t>Ravnalo 30 cm</t>
  </si>
  <si>
    <t>Spajalice za papir 27mm</t>
  </si>
  <si>
    <t>kut</t>
  </si>
  <si>
    <t>Spajalice za papir 50mm</t>
  </si>
  <si>
    <t>Ovlaživač prstiju gel</t>
  </si>
  <si>
    <t>Stalak za odlaganje spisa formata A4, žičani, 4 ladice</t>
  </si>
  <si>
    <t>Stalak za selotejp 15/33 stabilni neklizajući</t>
  </si>
  <si>
    <t>Stalak za selotejp 25/66 stabilni neklizajući</t>
  </si>
  <si>
    <t>Špaga 040/3 500 deblja optima</t>
  </si>
  <si>
    <t>Špaga tanka (špaga 2.5/2  200m)  klupko</t>
  </si>
  <si>
    <t>Usb stick – 128GB, usb3.0</t>
  </si>
  <si>
    <t>Vezica gumena 150mm 1kg - široke 8mm zelene</t>
  </si>
  <si>
    <t>kg</t>
  </si>
  <si>
    <t xml:space="preserve">Vezica gumena 200mm 1kg </t>
  </si>
  <si>
    <t>Vezica gumena 40mm 1kg</t>
  </si>
  <si>
    <t>Vezica gumena 90mm 1kg</t>
  </si>
  <si>
    <t xml:space="preserve">Jastučić za žig 8,5x12,5 cm </t>
  </si>
  <si>
    <t>Jastučić za žig dimenzija otprilike 16x10 1 kom</t>
  </si>
  <si>
    <t>Ading rola 57x12/70m (1/10kom)</t>
  </si>
  <si>
    <t>Ljepilo trenutačno 3g, kvalitetno, lako doziranje, brzo sušenje</t>
  </si>
  <si>
    <t>Olovka tehnička 0,5mm, gumirani grip</t>
  </si>
  <si>
    <t>Roler 0,5 u klasi u klasi Pilot, Uni-ball, Stadtler, Pelikan, Faber Castell, Connect- crveni</t>
  </si>
  <si>
    <t>Personalni dosje 189  izrađen od čvrstog kartona, standardnog formata A4. Unutrašnjost opremljena metalnim (željeznim) utorima za učvršćivanje probušenih papira. Namijenjen za arhiviranje i uredno čuvanje dokumenata bez korištenja košuljica ili omotnica. Pogodan za dugotrajno odlaganje u registratorima i ormarima.</t>
  </si>
  <si>
    <t>Markeri u boji et fluorescentnih markera u četiri različite boje (žuta, zelena, narančasta, ružičasta). Pogodni za papir svih vrsta, ravnomjernog nanosa boje, brzo se suše i ne razmazuju tekst. Ergonomski oblik za ugodno držanje, otporni na isušivanje. Namijenjeni uredskom i školskom radu. U klasi Stabilo, Staedtler, Edding, Uni</t>
  </si>
  <si>
    <t>Selotejp široki prozirni 48/66 snažna ljepljivost, otporan na žućenje, ne ostavlja tragove, lako se reže, prikladan za uredsku uporabu u klasi Scotch, 2B, Kores, Donau</t>
  </si>
  <si>
    <t>Selotejp prozirni 24/66 snažna ljepljivost, otporan na žućenje, ne ostavlja tragove, lako se reže, prikladan za uredsku uporabu u klasi Scotch, 2B, Kores, Donau</t>
  </si>
  <si>
    <t>Selotejp mali 15/33 snažna ljepljivost, otporan na žućenje, ne ostavlja tragove, lako se reže, prikladan za uredsku uporabu u klasi Scotch, 2B, Kores, Donau</t>
  </si>
  <si>
    <t>Spojnice N3  u klasi Optima 1/100</t>
  </si>
  <si>
    <t>Škare uredske, nehrđajući čelik, plastični rukohvat, 16cm</t>
  </si>
  <si>
    <t>Usb stick – 64GB, usb3.0</t>
  </si>
  <si>
    <t>Jastučić za žig trodat printy 4642</t>
  </si>
  <si>
    <t>Jastučić za žig trodat printy 4727</t>
  </si>
  <si>
    <t>Jastučić za žig trodat printy 4912</t>
  </si>
  <si>
    <t>Jastučić za žig trodat printy dater 4820</t>
  </si>
  <si>
    <t>Jastučić za žig trodat printy 46040</t>
  </si>
  <si>
    <t>Jastučić za žig trodat printy dater 4810</t>
  </si>
  <si>
    <t>Jastučić za žig trodat printy 4729</t>
  </si>
  <si>
    <t>Jastučić za žig trodat printy 4630</t>
  </si>
  <si>
    <t>Jastučić za žig Colop printer 38</t>
  </si>
  <si>
    <t>Jastučić za žig Colop mini-print s110</t>
  </si>
  <si>
    <t>Jastučić za žig Colop printer 30</t>
  </si>
  <si>
    <t>Jastučić za žig Colop printer 25</t>
  </si>
  <si>
    <t>Jastučić za žig Colop printer 15</t>
  </si>
  <si>
    <t>Jastučić za žig Colop printer 60</t>
  </si>
  <si>
    <t>Jastučić za žig Colop printer 50</t>
  </si>
  <si>
    <t>Jastučić za žig Colop printer 55</t>
  </si>
  <si>
    <t>Jastučić za žig Colop 3900</t>
  </si>
  <si>
    <t>Tinta za računalnu mašinu Casio Hr-150RCE</t>
  </si>
  <si>
    <t>Stijeg za zastavu 3m fi 28</t>
  </si>
  <si>
    <t>Zastava RH 100x200 bez resica</t>
  </si>
  <si>
    <t>Koš za smeće metalni žica crni fi-29,5xH34cm</t>
  </si>
  <si>
    <t xml:space="preserve">Ploča magnetna/pluto 58,5x43cm </t>
  </si>
  <si>
    <t>Nož za poštu metalni</t>
  </si>
  <si>
    <t>Podložak za miš ergonomski dizajnirana; s jastučićem punjenim gelom za zglob</t>
  </si>
  <si>
    <t>Podložak za tipkovnicu ergonomski dizajnirana; s jastučićem punjenim gelom za zglob</t>
  </si>
  <si>
    <t>Kutija za arhivu 325*100*270mm</t>
  </si>
  <si>
    <t xml:space="preserve">Kutija za spajalice magnetna </t>
  </si>
  <si>
    <t>Etikete fi-40 okrugle za ovjeru (1/100 listova)</t>
  </si>
  <si>
    <t xml:space="preserve">Etikete za I.jet ili laser ispis, mat, mogućnost pisanja olovkom i kemijskom A4 1/100 </t>
  </si>
  <si>
    <t>Koverta  B5 – 250x175</t>
  </si>
  <si>
    <t>Koverta A4 – 230x360</t>
  </si>
  <si>
    <t>Koverta plava obična – 125x176</t>
  </si>
  <si>
    <t>Koverta velika bočno zatvaranje – 300x400</t>
  </si>
  <si>
    <t>Papir za kvalitetni jednostrani i dvostrani ispis i kopiranje, A3, 80 g/m², bijeli</t>
  </si>
  <si>
    <t>omot</t>
  </si>
  <si>
    <t xml:space="preserve">Papir za kvalitetni jednostrani i dvostrani ispis i kopiranje, A4, 80 g/m², bijeli, B klase ili bolji, za fotokopirne uređaje, laserske i inkjet pisače, omot od 500/1 papira GRAMATURA               ISO 536         c.v.*  77 g/m² -  83 g/m²       DEBLJINA                    ISO 534         c.v.   101 μm   -  110 μm   NEPROZIRNOST          ISO 2471        min 91%HRAPAVOST**             ISO 8791-2     c.v.  90 ml/min   -   250 ml/min                                                                                CIE BJELINA                ISO 11475      min 160                                                               </t>
  </si>
  <si>
    <t>Papir trgovački raster A3 200/1</t>
  </si>
  <si>
    <t>Papir u boji – copy A4 - fabriano verde pisello - zeleni</t>
  </si>
  <si>
    <t>Papir u boji – copy A4 - žuti</t>
  </si>
  <si>
    <t>Papir u boji – copy A4 - crveni</t>
  </si>
  <si>
    <t>Papir za pakiranje (1kg=10kom)</t>
  </si>
  <si>
    <t>Bilježnica A5 tvrde korice</t>
  </si>
  <si>
    <t>Omotnica sa zračnim jastukom 225x175</t>
  </si>
  <si>
    <t xml:space="preserve">kom </t>
  </si>
  <si>
    <t>Bilježnica  A4</t>
  </si>
  <si>
    <t>Bilježnica  A5</t>
  </si>
  <si>
    <t>Bilježnica A4 tvrde korice</t>
  </si>
  <si>
    <t>Etikete za I.jet ili laser ispis, mat, mogućnost pisanja olovkom i kemijskom A4 1/100 - žuti</t>
  </si>
  <si>
    <t>Etikete za I.jet ili laser ispis, mat, mogućnost pisanja olovkom i kemijskom A4 1/100 - zeleni</t>
  </si>
  <si>
    <t>Etikete za I.jet ili laser ispis, mat, mogućnost pisanja olovkom i kemijskom A4 1/100 - bijeli</t>
  </si>
  <si>
    <t>OMOT SPISA 140 G, BEZ TISKA, 32*25 cm, BIJELI</t>
  </si>
  <si>
    <t>OMOT SPISA 250 G 32*25 cm, BEZ TISKA, BIJELI</t>
  </si>
  <si>
    <t>OMOT SPISA 250 G 32*25 cm, BEZ TISKA, ZELENI</t>
  </si>
  <si>
    <t>OMOT SPISA 250 G 32*25 cm, BEZ TISKA, ŽUTI</t>
  </si>
  <si>
    <t>Blok kocka 76x76 (post it) 450 listića U klasi Post-it (3M), u raznim neon bojama</t>
  </si>
  <si>
    <t>Blok kocka 40x50 (post  it) 3x100 u klasi Post-it, u raznim neon bojama</t>
  </si>
  <si>
    <t>Fascikl PVC prozirni uložni a4, debljina 60 mikrona, univerzalna perforacija, otvor s gornje strane 1/200</t>
  </si>
  <si>
    <t>UKUPNO:</t>
  </si>
  <si>
    <t>PDV:</t>
  </si>
  <si>
    <t>UKUPNO S PDV:</t>
  </si>
  <si>
    <t>OZNAKA DOBAVLJAČA</t>
  </si>
  <si>
    <t>JEDINIČNA CIJENA €</t>
  </si>
  <si>
    <t>UKUPNA CIJENA €</t>
  </si>
  <si>
    <t>Pregradni karton za registrator 22,5*29,7cm - ABC (100 kom)</t>
  </si>
  <si>
    <t>Pregradni karton za registrator 22,5*29,7cm -razne boje, standardna perforacija  (100 kom)</t>
  </si>
  <si>
    <t>Baterija u klasi Verbatim 3V CR 2032 4/1</t>
  </si>
  <si>
    <t>Baterija u klasi Verbatim AA alkalna 4/1</t>
  </si>
  <si>
    <t>Baterija u klasi Verbatim AAA alkana 4/1</t>
  </si>
  <si>
    <t>Boja za žig crna 30 ml</t>
  </si>
  <si>
    <t>Boja za žig crvena 30 ml</t>
  </si>
  <si>
    <t>Boja za žig ljubičasta  30 ml</t>
  </si>
  <si>
    <t>Boja za žig plava 30 ml</t>
  </si>
  <si>
    <t>Bušilica za papir  metalna, 20 L, razmak između rupa 80mm, sa spremnikom za otpadni papir i plastičnim graničnikom</t>
  </si>
  <si>
    <t>Bušilica za papir  metalna, 30 L, razmak između rupa 80mm, sa spremnikom za otpadni papir i plastičnim graničnikom</t>
  </si>
  <si>
    <t>Bušilica za papir  metalna, 65 L, razmak između rupa 80mm, sa spremnikom za otpadni papir i plastičnim graničnikom</t>
  </si>
  <si>
    <t>Datumar u klasi trodat  (veći)</t>
  </si>
  <si>
    <t>Datumar u klasi trodat manji</t>
  </si>
  <si>
    <t>Flomaster fineliner 0,4 mm crni u klasi Pilot, Uni-ball, Stadtler, Pelikan, Faber Castell, Connect</t>
  </si>
  <si>
    <t>Flomaster fineliner 0,4 mm crveni u klasi Pilot, Uni-ball, Stadtler, Pelikan, Faber Castell, Connect</t>
  </si>
  <si>
    <t>Flomaster fineliner 0,4 mm plavi u klasi Pilot, Uni-ball, Stadtler, Pelikan, Faber Castell, Connect</t>
  </si>
  <si>
    <t>Gumicaomotana u foliju i papir; bez ftalata; bez lateksa; iznimno lagano brisanje bez mrvljenja</t>
  </si>
  <si>
    <t>Kalkulator 10 mjesta, dimenzije 125*100mm</t>
  </si>
  <si>
    <t>Kemijska olovka obična crna u klasi Pilot, Uni-ball, Stadtler, Pelikan, Faber Castell, Connect</t>
  </si>
  <si>
    <t>Kemijska olovka obična crvena u klasi Pilot, Uni-ball, Stadtler, Pelikan, Faber Castell, Connect</t>
  </si>
  <si>
    <t>Kemijska olovka obična plava  u klasi Pilot, Uni-ball, Stadtler, Pelikan, Faber Castell, Connect</t>
  </si>
  <si>
    <t>Kemijske olovke crne GEL  u klasi Pilot, Uni-ball, Stadtler, Pelikan, Faber Castell, Connect</t>
  </si>
  <si>
    <t>Kemijske olovke crvene GEL  u klasi Pilot, Uni-ball, Stadtler, Pelikan, Faber Castell, Connect</t>
  </si>
  <si>
    <t>Kemijske olovke plave GEL  u klasi Pilot, Uni-ball, Stadtler, Pelikan, Faber Castell, Connect</t>
  </si>
  <si>
    <t>Klamarica manja, do 10 listova, dubina spajanja 50mm, spajalice br. 10</t>
  </si>
  <si>
    <t>Klamarica veća metalna, do 30 listova, za spajalice 24/6</t>
  </si>
  <si>
    <t xml:space="preserve">Korektor u traci 5mm širene, 8 m </t>
  </si>
  <si>
    <t>Ljepilo uredsko u sticku 21gr kvalitetno ljepilo, za snažno, brzo i trajno lijepljenje, lako se nanosi, ne gužva papir i lako se uklanja vodom bez otapala,  u klasi Pelikan, Uhu, Crown, Tessa, Noris, Pritt</t>
  </si>
  <si>
    <t>Ljepilo uredsko u sticku 40g kvalitetno ljepilo, za snažno, brzo i trajno lijepljenje, lako se nanosi, ne gužva papir i lako se uklanja vodom bez otapala,  u klasi Pelikan, Uhu, Crown, Tessa, Noris, Pritt</t>
  </si>
  <si>
    <t>Olovka grafitna HB s gumicom, u klasi Connect, Stadtler, Faber-Castel, Pelikan</t>
  </si>
  <si>
    <t>Post-it zastavice za označavanje stranica pakiranje 5x25 shts u dimenziji +/- 12*44 mm - pet boja</t>
  </si>
  <si>
    <t>Registrator A4 široki otisnuta etiketa na hrbtu; kaširan (cijeli presvučen papirom); uložak je presvučen 100 g, a kutija 115 g offset papirom u boji; debljina uloška: 1,75 mm, a debljina kutije: 1,25 mm u klasi Lipa Mill</t>
  </si>
  <si>
    <t>Registrator A4 uski otisnuta etiketa na hrbtu; kaširan (cijeli presvučen papirom); uložak je presvučen 100 g, a kutija 115 g offset papirom u boji; debljina uloška: 1,75 mm, a debljina kutije: 1,25 mm, u klasi Lipa Mill</t>
  </si>
  <si>
    <t>Roler 0,5 u klasi u klasi Pilot, Uni-ball, Stadtler, Pelikan, Faber Castell, Connect crni</t>
  </si>
  <si>
    <t>Roler 0,5 u klasi u klasi Pilot, Uni-ball, Stadtler, Pelikan, Faber Castell, Connect plavi</t>
  </si>
  <si>
    <t>Sponke 24/6 u klasi Optima</t>
  </si>
  <si>
    <t>Šiljilo metalno u klasi Staedtler, Faber-Castell, Milan, Mobius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</si>
</sst>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#,##0.00\ [$€-41A]"/>
    <numFmt numFmtId="166" formatCode="#,##0.00\ &quot;kn&quot;"/>
    <numFmt numFmtId="167" formatCode="#,##0.00\ [$€-1]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166" fontId="4" fillId="0" borderId="1" xfId="0" applyNumberFormat="1" applyFont="1" applyBorder="1" applyAlignment="1">
      <alignment vertical="center" wrapText="1"/>
    </xf>
    <xf numFmtId="167" fontId="5" fillId="0" borderId="1" xfId="0" applyNumberFormat="1" applyFont="1" applyBorder="1" applyAlignment="1">
      <alignment vertical="center" wrapText="1"/>
    </xf>
    <xf numFmtId="167" fontId="4" fillId="0" borderId="1" xfId="0" applyNumberFormat="1" applyFont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50"/>
  <sheetViews>
    <sheetView tabSelected="1" workbookViewId="0">
      <selection sqref="A1:G150"/>
    </sheetView>
  </sheetViews>
  <sheetFormatPr defaultRowHeight="15" x14ac:dyDescent="0.25"/>
  <cols>
    <col min="1" max="1" width="6.140625" style="1" bestFit="1" customWidth="1"/>
    <col min="2" max="2" width="65.140625" customWidth="1"/>
    <col min="3" max="3" width="43.28515625" customWidth="1"/>
    <col min="4" max="4" width="14" style="1" customWidth="1"/>
    <col min="5" max="5" width="13.5703125" customWidth="1"/>
    <col min="6" max="6" width="16.28515625" customWidth="1"/>
    <col min="7" max="7" width="14.5703125" customWidth="1"/>
  </cols>
  <sheetData>
    <row r="1" spans="1:7" ht="30.75" customHeight="1" x14ac:dyDescent="0.25">
      <c r="A1" s="2" t="s">
        <v>0</v>
      </c>
      <c r="B1" s="2" t="s">
        <v>1</v>
      </c>
      <c r="C1" s="2" t="s">
        <v>121</v>
      </c>
      <c r="D1" s="2" t="s">
        <v>2</v>
      </c>
      <c r="E1" s="2" t="s">
        <v>3</v>
      </c>
      <c r="F1" s="2" t="s">
        <v>122</v>
      </c>
      <c r="G1" s="2" t="s">
        <v>123</v>
      </c>
    </row>
    <row r="2" spans="1:7" ht="34.5" customHeight="1" x14ac:dyDescent="0.25">
      <c r="A2" s="2">
        <v>1</v>
      </c>
      <c r="B2" s="3" t="s">
        <v>49</v>
      </c>
      <c r="C2" s="4"/>
      <c r="D2" s="2" t="s">
        <v>6</v>
      </c>
      <c r="E2" s="3">
        <v>1</v>
      </c>
      <c r="F2" s="5"/>
      <c r="G2" s="5">
        <f>F2*E2</f>
        <v>0</v>
      </c>
    </row>
    <row r="3" spans="1:7" ht="34.5" customHeight="1" x14ac:dyDescent="0.25">
      <c r="A3" s="2">
        <f>A2+1</f>
        <v>2</v>
      </c>
      <c r="B3" s="3" t="s">
        <v>24</v>
      </c>
      <c r="C3" s="4"/>
      <c r="D3" s="2" t="s">
        <v>4</v>
      </c>
      <c r="E3" s="3">
        <v>2000</v>
      </c>
      <c r="F3" s="5"/>
      <c r="G3" s="5">
        <f t="shared" ref="G3:G65" si="0">F3*E3</f>
        <v>0</v>
      </c>
    </row>
    <row r="4" spans="1:7" ht="34.5" customHeight="1" x14ac:dyDescent="0.25">
      <c r="A4" s="2">
        <f t="shared" ref="A4:A67" si="1">A3+1</f>
        <v>3</v>
      </c>
      <c r="B4" s="3" t="s">
        <v>126</v>
      </c>
      <c r="C4" s="3"/>
      <c r="D4" s="2" t="s">
        <v>6</v>
      </c>
      <c r="E4" s="3">
        <v>5</v>
      </c>
      <c r="F4" s="5"/>
      <c r="G4" s="5">
        <f t="shared" si="0"/>
        <v>0</v>
      </c>
    </row>
    <row r="5" spans="1:7" ht="34.5" customHeight="1" x14ac:dyDescent="0.25">
      <c r="A5" s="2">
        <f t="shared" si="1"/>
        <v>4</v>
      </c>
      <c r="B5" s="3" t="s">
        <v>127</v>
      </c>
      <c r="C5" s="3"/>
      <c r="D5" s="2" t="s">
        <v>6</v>
      </c>
      <c r="E5" s="3">
        <v>5</v>
      </c>
      <c r="F5" s="5"/>
      <c r="G5" s="5">
        <f t="shared" si="0"/>
        <v>0</v>
      </c>
    </row>
    <row r="6" spans="1:7" ht="34.5" customHeight="1" x14ac:dyDescent="0.25">
      <c r="A6" s="2">
        <f t="shared" si="1"/>
        <v>5</v>
      </c>
      <c r="B6" s="3" t="s">
        <v>128</v>
      </c>
      <c r="C6" s="3"/>
      <c r="D6" s="2" t="s">
        <v>6</v>
      </c>
      <c r="E6" s="3">
        <v>5</v>
      </c>
      <c r="F6" s="5"/>
      <c r="G6" s="5">
        <f t="shared" si="0"/>
        <v>0</v>
      </c>
    </row>
    <row r="7" spans="1:7" ht="34.5" customHeight="1" x14ac:dyDescent="0.25">
      <c r="A7" s="2">
        <f t="shared" si="1"/>
        <v>6</v>
      </c>
      <c r="B7" s="6" t="s">
        <v>105</v>
      </c>
      <c r="C7" s="6"/>
      <c r="D7" s="7" t="s">
        <v>4</v>
      </c>
      <c r="E7" s="6">
        <v>5</v>
      </c>
      <c r="F7" s="5"/>
      <c r="G7" s="5">
        <f t="shared" si="0"/>
        <v>0</v>
      </c>
    </row>
    <row r="8" spans="1:7" ht="34.5" customHeight="1" x14ac:dyDescent="0.25">
      <c r="A8" s="2">
        <f t="shared" si="1"/>
        <v>7</v>
      </c>
      <c r="B8" s="6" t="s">
        <v>106</v>
      </c>
      <c r="C8" s="6"/>
      <c r="D8" s="7" t="s">
        <v>4</v>
      </c>
      <c r="E8" s="6">
        <v>5</v>
      </c>
      <c r="F8" s="5"/>
      <c r="G8" s="5">
        <f t="shared" si="0"/>
        <v>0</v>
      </c>
    </row>
    <row r="9" spans="1:7" ht="34.5" customHeight="1" x14ac:dyDescent="0.25">
      <c r="A9" s="2">
        <f t="shared" si="1"/>
        <v>8</v>
      </c>
      <c r="B9" s="6" t="s">
        <v>107</v>
      </c>
      <c r="C9" s="6"/>
      <c r="D9" s="7" t="s">
        <v>4</v>
      </c>
      <c r="E9" s="6">
        <v>5</v>
      </c>
      <c r="F9" s="5"/>
      <c r="G9" s="5">
        <f t="shared" si="0"/>
        <v>0</v>
      </c>
    </row>
    <row r="10" spans="1:7" ht="34.5" customHeight="1" x14ac:dyDescent="0.25">
      <c r="A10" s="2">
        <f t="shared" si="1"/>
        <v>9</v>
      </c>
      <c r="B10" s="6" t="s">
        <v>102</v>
      </c>
      <c r="C10" s="6"/>
      <c r="D10" s="7" t="s">
        <v>4</v>
      </c>
      <c r="E10" s="6">
        <v>5</v>
      </c>
      <c r="F10" s="5"/>
      <c r="G10" s="5">
        <f t="shared" si="0"/>
        <v>0</v>
      </c>
    </row>
    <row r="11" spans="1:7" ht="34.5" customHeight="1" x14ac:dyDescent="0.25">
      <c r="A11" s="2">
        <f t="shared" si="1"/>
        <v>10</v>
      </c>
      <c r="B11" s="6" t="s">
        <v>116</v>
      </c>
      <c r="C11" s="6"/>
      <c r="D11" s="7" t="s">
        <v>4</v>
      </c>
      <c r="E11" s="6">
        <v>50</v>
      </c>
      <c r="F11" s="5"/>
      <c r="G11" s="5">
        <f t="shared" si="0"/>
        <v>0</v>
      </c>
    </row>
    <row r="12" spans="1:7" ht="34.5" customHeight="1" x14ac:dyDescent="0.25">
      <c r="A12" s="2">
        <f t="shared" si="1"/>
        <v>11</v>
      </c>
      <c r="B12" s="6" t="s">
        <v>115</v>
      </c>
      <c r="C12" s="6"/>
      <c r="D12" s="7" t="s">
        <v>4</v>
      </c>
      <c r="E12" s="6">
        <v>50</v>
      </c>
      <c r="F12" s="5"/>
      <c r="G12" s="5">
        <f t="shared" si="0"/>
        <v>0</v>
      </c>
    </row>
    <row r="13" spans="1:7" ht="34.5" customHeight="1" x14ac:dyDescent="0.25">
      <c r="A13" s="2">
        <f t="shared" si="1"/>
        <v>12</v>
      </c>
      <c r="B13" s="3" t="s">
        <v>129</v>
      </c>
      <c r="C13" s="3"/>
      <c r="D13" s="2" t="s">
        <v>4</v>
      </c>
      <c r="E13" s="3">
        <v>5</v>
      </c>
      <c r="F13" s="5"/>
      <c r="G13" s="5">
        <f t="shared" si="0"/>
        <v>0</v>
      </c>
    </row>
    <row r="14" spans="1:7" ht="34.5" customHeight="1" x14ac:dyDescent="0.25">
      <c r="A14" s="2">
        <f t="shared" si="1"/>
        <v>13</v>
      </c>
      <c r="B14" s="3" t="s">
        <v>130</v>
      </c>
      <c r="C14" s="3"/>
      <c r="D14" s="2" t="s">
        <v>4</v>
      </c>
      <c r="E14" s="3">
        <v>5</v>
      </c>
      <c r="F14" s="5"/>
      <c r="G14" s="5">
        <f t="shared" si="0"/>
        <v>0</v>
      </c>
    </row>
    <row r="15" spans="1:7" ht="34.5" customHeight="1" x14ac:dyDescent="0.25">
      <c r="A15" s="2">
        <f t="shared" si="1"/>
        <v>14</v>
      </c>
      <c r="B15" s="3" t="s">
        <v>131</v>
      </c>
      <c r="C15" s="3"/>
      <c r="D15" s="2" t="s">
        <v>4</v>
      </c>
      <c r="E15" s="3">
        <v>5</v>
      </c>
      <c r="F15" s="5"/>
      <c r="G15" s="5">
        <f t="shared" si="0"/>
        <v>0</v>
      </c>
    </row>
    <row r="16" spans="1:7" ht="34.5" customHeight="1" x14ac:dyDescent="0.25">
      <c r="A16" s="2">
        <f t="shared" si="1"/>
        <v>15</v>
      </c>
      <c r="B16" s="3" t="s">
        <v>132</v>
      </c>
      <c r="C16" s="3"/>
      <c r="D16" s="2" t="s">
        <v>4</v>
      </c>
      <c r="E16" s="3">
        <v>5</v>
      </c>
      <c r="F16" s="5"/>
      <c r="G16" s="5">
        <f t="shared" si="0"/>
        <v>0</v>
      </c>
    </row>
    <row r="17" spans="1:7" ht="34.5" customHeight="1" x14ac:dyDescent="0.25">
      <c r="A17" s="2">
        <f t="shared" si="1"/>
        <v>16</v>
      </c>
      <c r="B17" s="3" t="s">
        <v>133</v>
      </c>
      <c r="C17" s="3"/>
      <c r="D17" s="2" t="s">
        <v>4</v>
      </c>
      <c r="E17" s="3">
        <v>10</v>
      </c>
      <c r="F17" s="5"/>
      <c r="G17" s="5">
        <f t="shared" si="0"/>
        <v>0</v>
      </c>
    </row>
    <row r="18" spans="1:7" ht="34.5" customHeight="1" x14ac:dyDescent="0.25">
      <c r="A18" s="2">
        <f t="shared" si="1"/>
        <v>17</v>
      </c>
      <c r="B18" s="3" t="s">
        <v>134</v>
      </c>
      <c r="C18" s="3"/>
      <c r="D18" s="2" t="s">
        <v>4</v>
      </c>
      <c r="E18" s="3">
        <v>5</v>
      </c>
      <c r="F18" s="5"/>
      <c r="G18" s="5">
        <f t="shared" si="0"/>
        <v>0</v>
      </c>
    </row>
    <row r="19" spans="1:7" ht="34.5" customHeight="1" x14ac:dyDescent="0.25">
      <c r="A19" s="2">
        <f t="shared" si="1"/>
        <v>18</v>
      </c>
      <c r="B19" s="3" t="s">
        <v>135</v>
      </c>
      <c r="C19" s="3"/>
      <c r="D19" s="2" t="s">
        <v>4</v>
      </c>
      <c r="E19" s="3">
        <v>10</v>
      </c>
      <c r="F19" s="5"/>
      <c r="G19" s="5">
        <f t="shared" si="0"/>
        <v>0</v>
      </c>
    </row>
    <row r="20" spans="1:7" ht="34.5" customHeight="1" x14ac:dyDescent="0.25">
      <c r="A20" s="2">
        <f t="shared" si="1"/>
        <v>19</v>
      </c>
      <c r="B20" s="3" t="s">
        <v>8</v>
      </c>
      <c r="C20" s="3"/>
      <c r="D20" s="2" t="s">
        <v>4</v>
      </c>
      <c r="E20" s="3">
        <v>5</v>
      </c>
      <c r="F20" s="5"/>
      <c r="G20" s="5">
        <f t="shared" si="0"/>
        <v>0</v>
      </c>
    </row>
    <row r="21" spans="1:7" ht="34.5" customHeight="1" x14ac:dyDescent="0.25">
      <c r="A21" s="2">
        <f t="shared" si="1"/>
        <v>20</v>
      </c>
      <c r="B21" s="3" t="s">
        <v>9</v>
      </c>
      <c r="C21" s="3"/>
      <c r="D21" s="2" t="s">
        <v>10</v>
      </c>
      <c r="E21" s="3">
        <v>5</v>
      </c>
      <c r="F21" s="5"/>
      <c r="G21" s="5">
        <f t="shared" si="0"/>
        <v>0</v>
      </c>
    </row>
    <row r="22" spans="1:7" ht="34.5" customHeight="1" x14ac:dyDescent="0.25">
      <c r="A22" s="2">
        <f t="shared" si="1"/>
        <v>21</v>
      </c>
      <c r="B22" s="3" t="s">
        <v>136</v>
      </c>
      <c r="C22" s="3"/>
      <c r="D22" s="2" t="s">
        <v>4</v>
      </c>
      <c r="E22" s="3">
        <v>5</v>
      </c>
      <c r="F22" s="5"/>
      <c r="G22" s="5">
        <f t="shared" si="0"/>
        <v>0</v>
      </c>
    </row>
    <row r="23" spans="1:7" ht="34.5" customHeight="1" x14ac:dyDescent="0.25">
      <c r="A23" s="2">
        <f t="shared" si="1"/>
        <v>22</v>
      </c>
      <c r="B23" s="3" t="s">
        <v>137</v>
      </c>
      <c r="C23" s="3"/>
      <c r="D23" s="2" t="s">
        <v>4</v>
      </c>
      <c r="E23" s="3">
        <v>5</v>
      </c>
      <c r="F23" s="5"/>
      <c r="G23" s="5">
        <f t="shared" si="0"/>
        <v>0</v>
      </c>
    </row>
    <row r="24" spans="1:7" ht="34.5" customHeight="1" x14ac:dyDescent="0.25">
      <c r="A24" s="2">
        <f t="shared" si="1"/>
        <v>23</v>
      </c>
      <c r="B24" s="3" t="s">
        <v>11</v>
      </c>
      <c r="C24" s="3"/>
      <c r="D24" s="2" t="s">
        <v>4</v>
      </c>
      <c r="E24" s="3">
        <v>10</v>
      </c>
      <c r="F24" s="5"/>
      <c r="G24" s="5">
        <f t="shared" si="0"/>
        <v>0</v>
      </c>
    </row>
    <row r="25" spans="1:7" ht="34.5" customHeight="1" x14ac:dyDescent="0.25">
      <c r="A25" s="2">
        <f t="shared" si="1"/>
        <v>24</v>
      </c>
      <c r="B25" s="3" t="s">
        <v>5</v>
      </c>
      <c r="C25" s="3"/>
      <c r="D25" s="2" t="s">
        <v>6</v>
      </c>
      <c r="E25" s="3">
        <v>10</v>
      </c>
      <c r="F25" s="5"/>
      <c r="G25" s="5">
        <f t="shared" si="0"/>
        <v>0</v>
      </c>
    </row>
    <row r="26" spans="1:7" ht="34.5" customHeight="1" x14ac:dyDescent="0.25">
      <c r="A26" s="2">
        <f t="shared" si="1"/>
        <v>25</v>
      </c>
      <c r="B26" s="3" t="s">
        <v>88</v>
      </c>
      <c r="C26" s="4"/>
      <c r="D26" s="2" t="s">
        <v>6</v>
      </c>
      <c r="E26" s="3">
        <v>1</v>
      </c>
      <c r="F26" s="5"/>
      <c r="G26" s="5">
        <f t="shared" si="0"/>
        <v>0</v>
      </c>
    </row>
    <row r="27" spans="1:7" ht="34.5" customHeight="1" x14ac:dyDescent="0.25">
      <c r="A27" s="2">
        <f t="shared" si="1"/>
        <v>26</v>
      </c>
      <c r="B27" s="3" t="s">
        <v>89</v>
      </c>
      <c r="C27" s="3"/>
      <c r="D27" s="2" t="s">
        <v>6</v>
      </c>
      <c r="E27" s="8">
        <v>2</v>
      </c>
      <c r="F27" s="5"/>
      <c r="G27" s="5">
        <f t="shared" si="0"/>
        <v>0</v>
      </c>
    </row>
    <row r="28" spans="1:7" ht="34.5" customHeight="1" x14ac:dyDescent="0.25">
      <c r="A28" s="2">
        <f t="shared" si="1"/>
        <v>27</v>
      </c>
      <c r="B28" s="3" t="s">
        <v>110</v>
      </c>
      <c r="C28" s="3"/>
      <c r="D28" s="2" t="s">
        <v>6</v>
      </c>
      <c r="E28" s="8">
        <v>15</v>
      </c>
      <c r="F28" s="5"/>
      <c r="G28" s="5">
        <f t="shared" si="0"/>
        <v>0</v>
      </c>
    </row>
    <row r="29" spans="1:7" ht="34.5" customHeight="1" x14ac:dyDescent="0.25">
      <c r="A29" s="2">
        <f t="shared" si="1"/>
        <v>28</v>
      </c>
      <c r="B29" s="3" t="s">
        <v>109</v>
      </c>
      <c r="C29" s="3"/>
      <c r="D29" s="2" t="s">
        <v>6</v>
      </c>
      <c r="E29" s="3">
        <v>35</v>
      </c>
      <c r="F29" s="5"/>
      <c r="G29" s="5">
        <f t="shared" si="0"/>
        <v>0</v>
      </c>
    </row>
    <row r="30" spans="1:7" ht="34.5" customHeight="1" x14ac:dyDescent="0.25">
      <c r="A30" s="2">
        <f t="shared" si="1"/>
        <v>29</v>
      </c>
      <c r="B30" s="3" t="s">
        <v>108</v>
      </c>
      <c r="C30" s="3"/>
      <c r="D30" s="2" t="s">
        <v>6</v>
      </c>
      <c r="E30" s="3">
        <v>5</v>
      </c>
      <c r="F30" s="5"/>
      <c r="G30" s="5">
        <f t="shared" si="0"/>
        <v>0</v>
      </c>
    </row>
    <row r="31" spans="1:7" ht="34.5" customHeight="1" x14ac:dyDescent="0.25">
      <c r="A31" s="2">
        <f t="shared" si="1"/>
        <v>30</v>
      </c>
      <c r="B31" s="3" t="s">
        <v>7</v>
      </c>
      <c r="C31" s="3"/>
      <c r="D31" s="2" t="s">
        <v>4</v>
      </c>
      <c r="E31" s="3">
        <v>50</v>
      </c>
      <c r="F31" s="5"/>
      <c r="G31" s="5">
        <f t="shared" si="0"/>
        <v>0</v>
      </c>
    </row>
    <row r="32" spans="1:7" ht="34.5" customHeight="1" x14ac:dyDescent="0.25">
      <c r="A32" s="2">
        <f t="shared" si="1"/>
        <v>31</v>
      </c>
      <c r="B32" s="3" t="s">
        <v>12</v>
      </c>
      <c r="C32" s="3"/>
      <c r="D32" s="2" t="s">
        <v>4</v>
      </c>
      <c r="E32" s="3">
        <v>30</v>
      </c>
      <c r="F32" s="5"/>
      <c r="G32" s="5">
        <f t="shared" si="0"/>
        <v>0</v>
      </c>
    </row>
    <row r="33" spans="1:7" ht="34.5" customHeight="1" x14ac:dyDescent="0.25">
      <c r="A33" s="2">
        <f t="shared" si="1"/>
        <v>32</v>
      </c>
      <c r="B33" s="3" t="s">
        <v>13</v>
      </c>
      <c r="C33" s="3"/>
      <c r="D33" s="2" t="s">
        <v>6</v>
      </c>
      <c r="E33" s="3">
        <v>10</v>
      </c>
      <c r="F33" s="5"/>
      <c r="G33" s="5">
        <f t="shared" si="0"/>
        <v>0</v>
      </c>
    </row>
    <row r="34" spans="1:7" ht="34.5" customHeight="1" x14ac:dyDescent="0.25">
      <c r="A34" s="2">
        <f t="shared" si="1"/>
        <v>33</v>
      </c>
      <c r="B34" s="3" t="s">
        <v>117</v>
      </c>
      <c r="C34" s="4"/>
      <c r="D34" s="2" t="s">
        <v>6</v>
      </c>
      <c r="E34" s="3">
        <v>10</v>
      </c>
      <c r="F34" s="5"/>
      <c r="G34" s="5">
        <f t="shared" si="0"/>
        <v>0</v>
      </c>
    </row>
    <row r="35" spans="1:7" ht="34.5" customHeight="1" x14ac:dyDescent="0.25">
      <c r="A35" s="2">
        <f t="shared" si="1"/>
        <v>34</v>
      </c>
      <c r="B35" s="3" t="s">
        <v>14</v>
      </c>
      <c r="C35" s="3"/>
      <c r="D35" s="2" t="s">
        <v>6</v>
      </c>
      <c r="E35" s="3">
        <v>10</v>
      </c>
      <c r="F35" s="5"/>
      <c r="G35" s="5">
        <f t="shared" si="0"/>
        <v>0</v>
      </c>
    </row>
    <row r="36" spans="1:7" ht="34.5" customHeight="1" x14ac:dyDescent="0.25">
      <c r="A36" s="2">
        <f t="shared" si="1"/>
        <v>35</v>
      </c>
      <c r="B36" s="3" t="s">
        <v>15</v>
      </c>
      <c r="C36" s="3"/>
      <c r="D36" s="2" t="s">
        <v>4</v>
      </c>
      <c r="E36" s="3">
        <v>50</v>
      </c>
      <c r="F36" s="5"/>
      <c r="G36" s="5">
        <f t="shared" si="0"/>
        <v>0</v>
      </c>
    </row>
    <row r="37" spans="1:7" ht="34.5" customHeight="1" x14ac:dyDescent="0.25">
      <c r="A37" s="2">
        <f t="shared" si="1"/>
        <v>36</v>
      </c>
      <c r="B37" s="3" t="s">
        <v>138</v>
      </c>
      <c r="C37" s="3"/>
      <c r="D37" s="2" t="s">
        <v>4</v>
      </c>
      <c r="E37" s="3">
        <v>20</v>
      </c>
      <c r="F37" s="5"/>
      <c r="G37" s="5">
        <f t="shared" si="0"/>
        <v>0</v>
      </c>
    </row>
    <row r="38" spans="1:7" ht="34.5" customHeight="1" x14ac:dyDescent="0.25">
      <c r="A38" s="2">
        <f t="shared" si="1"/>
        <v>37</v>
      </c>
      <c r="B38" s="3" t="s">
        <v>139</v>
      </c>
      <c r="C38" s="3"/>
      <c r="D38" s="2" t="s">
        <v>4</v>
      </c>
      <c r="E38" s="3">
        <v>20</v>
      </c>
      <c r="F38" s="5"/>
      <c r="G38" s="5">
        <f t="shared" si="0"/>
        <v>0</v>
      </c>
    </row>
    <row r="39" spans="1:7" ht="34.5" customHeight="1" x14ac:dyDescent="0.25">
      <c r="A39" s="2">
        <f t="shared" si="1"/>
        <v>38</v>
      </c>
      <c r="B39" s="3" t="s">
        <v>140</v>
      </c>
      <c r="C39" s="3"/>
      <c r="D39" s="2" t="s">
        <v>4</v>
      </c>
      <c r="E39" s="3">
        <v>20</v>
      </c>
      <c r="F39" s="5"/>
      <c r="G39" s="5">
        <f t="shared" si="0"/>
        <v>0</v>
      </c>
    </row>
    <row r="40" spans="1:7" ht="34.5" customHeight="1" x14ac:dyDescent="0.25">
      <c r="A40" s="2">
        <f t="shared" si="1"/>
        <v>39</v>
      </c>
      <c r="B40" s="3" t="s">
        <v>141</v>
      </c>
      <c r="C40" s="3"/>
      <c r="D40" s="2" t="s">
        <v>4</v>
      </c>
      <c r="E40" s="3">
        <v>10</v>
      </c>
      <c r="F40" s="5"/>
      <c r="G40" s="5">
        <f t="shared" si="0"/>
        <v>0</v>
      </c>
    </row>
    <row r="41" spans="1:7" ht="34.5" customHeight="1" x14ac:dyDescent="0.25">
      <c r="A41" s="2">
        <f t="shared" si="1"/>
        <v>40</v>
      </c>
      <c r="B41" s="3" t="s">
        <v>16</v>
      </c>
      <c r="C41" s="3"/>
      <c r="D41" s="2" t="s">
        <v>4</v>
      </c>
      <c r="E41" s="3">
        <v>100</v>
      </c>
      <c r="F41" s="5"/>
      <c r="G41" s="5">
        <f t="shared" si="0"/>
        <v>0</v>
      </c>
    </row>
    <row r="42" spans="1:7" ht="34.5" customHeight="1" x14ac:dyDescent="0.25">
      <c r="A42" s="2">
        <f t="shared" si="1"/>
        <v>41</v>
      </c>
      <c r="B42" s="3" t="s">
        <v>47</v>
      </c>
      <c r="C42" s="3"/>
      <c r="D42" s="2" t="s">
        <v>4</v>
      </c>
      <c r="E42" s="3">
        <v>5</v>
      </c>
      <c r="F42" s="5"/>
      <c r="G42" s="5">
        <f t="shared" si="0"/>
        <v>0</v>
      </c>
    </row>
    <row r="43" spans="1:7" ht="34.5" customHeight="1" x14ac:dyDescent="0.25">
      <c r="A43" s="2">
        <f t="shared" si="1"/>
        <v>42</v>
      </c>
      <c r="B43" s="3" t="s">
        <v>77</v>
      </c>
      <c r="C43" s="4"/>
      <c r="D43" s="2" t="s">
        <v>4</v>
      </c>
      <c r="E43" s="3">
        <v>5</v>
      </c>
      <c r="F43" s="5"/>
      <c r="G43" s="5">
        <f t="shared" si="0"/>
        <v>0</v>
      </c>
    </row>
    <row r="44" spans="1:7" ht="34.5" customHeight="1" x14ac:dyDescent="0.25">
      <c r="A44" s="2">
        <f t="shared" si="1"/>
        <v>43</v>
      </c>
      <c r="B44" s="3" t="s">
        <v>70</v>
      </c>
      <c r="C44" s="4"/>
      <c r="D44" s="2" t="s">
        <v>4</v>
      </c>
      <c r="E44" s="3">
        <v>5</v>
      </c>
      <c r="F44" s="5"/>
      <c r="G44" s="5">
        <f t="shared" si="0"/>
        <v>0</v>
      </c>
    </row>
    <row r="45" spans="1:7" ht="34.5" customHeight="1" x14ac:dyDescent="0.25">
      <c r="A45" s="2">
        <f t="shared" si="1"/>
        <v>44</v>
      </c>
      <c r="B45" s="3" t="s">
        <v>73</v>
      </c>
      <c r="C45" s="4"/>
      <c r="D45" s="2" t="s">
        <v>4</v>
      </c>
      <c r="E45" s="3">
        <v>5</v>
      </c>
      <c r="F45" s="5"/>
      <c r="G45" s="5">
        <f t="shared" si="0"/>
        <v>0</v>
      </c>
    </row>
    <row r="46" spans="1:7" ht="34.5" customHeight="1" x14ac:dyDescent="0.25">
      <c r="A46" s="2">
        <f t="shared" si="1"/>
        <v>45</v>
      </c>
      <c r="B46" s="3" t="s">
        <v>72</v>
      </c>
      <c r="C46" s="4"/>
      <c r="D46" s="2" t="s">
        <v>4</v>
      </c>
      <c r="E46" s="3">
        <v>5</v>
      </c>
      <c r="F46" s="5"/>
      <c r="G46" s="5">
        <f t="shared" si="0"/>
        <v>0</v>
      </c>
    </row>
    <row r="47" spans="1:7" ht="34.5" customHeight="1" x14ac:dyDescent="0.25">
      <c r="A47" s="2">
        <f t="shared" si="1"/>
        <v>46</v>
      </c>
      <c r="B47" s="3" t="s">
        <v>71</v>
      </c>
      <c r="C47" s="4"/>
      <c r="D47" s="2" t="s">
        <v>4</v>
      </c>
      <c r="E47" s="3">
        <v>5</v>
      </c>
      <c r="F47" s="5"/>
      <c r="G47" s="5">
        <f t="shared" si="0"/>
        <v>0</v>
      </c>
    </row>
    <row r="48" spans="1:7" ht="34.5" customHeight="1" x14ac:dyDescent="0.25">
      <c r="A48" s="2">
        <f t="shared" si="1"/>
        <v>47</v>
      </c>
      <c r="B48" s="3" t="s">
        <v>69</v>
      </c>
      <c r="C48" s="4"/>
      <c r="D48" s="2" t="s">
        <v>4</v>
      </c>
      <c r="E48" s="3">
        <v>5</v>
      </c>
      <c r="F48" s="5"/>
      <c r="G48" s="5">
        <f t="shared" si="0"/>
        <v>0</v>
      </c>
    </row>
    <row r="49" spans="1:7" ht="34.5" customHeight="1" x14ac:dyDescent="0.25">
      <c r="A49" s="2">
        <f t="shared" si="1"/>
        <v>48</v>
      </c>
      <c r="B49" s="3" t="s">
        <v>75</v>
      </c>
      <c r="C49" s="4"/>
      <c r="D49" s="2" t="s">
        <v>4</v>
      </c>
      <c r="E49" s="3">
        <v>5</v>
      </c>
      <c r="F49" s="5"/>
      <c r="G49" s="5">
        <f t="shared" si="0"/>
        <v>0</v>
      </c>
    </row>
    <row r="50" spans="1:7" ht="34.5" customHeight="1" x14ac:dyDescent="0.25">
      <c r="A50" s="2">
        <f t="shared" si="1"/>
        <v>49</v>
      </c>
      <c r="B50" s="3" t="s">
        <v>76</v>
      </c>
      <c r="C50" s="4"/>
      <c r="D50" s="2" t="s">
        <v>4</v>
      </c>
      <c r="E50" s="3">
        <v>5</v>
      </c>
      <c r="F50" s="5"/>
      <c r="G50" s="5">
        <f t="shared" si="0"/>
        <v>0</v>
      </c>
    </row>
    <row r="51" spans="1:7" ht="34.5" customHeight="1" x14ac:dyDescent="0.25">
      <c r="A51" s="2">
        <f t="shared" si="1"/>
        <v>50</v>
      </c>
      <c r="B51" s="3" t="s">
        <v>74</v>
      </c>
      <c r="C51" s="4"/>
      <c r="D51" s="2" t="s">
        <v>4</v>
      </c>
      <c r="E51" s="3">
        <v>5</v>
      </c>
      <c r="F51" s="5"/>
      <c r="G51" s="5">
        <f t="shared" si="0"/>
        <v>0</v>
      </c>
    </row>
    <row r="52" spans="1:7" ht="34.5" customHeight="1" x14ac:dyDescent="0.25">
      <c r="A52" s="2">
        <f t="shared" si="1"/>
        <v>51</v>
      </c>
      <c r="B52" s="3" t="s">
        <v>48</v>
      </c>
      <c r="C52" s="3"/>
      <c r="D52" s="2" t="s">
        <v>4</v>
      </c>
      <c r="E52" s="3">
        <v>5</v>
      </c>
      <c r="F52" s="5"/>
      <c r="G52" s="5">
        <f t="shared" si="0"/>
        <v>0</v>
      </c>
    </row>
    <row r="53" spans="1:7" ht="34.5" customHeight="1" x14ac:dyDescent="0.25">
      <c r="A53" s="2">
        <f t="shared" si="1"/>
        <v>52</v>
      </c>
      <c r="B53" s="3" t="s">
        <v>65</v>
      </c>
      <c r="C53" s="4"/>
      <c r="D53" s="2" t="s">
        <v>4</v>
      </c>
      <c r="E53" s="3">
        <v>5</v>
      </c>
      <c r="F53" s="5"/>
      <c r="G53" s="5">
        <f t="shared" si="0"/>
        <v>0</v>
      </c>
    </row>
    <row r="54" spans="1:7" ht="34.5" customHeight="1" x14ac:dyDescent="0.25">
      <c r="A54" s="2">
        <f t="shared" si="1"/>
        <v>53</v>
      </c>
      <c r="B54" s="3" t="s">
        <v>68</v>
      </c>
      <c r="C54" s="4"/>
      <c r="D54" s="2" t="s">
        <v>4</v>
      </c>
      <c r="E54" s="3">
        <v>5</v>
      </c>
      <c r="F54" s="5"/>
      <c r="G54" s="5">
        <f t="shared" si="0"/>
        <v>0</v>
      </c>
    </row>
    <row r="55" spans="1:7" ht="34.5" customHeight="1" x14ac:dyDescent="0.25">
      <c r="A55" s="2">
        <f t="shared" si="1"/>
        <v>54</v>
      </c>
      <c r="B55" s="3" t="s">
        <v>61</v>
      </c>
      <c r="C55" s="4"/>
      <c r="D55" s="2" t="s">
        <v>4</v>
      </c>
      <c r="E55" s="3">
        <v>5</v>
      </c>
      <c r="F55" s="5"/>
      <c r="G55" s="5">
        <f t="shared" si="0"/>
        <v>0</v>
      </c>
    </row>
    <row r="56" spans="1:7" ht="34.5" customHeight="1" x14ac:dyDescent="0.25">
      <c r="A56" s="2">
        <f t="shared" si="1"/>
        <v>55</v>
      </c>
      <c r="B56" s="3" t="s">
        <v>62</v>
      </c>
      <c r="C56" s="4"/>
      <c r="D56" s="2" t="s">
        <v>4</v>
      </c>
      <c r="E56" s="3">
        <v>5</v>
      </c>
      <c r="F56" s="5"/>
      <c r="G56" s="5">
        <f t="shared" si="0"/>
        <v>0</v>
      </c>
    </row>
    <row r="57" spans="1:7" ht="34.5" customHeight="1" x14ac:dyDescent="0.25">
      <c r="A57" s="2">
        <f t="shared" si="1"/>
        <v>56</v>
      </c>
      <c r="B57" s="3" t="s">
        <v>67</v>
      </c>
      <c r="C57" s="4"/>
      <c r="D57" s="2" t="s">
        <v>4</v>
      </c>
      <c r="E57" s="3">
        <v>5</v>
      </c>
      <c r="F57" s="5"/>
      <c r="G57" s="5">
        <f t="shared" si="0"/>
        <v>0</v>
      </c>
    </row>
    <row r="58" spans="1:7" ht="34.5" customHeight="1" x14ac:dyDescent="0.25">
      <c r="A58" s="2">
        <f t="shared" si="1"/>
        <v>57</v>
      </c>
      <c r="B58" s="3" t="s">
        <v>63</v>
      </c>
      <c r="C58" s="4"/>
      <c r="D58" s="2" t="s">
        <v>4</v>
      </c>
      <c r="E58" s="3">
        <v>5</v>
      </c>
      <c r="F58" s="5"/>
      <c r="G58" s="5">
        <f t="shared" si="0"/>
        <v>0</v>
      </c>
    </row>
    <row r="59" spans="1:7" ht="34.5" customHeight="1" x14ac:dyDescent="0.25">
      <c r="A59" s="2">
        <f t="shared" si="1"/>
        <v>58</v>
      </c>
      <c r="B59" s="3" t="s">
        <v>66</v>
      </c>
      <c r="C59" s="4"/>
      <c r="D59" s="2" t="s">
        <v>4</v>
      </c>
      <c r="E59" s="3">
        <v>5</v>
      </c>
      <c r="F59" s="5"/>
      <c r="G59" s="5">
        <f t="shared" si="0"/>
        <v>0</v>
      </c>
    </row>
    <row r="60" spans="1:7" ht="34.5" customHeight="1" x14ac:dyDescent="0.25">
      <c r="A60" s="2">
        <f t="shared" si="1"/>
        <v>59</v>
      </c>
      <c r="B60" s="3" t="s">
        <v>64</v>
      </c>
      <c r="C60" s="4"/>
      <c r="D60" s="2" t="s">
        <v>4</v>
      </c>
      <c r="E60" s="3">
        <v>5</v>
      </c>
      <c r="F60" s="5"/>
      <c r="G60" s="5">
        <f t="shared" si="0"/>
        <v>0</v>
      </c>
    </row>
    <row r="61" spans="1:7" ht="34.5" customHeight="1" x14ac:dyDescent="0.25">
      <c r="A61" s="2">
        <f t="shared" si="1"/>
        <v>60</v>
      </c>
      <c r="B61" s="3" t="s">
        <v>142</v>
      </c>
      <c r="C61" s="3"/>
      <c r="D61" s="2" t="s">
        <v>4</v>
      </c>
      <c r="E61" s="3">
        <v>5</v>
      </c>
      <c r="F61" s="5"/>
      <c r="G61" s="5">
        <f t="shared" si="0"/>
        <v>0</v>
      </c>
    </row>
    <row r="62" spans="1:7" ht="34.5" customHeight="1" x14ac:dyDescent="0.25">
      <c r="A62" s="2">
        <f t="shared" si="1"/>
        <v>61</v>
      </c>
      <c r="B62" s="3" t="s">
        <v>143</v>
      </c>
      <c r="C62" s="3"/>
      <c r="D62" s="2" t="s">
        <v>4</v>
      </c>
      <c r="E62" s="3">
        <v>20</v>
      </c>
      <c r="F62" s="5"/>
      <c r="G62" s="5">
        <f t="shared" si="0"/>
        <v>0</v>
      </c>
    </row>
    <row r="63" spans="1:7" ht="34.5" customHeight="1" x14ac:dyDescent="0.25">
      <c r="A63" s="2">
        <f t="shared" si="1"/>
        <v>62</v>
      </c>
      <c r="B63" s="3" t="s">
        <v>144</v>
      </c>
      <c r="C63" s="3"/>
      <c r="D63" s="2" t="s">
        <v>4</v>
      </c>
      <c r="E63" s="3">
        <v>20</v>
      </c>
      <c r="F63" s="5"/>
      <c r="G63" s="5">
        <f t="shared" si="0"/>
        <v>0</v>
      </c>
    </row>
    <row r="64" spans="1:7" ht="34.5" customHeight="1" x14ac:dyDescent="0.25">
      <c r="A64" s="2">
        <f t="shared" si="1"/>
        <v>63</v>
      </c>
      <c r="B64" s="3" t="s">
        <v>145</v>
      </c>
      <c r="C64" s="3"/>
      <c r="D64" s="2" t="s">
        <v>4</v>
      </c>
      <c r="E64" s="3">
        <v>100</v>
      </c>
      <c r="F64" s="5"/>
      <c r="G64" s="5">
        <f t="shared" si="0"/>
        <v>0</v>
      </c>
    </row>
    <row r="65" spans="1:7" ht="34.5" customHeight="1" x14ac:dyDescent="0.25">
      <c r="A65" s="2">
        <f t="shared" si="1"/>
        <v>64</v>
      </c>
      <c r="B65" s="3" t="s">
        <v>146</v>
      </c>
      <c r="C65" s="3"/>
      <c r="D65" s="2" t="s">
        <v>4</v>
      </c>
      <c r="E65" s="3">
        <v>50</v>
      </c>
      <c r="F65" s="5"/>
      <c r="G65" s="5">
        <f t="shared" si="0"/>
        <v>0</v>
      </c>
    </row>
    <row r="66" spans="1:7" ht="34.5" customHeight="1" x14ac:dyDescent="0.25">
      <c r="A66" s="2">
        <f t="shared" si="1"/>
        <v>65</v>
      </c>
      <c r="B66" s="3" t="s">
        <v>147</v>
      </c>
      <c r="C66" s="3"/>
      <c r="D66" s="2" t="s">
        <v>4</v>
      </c>
      <c r="E66" s="3">
        <v>50</v>
      </c>
      <c r="F66" s="5"/>
      <c r="G66" s="5">
        <f t="shared" ref="G66:G129" si="2">F66*E66</f>
        <v>0</v>
      </c>
    </row>
    <row r="67" spans="1:7" ht="34.5" customHeight="1" x14ac:dyDescent="0.25">
      <c r="A67" s="2">
        <f t="shared" si="1"/>
        <v>66</v>
      </c>
      <c r="B67" s="3" t="s">
        <v>148</v>
      </c>
      <c r="C67" s="3"/>
      <c r="D67" s="2" t="s">
        <v>4</v>
      </c>
      <c r="E67" s="3">
        <v>200</v>
      </c>
      <c r="F67" s="5"/>
      <c r="G67" s="5">
        <f t="shared" si="2"/>
        <v>0</v>
      </c>
    </row>
    <row r="68" spans="1:7" ht="34.5" customHeight="1" x14ac:dyDescent="0.25">
      <c r="A68" s="2">
        <f t="shared" ref="A68:A131" si="3">A67+1</f>
        <v>67</v>
      </c>
      <c r="B68" s="3" t="s">
        <v>149</v>
      </c>
      <c r="C68" s="3"/>
      <c r="D68" s="2" t="s">
        <v>4</v>
      </c>
      <c r="E68" s="3">
        <v>10</v>
      </c>
      <c r="F68" s="5"/>
      <c r="G68" s="5">
        <f t="shared" si="2"/>
        <v>0</v>
      </c>
    </row>
    <row r="69" spans="1:7" ht="34.5" customHeight="1" x14ac:dyDescent="0.25">
      <c r="A69" s="2">
        <f t="shared" si="3"/>
        <v>68</v>
      </c>
      <c r="B69" s="3" t="s">
        <v>150</v>
      </c>
      <c r="C69" s="3"/>
      <c r="D69" s="2" t="s">
        <v>4</v>
      </c>
      <c r="E69" s="3">
        <v>10</v>
      </c>
      <c r="F69" s="5"/>
      <c r="G69" s="5">
        <f t="shared" si="2"/>
        <v>0</v>
      </c>
    </row>
    <row r="70" spans="1:7" ht="34.5" customHeight="1" x14ac:dyDescent="0.25">
      <c r="A70" s="2">
        <f t="shared" si="3"/>
        <v>69</v>
      </c>
      <c r="B70" s="3" t="s">
        <v>17</v>
      </c>
      <c r="C70" s="3"/>
      <c r="D70" s="2" t="s">
        <v>4</v>
      </c>
      <c r="E70" s="3">
        <v>20</v>
      </c>
      <c r="F70" s="5"/>
      <c r="G70" s="5">
        <f t="shared" si="2"/>
        <v>0</v>
      </c>
    </row>
    <row r="71" spans="1:7" ht="34.5" customHeight="1" x14ac:dyDescent="0.25">
      <c r="A71" s="2">
        <f t="shared" si="3"/>
        <v>70</v>
      </c>
      <c r="B71" s="3" t="s">
        <v>151</v>
      </c>
      <c r="C71" s="3"/>
      <c r="D71" s="2" t="s">
        <v>4</v>
      </c>
      <c r="E71" s="3">
        <v>50</v>
      </c>
      <c r="F71" s="5"/>
      <c r="G71" s="5">
        <f t="shared" si="2"/>
        <v>0</v>
      </c>
    </row>
    <row r="72" spans="1:7" ht="34.5" customHeight="1" x14ac:dyDescent="0.25">
      <c r="A72" s="2">
        <f t="shared" si="3"/>
        <v>71</v>
      </c>
      <c r="B72" s="3" t="s">
        <v>81</v>
      </c>
      <c r="C72" s="4"/>
      <c r="D72" s="2" t="s">
        <v>4</v>
      </c>
      <c r="E72" s="3">
        <v>5</v>
      </c>
      <c r="F72" s="5"/>
      <c r="G72" s="5">
        <f t="shared" si="2"/>
        <v>0</v>
      </c>
    </row>
    <row r="73" spans="1:7" ht="34.5" customHeight="1" x14ac:dyDescent="0.25">
      <c r="A73" s="2">
        <f t="shared" si="3"/>
        <v>72</v>
      </c>
      <c r="B73" s="6" t="s">
        <v>90</v>
      </c>
      <c r="C73" s="6"/>
      <c r="D73" s="7" t="s">
        <v>4</v>
      </c>
      <c r="E73" s="6">
        <v>900</v>
      </c>
      <c r="F73" s="5"/>
      <c r="G73" s="5">
        <f t="shared" si="2"/>
        <v>0</v>
      </c>
    </row>
    <row r="74" spans="1:7" ht="34.5" customHeight="1" x14ac:dyDescent="0.25">
      <c r="A74" s="2">
        <f t="shared" si="3"/>
        <v>73</v>
      </c>
      <c r="B74" s="6" t="s">
        <v>91</v>
      </c>
      <c r="C74" s="6"/>
      <c r="D74" s="7" t="s">
        <v>4</v>
      </c>
      <c r="E74" s="6">
        <v>1000</v>
      </c>
      <c r="F74" s="5"/>
      <c r="G74" s="5">
        <f t="shared" si="2"/>
        <v>0</v>
      </c>
    </row>
    <row r="75" spans="1:7" ht="34.5" customHeight="1" x14ac:dyDescent="0.25">
      <c r="A75" s="2">
        <f t="shared" si="3"/>
        <v>74</v>
      </c>
      <c r="B75" s="6" t="s">
        <v>92</v>
      </c>
      <c r="C75" s="6"/>
      <c r="D75" s="7" t="s">
        <v>4</v>
      </c>
      <c r="E75" s="6">
        <v>1000</v>
      </c>
      <c r="F75" s="5"/>
      <c r="G75" s="5">
        <f t="shared" si="2"/>
        <v>0</v>
      </c>
    </row>
    <row r="76" spans="1:7" ht="34.5" customHeight="1" x14ac:dyDescent="0.25">
      <c r="A76" s="2">
        <f t="shared" si="3"/>
        <v>75</v>
      </c>
      <c r="B76" s="6" t="s">
        <v>93</v>
      </c>
      <c r="C76" s="6"/>
      <c r="D76" s="7" t="s">
        <v>4</v>
      </c>
      <c r="E76" s="6">
        <v>800</v>
      </c>
      <c r="F76" s="5"/>
      <c r="G76" s="5">
        <f t="shared" si="2"/>
        <v>0</v>
      </c>
    </row>
    <row r="77" spans="1:7" ht="34.5" customHeight="1" x14ac:dyDescent="0.25">
      <c r="A77" s="2">
        <f t="shared" si="3"/>
        <v>76</v>
      </c>
      <c r="B77" s="3" t="s">
        <v>86</v>
      </c>
      <c r="C77" s="4"/>
      <c r="D77" s="7" t="s">
        <v>4</v>
      </c>
      <c r="E77" s="3">
        <v>5</v>
      </c>
      <c r="F77" s="5"/>
      <c r="G77" s="5">
        <f t="shared" si="2"/>
        <v>0</v>
      </c>
    </row>
    <row r="78" spans="1:7" ht="34.5" customHeight="1" x14ac:dyDescent="0.25">
      <c r="A78" s="2">
        <f t="shared" si="3"/>
        <v>77</v>
      </c>
      <c r="B78" s="3" t="s">
        <v>87</v>
      </c>
      <c r="C78" s="4"/>
      <c r="D78" s="7" t="s">
        <v>4</v>
      </c>
      <c r="E78" s="3">
        <v>50</v>
      </c>
      <c r="F78" s="5"/>
      <c r="G78" s="5">
        <f t="shared" si="2"/>
        <v>0</v>
      </c>
    </row>
    <row r="79" spans="1:7" ht="34.5" customHeight="1" x14ac:dyDescent="0.25">
      <c r="A79" s="2">
        <f t="shared" si="3"/>
        <v>78</v>
      </c>
      <c r="B79" s="3" t="s">
        <v>18</v>
      </c>
      <c r="C79" s="3"/>
      <c r="D79" s="2" t="s">
        <v>4</v>
      </c>
      <c r="E79" s="3">
        <v>10</v>
      </c>
      <c r="F79" s="5"/>
      <c r="G79" s="5">
        <f t="shared" si="2"/>
        <v>0</v>
      </c>
    </row>
    <row r="80" spans="1:7" ht="34.5" customHeight="1" x14ac:dyDescent="0.25">
      <c r="A80" s="2">
        <f t="shared" si="3"/>
        <v>79</v>
      </c>
      <c r="B80" s="3" t="s">
        <v>19</v>
      </c>
      <c r="C80" s="3"/>
      <c r="D80" s="2" t="s">
        <v>4</v>
      </c>
      <c r="E80" s="3">
        <v>10</v>
      </c>
      <c r="F80" s="5"/>
      <c r="G80" s="5">
        <f t="shared" si="2"/>
        <v>0</v>
      </c>
    </row>
    <row r="81" spans="1:7" ht="34.5" customHeight="1" x14ac:dyDescent="0.25">
      <c r="A81" s="2">
        <f t="shared" si="3"/>
        <v>80</v>
      </c>
      <c r="B81" s="3" t="s">
        <v>20</v>
      </c>
      <c r="C81" s="3"/>
      <c r="D81" s="2" t="s">
        <v>4</v>
      </c>
      <c r="E81" s="3">
        <v>10</v>
      </c>
      <c r="F81" s="5"/>
      <c r="G81" s="5">
        <f t="shared" si="2"/>
        <v>0</v>
      </c>
    </row>
    <row r="82" spans="1:7" ht="34.5" customHeight="1" x14ac:dyDescent="0.25">
      <c r="A82" s="2">
        <f t="shared" si="3"/>
        <v>81</v>
      </c>
      <c r="B82" s="3" t="s">
        <v>21</v>
      </c>
      <c r="C82" s="3"/>
      <c r="D82" s="2" t="s">
        <v>4</v>
      </c>
      <c r="E82" s="3">
        <v>10</v>
      </c>
      <c r="F82" s="5"/>
      <c r="G82" s="5">
        <f t="shared" si="2"/>
        <v>0</v>
      </c>
    </row>
    <row r="83" spans="1:7" ht="34.5" customHeight="1" x14ac:dyDescent="0.25">
      <c r="A83" s="2">
        <f t="shared" si="3"/>
        <v>82</v>
      </c>
      <c r="B83" s="3" t="s">
        <v>22</v>
      </c>
      <c r="C83" s="3"/>
      <c r="D83" s="2" t="s">
        <v>4</v>
      </c>
      <c r="E83" s="3">
        <v>10</v>
      </c>
      <c r="F83" s="5"/>
      <c r="G83" s="5">
        <f t="shared" si="2"/>
        <v>0</v>
      </c>
    </row>
    <row r="84" spans="1:7" ht="34.5" customHeight="1" x14ac:dyDescent="0.25">
      <c r="A84" s="2">
        <f t="shared" si="3"/>
        <v>83</v>
      </c>
      <c r="B84" s="3" t="s">
        <v>23</v>
      </c>
      <c r="C84" s="3"/>
      <c r="D84" s="2" t="s">
        <v>4</v>
      </c>
      <c r="E84" s="3">
        <v>10</v>
      </c>
      <c r="F84" s="5"/>
      <c r="G84" s="5">
        <f t="shared" si="2"/>
        <v>0</v>
      </c>
    </row>
    <row r="85" spans="1:7" ht="34.5" customHeight="1" x14ac:dyDescent="0.25">
      <c r="A85" s="2">
        <f t="shared" si="3"/>
        <v>84</v>
      </c>
      <c r="B85" s="3" t="s">
        <v>50</v>
      </c>
      <c r="C85" s="4"/>
      <c r="D85" s="2" t="s">
        <v>4</v>
      </c>
      <c r="E85" s="3">
        <v>5</v>
      </c>
      <c r="F85" s="5"/>
      <c r="G85" s="5">
        <f t="shared" si="2"/>
        <v>0</v>
      </c>
    </row>
    <row r="86" spans="1:7" ht="34.5" customHeight="1" x14ac:dyDescent="0.25">
      <c r="A86" s="2">
        <f t="shared" si="3"/>
        <v>85</v>
      </c>
      <c r="B86" s="3" t="s">
        <v>152</v>
      </c>
      <c r="C86" s="3"/>
      <c r="D86" s="2" t="s">
        <v>4</v>
      </c>
      <c r="E86" s="3">
        <v>100</v>
      </c>
      <c r="F86" s="5"/>
      <c r="G86" s="5">
        <f t="shared" si="2"/>
        <v>0</v>
      </c>
    </row>
    <row r="87" spans="1:7" ht="34.5" customHeight="1" x14ac:dyDescent="0.25">
      <c r="A87" s="2">
        <f t="shared" si="3"/>
        <v>86</v>
      </c>
      <c r="B87" s="3" t="s">
        <v>153</v>
      </c>
      <c r="C87" s="3"/>
      <c r="D87" s="2" t="s">
        <v>4</v>
      </c>
      <c r="E87" s="3">
        <v>500</v>
      </c>
      <c r="F87" s="5"/>
      <c r="G87" s="5">
        <f t="shared" si="2"/>
        <v>0</v>
      </c>
    </row>
    <row r="88" spans="1:7" ht="34.5" customHeight="1" x14ac:dyDescent="0.25">
      <c r="A88" s="2">
        <f t="shared" si="3"/>
        <v>87</v>
      </c>
      <c r="B88" s="3" t="s">
        <v>26</v>
      </c>
      <c r="C88" s="4"/>
      <c r="D88" s="2" t="s">
        <v>4</v>
      </c>
      <c r="E88" s="3">
        <v>15</v>
      </c>
      <c r="F88" s="5"/>
      <c r="G88" s="5">
        <f t="shared" si="2"/>
        <v>0</v>
      </c>
    </row>
    <row r="89" spans="1:7" ht="34.5" customHeight="1" x14ac:dyDescent="0.25">
      <c r="A89" s="2">
        <f t="shared" si="3"/>
        <v>88</v>
      </c>
      <c r="B89" s="3" t="s">
        <v>25</v>
      </c>
      <c r="C89" s="3"/>
      <c r="D89" s="2" t="s">
        <v>4</v>
      </c>
      <c r="E89" s="3">
        <v>100</v>
      </c>
      <c r="F89" s="5"/>
      <c r="G89" s="5">
        <f t="shared" si="2"/>
        <v>0</v>
      </c>
    </row>
    <row r="90" spans="1:7" ht="34.5" customHeight="1" x14ac:dyDescent="0.25">
      <c r="A90" s="2">
        <f t="shared" si="3"/>
        <v>89</v>
      </c>
      <c r="B90" s="3" t="s">
        <v>27</v>
      </c>
      <c r="C90" s="3"/>
      <c r="D90" s="2" t="s">
        <v>4</v>
      </c>
      <c r="E90" s="3">
        <v>200</v>
      </c>
      <c r="F90" s="5"/>
      <c r="G90" s="5">
        <f t="shared" si="2"/>
        <v>0</v>
      </c>
    </row>
    <row r="91" spans="1:7" ht="34.5" customHeight="1" x14ac:dyDescent="0.25">
      <c r="A91" s="2">
        <f t="shared" si="3"/>
        <v>90</v>
      </c>
      <c r="B91" s="3" t="s">
        <v>28</v>
      </c>
      <c r="C91" s="3"/>
      <c r="D91" s="2" t="s">
        <v>4</v>
      </c>
      <c r="E91" s="3">
        <v>200</v>
      </c>
      <c r="F91" s="5"/>
      <c r="G91" s="5">
        <f t="shared" si="2"/>
        <v>0</v>
      </c>
    </row>
    <row r="92" spans="1:7" ht="34.5" customHeight="1" x14ac:dyDescent="0.25">
      <c r="A92" s="2">
        <f t="shared" si="3"/>
        <v>91</v>
      </c>
      <c r="B92" s="3" t="s">
        <v>29</v>
      </c>
      <c r="C92" s="3"/>
      <c r="D92" s="2" t="s">
        <v>4</v>
      </c>
      <c r="E92" s="3">
        <v>100</v>
      </c>
      <c r="F92" s="5"/>
      <c r="G92" s="5">
        <f t="shared" si="2"/>
        <v>0</v>
      </c>
    </row>
    <row r="93" spans="1:7" ht="34.5" customHeight="1" x14ac:dyDescent="0.25">
      <c r="A93" s="2">
        <f t="shared" si="3"/>
        <v>92</v>
      </c>
      <c r="B93" s="3" t="s">
        <v>54</v>
      </c>
      <c r="C93" s="4"/>
      <c r="D93" s="2" t="s">
        <v>6</v>
      </c>
      <c r="E93" s="3">
        <v>50</v>
      </c>
      <c r="F93" s="5"/>
      <c r="G93" s="5">
        <f t="shared" si="2"/>
        <v>0</v>
      </c>
    </row>
    <row r="94" spans="1:7" ht="34.5" customHeight="1" x14ac:dyDescent="0.25">
      <c r="A94" s="2">
        <f t="shared" si="3"/>
        <v>93</v>
      </c>
      <c r="B94" s="3" t="s">
        <v>30</v>
      </c>
      <c r="C94" s="3"/>
      <c r="D94" s="2" t="s">
        <v>4</v>
      </c>
      <c r="E94" s="3">
        <v>50</v>
      </c>
      <c r="F94" s="5"/>
      <c r="G94" s="5">
        <f t="shared" si="2"/>
        <v>0</v>
      </c>
    </row>
    <row r="95" spans="1:7" ht="34.5" customHeight="1" x14ac:dyDescent="0.25">
      <c r="A95" s="2">
        <f t="shared" si="3"/>
        <v>94</v>
      </c>
      <c r="B95" s="3" t="s">
        <v>83</v>
      </c>
      <c r="C95" s="4"/>
      <c r="D95" s="2" t="s">
        <v>4</v>
      </c>
      <c r="E95" s="3">
        <v>2</v>
      </c>
      <c r="F95" s="5"/>
      <c r="G95" s="5">
        <f t="shared" si="2"/>
        <v>0</v>
      </c>
    </row>
    <row r="96" spans="1:7" ht="34.5" customHeight="1" x14ac:dyDescent="0.25">
      <c r="A96" s="2">
        <f t="shared" si="3"/>
        <v>95</v>
      </c>
      <c r="B96" s="3" t="s">
        <v>154</v>
      </c>
      <c r="C96" s="3"/>
      <c r="D96" s="2" t="s">
        <v>4</v>
      </c>
      <c r="E96" s="3">
        <v>50</v>
      </c>
      <c r="F96" s="5"/>
      <c r="G96" s="5">
        <f t="shared" si="2"/>
        <v>0</v>
      </c>
    </row>
    <row r="97" spans="1:7" ht="34.5" customHeight="1" x14ac:dyDescent="0.25">
      <c r="A97" s="2">
        <f t="shared" si="3"/>
        <v>96</v>
      </c>
      <c r="B97" s="3" t="s">
        <v>51</v>
      </c>
      <c r="C97" s="3"/>
      <c r="D97" s="2" t="s">
        <v>4</v>
      </c>
      <c r="E97" s="3">
        <v>50</v>
      </c>
      <c r="F97" s="5"/>
      <c r="G97" s="5">
        <f t="shared" si="2"/>
        <v>0</v>
      </c>
    </row>
    <row r="98" spans="1:7" ht="34.5" customHeight="1" x14ac:dyDescent="0.25">
      <c r="A98" s="2">
        <f t="shared" si="3"/>
        <v>97</v>
      </c>
      <c r="B98" s="3" t="s">
        <v>111</v>
      </c>
      <c r="C98" s="4"/>
      <c r="D98" s="2" t="s">
        <v>4</v>
      </c>
      <c r="E98" s="3">
        <v>500</v>
      </c>
      <c r="F98" s="5"/>
      <c r="G98" s="5">
        <f t="shared" si="2"/>
        <v>0</v>
      </c>
    </row>
    <row r="99" spans="1:7" ht="34.5" customHeight="1" x14ac:dyDescent="0.25">
      <c r="A99" s="2">
        <f t="shared" si="3"/>
        <v>98</v>
      </c>
      <c r="B99" s="3" t="s">
        <v>112</v>
      </c>
      <c r="C99" s="4"/>
      <c r="D99" s="2" t="s">
        <v>4</v>
      </c>
      <c r="E99" s="3">
        <v>500</v>
      </c>
      <c r="F99" s="5"/>
      <c r="G99" s="5">
        <f t="shared" si="2"/>
        <v>0</v>
      </c>
    </row>
    <row r="100" spans="1:7" ht="34.5" customHeight="1" x14ac:dyDescent="0.25">
      <c r="A100" s="2">
        <f t="shared" si="3"/>
        <v>99</v>
      </c>
      <c r="B100" s="3" t="s">
        <v>113</v>
      </c>
      <c r="C100" s="4"/>
      <c r="D100" s="2" t="s">
        <v>4</v>
      </c>
      <c r="E100" s="3">
        <v>3000</v>
      </c>
      <c r="F100" s="5"/>
      <c r="G100" s="5">
        <f t="shared" si="2"/>
        <v>0</v>
      </c>
    </row>
    <row r="101" spans="1:7" ht="34.5" customHeight="1" x14ac:dyDescent="0.25">
      <c r="A101" s="2">
        <f t="shared" si="3"/>
        <v>100</v>
      </c>
      <c r="B101" s="3" t="s">
        <v>114</v>
      </c>
      <c r="C101" s="4"/>
      <c r="D101" s="2" t="s">
        <v>4</v>
      </c>
      <c r="E101" s="3">
        <v>400</v>
      </c>
      <c r="F101" s="5"/>
      <c r="G101" s="5">
        <f t="shared" si="2"/>
        <v>0</v>
      </c>
    </row>
    <row r="102" spans="1:7" ht="34.5" customHeight="1" x14ac:dyDescent="0.25">
      <c r="A102" s="2">
        <f t="shared" si="3"/>
        <v>101</v>
      </c>
      <c r="B102" s="6" t="s">
        <v>103</v>
      </c>
      <c r="C102" s="6"/>
      <c r="D102" s="7" t="s">
        <v>104</v>
      </c>
      <c r="E102" s="6">
        <v>5</v>
      </c>
      <c r="F102" s="5"/>
      <c r="G102" s="5">
        <f t="shared" si="2"/>
        <v>0</v>
      </c>
    </row>
    <row r="103" spans="1:7" ht="34.5" customHeight="1" x14ac:dyDescent="0.25">
      <c r="A103" s="2">
        <f t="shared" si="3"/>
        <v>102</v>
      </c>
      <c r="B103" s="3" t="s">
        <v>35</v>
      </c>
      <c r="C103" s="3"/>
      <c r="D103" s="2" t="s">
        <v>4</v>
      </c>
      <c r="E103" s="3">
        <v>20</v>
      </c>
      <c r="F103" s="5"/>
      <c r="G103" s="5">
        <f t="shared" si="2"/>
        <v>0</v>
      </c>
    </row>
    <row r="104" spans="1:7" ht="34.5" customHeight="1" x14ac:dyDescent="0.25">
      <c r="A104" s="2">
        <f t="shared" si="3"/>
        <v>103</v>
      </c>
      <c r="B104" s="6" t="s">
        <v>97</v>
      </c>
      <c r="C104" s="6"/>
      <c r="D104" s="7" t="s">
        <v>6</v>
      </c>
      <c r="E104" s="6">
        <v>5</v>
      </c>
      <c r="F104" s="5"/>
      <c r="G104" s="5">
        <f t="shared" si="2"/>
        <v>0</v>
      </c>
    </row>
    <row r="105" spans="1:7" ht="34.5" customHeight="1" x14ac:dyDescent="0.25">
      <c r="A105" s="2">
        <f t="shared" si="3"/>
        <v>104</v>
      </c>
      <c r="B105" s="6" t="s">
        <v>100</v>
      </c>
      <c r="C105" s="6"/>
      <c r="D105" s="7" t="s">
        <v>95</v>
      </c>
      <c r="E105" s="6">
        <v>1</v>
      </c>
      <c r="F105" s="5"/>
      <c r="G105" s="5">
        <f t="shared" si="2"/>
        <v>0</v>
      </c>
    </row>
    <row r="106" spans="1:7" ht="34.5" customHeight="1" x14ac:dyDescent="0.25">
      <c r="A106" s="2">
        <f t="shared" si="3"/>
        <v>105</v>
      </c>
      <c r="B106" s="6" t="s">
        <v>98</v>
      </c>
      <c r="C106" s="6"/>
      <c r="D106" s="7" t="s">
        <v>95</v>
      </c>
      <c r="E106" s="6">
        <v>1</v>
      </c>
      <c r="F106" s="5"/>
      <c r="G106" s="5">
        <f t="shared" si="2"/>
        <v>0</v>
      </c>
    </row>
    <row r="107" spans="1:7" ht="34.5" customHeight="1" x14ac:dyDescent="0.25">
      <c r="A107" s="2">
        <f t="shared" si="3"/>
        <v>106</v>
      </c>
      <c r="B107" s="6" t="s">
        <v>99</v>
      </c>
      <c r="C107" s="6"/>
      <c r="D107" s="7" t="s">
        <v>95</v>
      </c>
      <c r="E107" s="6">
        <v>1</v>
      </c>
      <c r="F107" s="5"/>
      <c r="G107" s="5">
        <f t="shared" si="2"/>
        <v>0</v>
      </c>
    </row>
    <row r="108" spans="1:7" ht="34.5" customHeight="1" x14ac:dyDescent="0.25">
      <c r="A108" s="2">
        <f t="shared" si="3"/>
        <v>107</v>
      </c>
      <c r="B108" s="6" t="s">
        <v>94</v>
      </c>
      <c r="C108" s="6"/>
      <c r="D108" s="7" t="s">
        <v>95</v>
      </c>
      <c r="E108" s="6">
        <v>10</v>
      </c>
      <c r="F108" s="5"/>
      <c r="G108" s="5">
        <f t="shared" si="2"/>
        <v>0</v>
      </c>
    </row>
    <row r="109" spans="1:7" ht="34.5" customHeight="1" x14ac:dyDescent="0.25">
      <c r="A109" s="2">
        <f t="shared" si="3"/>
        <v>108</v>
      </c>
      <c r="B109" s="6" t="s">
        <v>96</v>
      </c>
      <c r="C109" s="6"/>
      <c r="D109" s="7" t="s">
        <v>95</v>
      </c>
      <c r="E109" s="6">
        <v>500</v>
      </c>
      <c r="F109" s="5"/>
      <c r="G109" s="5">
        <f t="shared" si="2"/>
        <v>0</v>
      </c>
    </row>
    <row r="110" spans="1:7" ht="34.5" customHeight="1" x14ac:dyDescent="0.25">
      <c r="A110" s="2">
        <f t="shared" si="3"/>
        <v>109</v>
      </c>
      <c r="B110" s="6" t="s">
        <v>101</v>
      </c>
      <c r="C110" s="6"/>
      <c r="D110" s="7" t="s">
        <v>43</v>
      </c>
      <c r="E110" s="6">
        <v>5</v>
      </c>
      <c r="F110" s="5"/>
      <c r="G110" s="5">
        <f t="shared" si="2"/>
        <v>0</v>
      </c>
    </row>
    <row r="111" spans="1:7" ht="34.5" customHeight="1" x14ac:dyDescent="0.25">
      <c r="A111" s="2">
        <f t="shared" si="3"/>
        <v>110</v>
      </c>
      <c r="B111" s="3" t="s">
        <v>53</v>
      </c>
      <c r="C111" s="4"/>
      <c r="D111" s="2" t="s">
        <v>4</v>
      </c>
      <c r="E111" s="3">
        <v>10</v>
      </c>
      <c r="F111" s="5"/>
      <c r="G111" s="5">
        <f t="shared" si="2"/>
        <v>0</v>
      </c>
    </row>
    <row r="112" spans="1:7" ht="34.5" customHeight="1" x14ac:dyDescent="0.25">
      <c r="A112" s="2">
        <f t="shared" si="3"/>
        <v>111</v>
      </c>
      <c r="B112" s="3" t="s">
        <v>82</v>
      </c>
      <c r="C112" s="4"/>
      <c r="D112" s="2" t="s">
        <v>4</v>
      </c>
      <c r="E112" s="3">
        <v>2</v>
      </c>
      <c r="F112" s="5"/>
      <c r="G112" s="5">
        <f t="shared" si="2"/>
        <v>0</v>
      </c>
    </row>
    <row r="113" spans="1:7" ht="34.5" customHeight="1" x14ac:dyDescent="0.25">
      <c r="A113" s="2">
        <f t="shared" si="3"/>
        <v>112</v>
      </c>
      <c r="B113" s="3" t="s">
        <v>84</v>
      </c>
      <c r="C113" s="4"/>
      <c r="D113" s="2" t="s">
        <v>4</v>
      </c>
      <c r="E113" s="3">
        <v>25</v>
      </c>
      <c r="F113" s="5"/>
      <c r="G113" s="5">
        <f t="shared" si="2"/>
        <v>0</v>
      </c>
    </row>
    <row r="114" spans="1:7" ht="34.5" customHeight="1" x14ac:dyDescent="0.25">
      <c r="A114" s="2">
        <f t="shared" si="3"/>
        <v>113</v>
      </c>
      <c r="B114" s="3" t="s">
        <v>85</v>
      </c>
      <c r="C114" s="4"/>
      <c r="D114" s="2" t="s">
        <v>4</v>
      </c>
      <c r="E114" s="3">
        <v>25</v>
      </c>
      <c r="F114" s="5"/>
      <c r="G114" s="5">
        <f t="shared" si="2"/>
        <v>0</v>
      </c>
    </row>
    <row r="115" spans="1:7" ht="34.5" customHeight="1" x14ac:dyDescent="0.25">
      <c r="A115" s="2">
        <f t="shared" si="3"/>
        <v>114</v>
      </c>
      <c r="B115" s="3" t="s">
        <v>155</v>
      </c>
      <c r="C115" s="3"/>
      <c r="D115" s="2" t="s">
        <v>4</v>
      </c>
      <c r="E115" s="3">
        <v>50</v>
      </c>
      <c r="F115" s="5"/>
      <c r="G115" s="5">
        <f t="shared" si="2"/>
        <v>0</v>
      </c>
    </row>
    <row r="116" spans="1:7" ht="34.5" customHeight="1" x14ac:dyDescent="0.25">
      <c r="A116" s="2">
        <f t="shared" si="3"/>
        <v>115</v>
      </c>
      <c r="B116" s="3" t="s">
        <v>124</v>
      </c>
      <c r="C116" s="4"/>
      <c r="D116" s="2" t="s">
        <v>4</v>
      </c>
      <c r="E116" s="3">
        <v>5</v>
      </c>
      <c r="F116" s="5"/>
      <c r="G116" s="5">
        <f t="shared" si="2"/>
        <v>0</v>
      </c>
    </row>
    <row r="117" spans="1:7" ht="34.5" customHeight="1" x14ac:dyDescent="0.25">
      <c r="A117" s="2">
        <f t="shared" si="3"/>
        <v>116</v>
      </c>
      <c r="B117" s="3" t="s">
        <v>125</v>
      </c>
      <c r="C117" s="4"/>
      <c r="D117" s="2" t="s">
        <v>4</v>
      </c>
      <c r="E117" s="3">
        <v>5</v>
      </c>
      <c r="F117" s="5"/>
      <c r="G117" s="5">
        <f t="shared" si="2"/>
        <v>0</v>
      </c>
    </row>
    <row r="118" spans="1:7" ht="34.5" customHeight="1" x14ac:dyDescent="0.25">
      <c r="A118" s="2">
        <f t="shared" si="3"/>
        <v>117</v>
      </c>
      <c r="B118" s="3" t="s">
        <v>31</v>
      </c>
      <c r="C118" s="3"/>
      <c r="D118" s="2" t="s">
        <v>4</v>
      </c>
      <c r="E118" s="3">
        <v>10</v>
      </c>
      <c r="F118" s="5"/>
      <c r="G118" s="5">
        <f t="shared" si="2"/>
        <v>0</v>
      </c>
    </row>
    <row r="119" spans="1:7" ht="34.5" customHeight="1" x14ac:dyDescent="0.25">
      <c r="A119" s="2">
        <f t="shared" si="3"/>
        <v>118</v>
      </c>
      <c r="B119" s="3" t="s">
        <v>156</v>
      </c>
      <c r="C119" s="3"/>
      <c r="D119" s="2" t="s">
        <v>4</v>
      </c>
      <c r="E119" s="3">
        <v>50</v>
      </c>
      <c r="F119" s="5"/>
      <c r="G119" s="5">
        <f t="shared" si="2"/>
        <v>0</v>
      </c>
    </row>
    <row r="120" spans="1:7" ht="34.5" customHeight="1" x14ac:dyDescent="0.25">
      <c r="A120" s="2">
        <f t="shared" si="3"/>
        <v>119</v>
      </c>
      <c r="B120" s="3" t="s">
        <v>157</v>
      </c>
      <c r="C120" s="3"/>
      <c r="D120" s="2" t="s">
        <v>4</v>
      </c>
      <c r="E120" s="3">
        <v>25</v>
      </c>
      <c r="F120" s="5"/>
      <c r="G120" s="5">
        <f t="shared" si="2"/>
        <v>0</v>
      </c>
    </row>
    <row r="121" spans="1:7" ht="34.5" customHeight="1" x14ac:dyDescent="0.25">
      <c r="A121" s="2">
        <f t="shared" si="3"/>
        <v>120</v>
      </c>
      <c r="B121" s="3" t="s">
        <v>158</v>
      </c>
      <c r="C121" s="3"/>
      <c r="D121" s="2" t="s">
        <v>4</v>
      </c>
      <c r="E121" s="3">
        <v>50</v>
      </c>
      <c r="F121" s="5"/>
      <c r="G121" s="5">
        <f t="shared" si="2"/>
        <v>0</v>
      </c>
    </row>
    <row r="122" spans="1:7" ht="34.5" customHeight="1" x14ac:dyDescent="0.25">
      <c r="A122" s="2">
        <f t="shared" si="3"/>
        <v>121</v>
      </c>
      <c r="B122" s="3" t="s">
        <v>52</v>
      </c>
      <c r="C122" s="4"/>
      <c r="D122" s="2" t="s">
        <v>4</v>
      </c>
      <c r="E122" s="3">
        <v>50</v>
      </c>
      <c r="F122" s="5"/>
      <c r="G122" s="5">
        <f t="shared" si="2"/>
        <v>0</v>
      </c>
    </row>
    <row r="123" spans="1:7" ht="34.5" customHeight="1" x14ac:dyDescent="0.25">
      <c r="A123" s="2">
        <f t="shared" si="3"/>
        <v>122</v>
      </c>
      <c r="B123" s="3" t="s">
        <v>159</v>
      </c>
      <c r="C123" s="3"/>
      <c r="D123" s="2" t="s">
        <v>4</v>
      </c>
      <c r="E123" s="3">
        <v>50</v>
      </c>
      <c r="F123" s="5"/>
      <c r="G123" s="5">
        <f t="shared" si="2"/>
        <v>0</v>
      </c>
    </row>
    <row r="124" spans="1:7" ht="34.5" customHeight="1" x14ac:dyDescent="0.25">
      <c r="A124" s="2">
        <f t="shared" si="3"/>
        <v>123</v>
      </c>
      <c r="B124" s="3" t="s">
        <v>57</v>
      </c>
      <c r="C124" s="4"/>
      <c r="D124" s="2" t="s">
        <v>4</v>
      </c>
      <c r="E124" s="3">
        <v>50</v>
      </c>
      <c r="F124" s="5"/>
      <c r="G124" s="5">
        <f t="shared" si="2"/>
        <v>0</v>
      </c>
    </row>
    <row r="125" spans="1:7" ht="34.5" customHeight="1" x14ac:dyDescent="0.25">
      <c r="A125" s="2">
        <f t="shared" si="3"/>
        <v>124</v>
      </c>
      <c r="B125" s="3" t="s">
        <v>56</v>
      </c>
      <c r="C125" s="4"/>
      <c r="D125" s="2" t="s">
        <v>4</v>
      </c>
      <c r="E125" s="3">
        <v>50</v>
      </c>
      <c r="F125" s="5"/>
      <c r="G125" s="5">
        <f t="shared" si="2"/>
        <v>0</v>
      </c>
    </row>
    <row r="126" spans="1:7" ht="34.5" customHeight="1" x14ac:dyDescent="0.25">
      <c r="A126" s="2">
        <f t="shared" si="3"/>
        <v>125</v>
      </c>
      <c r="B126" s="3" t="s">
        <v>55</v>
      </c>
      <c r="C126" s="4"/>
      <c r="D126" s="2" t="s">
        <v>4</v>
      </c>
      <c r="E126" s="3">
        <v>50</v>
      </c>
      <c r="F126" s="5"/>
      <c r="G126" s="5">
        <f t="shared" si="2"/>
        <v>0</v>
      </c>
    </row>
    <row r="127" spans="1:7" ht="34.5" customHeight="1" x14ac:dyDescent="0.25">
      <c r="A127" s="2">
        <f t="shared" si="3"/>
        <v>126</v>
      </c>
      <c r="B127" s="3" t="s">
        <v>32</v>
      </c>
      <c r="C127" s="3"/>
      <c r="D127" s="2" t="s">
        <v>33</v>
      </c>
      <c r="E127" s="3">
        <v>50</v>
      </c>
      <c r="F127" s="5"/>
      <c r="G127" s="5">
        <f t="shared" si="2"/>
        <v>0</v>
      </c>
    </row>
    <row r="128" spans="1:7" ht="34.5" customHeight="1" x14ac:dyDescent="0.25">
      <c r="A128" s="2">
        <f t="shared" si="3"/>
        <v>127</v>
      </c>
      <c r="B128" s="3" t="s">
        <v>34</v>
      </c>
      <c r="C128" s="3"/>
      <c r="D128" s="2" t="s">
        <v>33</v>
      </c>
      <c r="E128" s="3">
        <v>50</v>
      </c>
      <c r="F128" s="5"/>
      <c r="G128" s="5">
        <f t="shared" si="2"/>
        <v>0</v>
      </c>
    </row>
    <row r="129" spans="1:7" ht="34.5" customHeight="1" x14ac:dyDescent="0.25">
      <c r="A129" s="2">
        <f t="shared" si="3"/>
        <v>128</v>
      </c>
      <c r="B129" s="3" t="s">
        <v>58</v>
      </c>
      <c r="C129" s="3"/>
      <c r="D129" s="2" t="s">
        <v>33</v>
      </c>
      <c r="E129" s="3">
        <v>50</v>
      </c>
      <c r="F129" s="5"/>
      <c r="G129" s="5">
        <f t="shared" si="2"/>
        <v>0</v>
      </c>
    </row>
    <row r="130" spans="1:7" ht="34.5" customHeight="1" x14ac:dyDescent="0.25">
      <c r="A130" s="2">
        <f t="shared" si="3"/>
        <v>129</v>
      </c>
      <c r="B130" s="3" t="s">
        <v>160</v>
      </c>
      <c r="C130" s="3"/>
      <c r="D130" s="2" t="s">
        <v>33</v>
      </c>
      <c r="E130" s="3">
        <v>50</v>
      </c>
      <c r="F130" s="5"/>
      <c r="G130" s="5">
        <f t="shared" ref="G130:G147" si="4">F130*E130</f>
        <v>0</v>
      </c>
    </row>
    <row r="131" spans="1:7" ht="34.5" customHeight="1" x14ac:dyDescent="0.25">
      <c r="A131" s="2">
        <f t="shared" si="3"/>
        <v>130</v>
      </c>
      <c r="B131" s="3" t="s">
        <v>36</v>
      </c>
      <c r="C131" s="3"/>
      <c r="D131" s="2" t="s">
        <v>4</v>
      </c>
      <c r="E131" s="3">
        <v>10</v>
      </c>
      <c r="F131" s="5"/>
      <c r="G131" s="5">
        <f t="shared" si="4"/>
        <v>0</v>
      </c>
    </row>
    <row r="132" spans="1:7" ht="34.5" customHeight="1" x14ac:dyDescent="0.25">
      <c r="A132" s="2">
        <f t="shared" ref="A132:A147" si="5">A131+1</f>
        <v>131</v>
      </c>
      <c r="B132" s="3" t="s">
        <v>37</v>
      </c>
      <c r="C132" s="3"/>
      <c r="D132" s="2" t="s">
        <v>4</v>
      </c>
      <c r="E132" s="3">
        <v>10</v>
      </c>
      <c r="F132" s="5"/>
      <c r="G132" s="5">
        <f t="shared" si="4"/>
        <v>0</v>
      </c>
    </row>
    <row r="133" spans="1:7" ht="34.5" customHeight="1" x14ac:dyDescent="0.25">
      <c r="A133" s="2">
        <f t="shared" si="5"/>
        <v>132</v>
      </c>
      <c r="B133" s="3" t="s">
        <v>38</v>
      </c>
      <c r="C133" s="3"/>
      <c r="D133" s="2" t="s">
        <v>4</v>
      </c>
      <c r="E133" s="3">
        <v>10</v>
      </c>
      <c r="F133" s="5"/>
      <c r="G133" s="5">
        <f t="shared" si="4"/>
        <v>0</v>
      </c>
    </row>
    <row r="134" spans="1:7" ht="34.5" customHeight="1" x14ac:dyDescent="0.25">
      <c r="A134" s="2">
        <f t="shared" si="5"/>
        <v>133</v>
      </c>
      <c r="B134" s="3" t="s">
        <v>79</v>
      </c>
      <c r="C134" s="4"/>
      <c r="D134" s="2" t="s">
        <v>4</v>
      </c>
      <c r="E134" s="3">
        <v>1</v>
      </c>
      <c r="F134" s="5"/>
      <c r="G134" s="5">
        <f t="shared" si="4"/>
        <v>0</v>
      </c>
    </row>
    <row r="135" spans="1:7" ht="34.5" customHeight="1" x14ac:dyDescent="0.25">
      <c r="A135" s="2">
        <f t="shared" si="5"/>
        <v>134</v>
      </c>
      <c r="B135" s="3" t="s">
        <v>161</v>
      </c>
      <c r="C135" s="3"/>
      <c r="D135" s="2" t="s">
        <v>4</v>
      </c>
      <c r="E135" s="3">
        <v>10</v>
      </c>
      <c r="F135" s="5"/>
      <c r="G135" s="5">
        <f t="shared" si="4"/>
        <v>0</v>
      </c>
    </row>
    <row r="136" spans="1:7" ht="34.5" customHeight="1" x14ac:dyDescent="0.25">
      <c r="A136" s="2">
        <f t="shared" si="5"/>
        <v>135</v>
      </c>
      <c r="B136" s="3" t="s">
        <v>59</v>
      </c>
      <c r="C136" s="4"/>
      <c r="D136" s="2" t="s">
        <v>4</v>
      </c>
      <c r="E136" s="3">
        <v>10</v>
      </c>
      <c r="F136" s="5"/>
      <c r="G136" s="5">
        <f t="shared" si="4"/>
        <v>0</v>
      </c>
    </row>
    <row r="137" spans="1:7" ht="34.5" customHeight="1" x14ac:dyDescent="0.25">
      <c r="A137" s="2">
        <f t="shared" si="5"/>
        <v>136</v>
      </c>
      <c r="B137" s="3" t="s">
        <v>59</v>
      </c>
      <c r="C137" s="4"/>
      <c r="D137" s="2" t="s">
        <v>4</v>
      </c>
      <c r="E137" s="3">
        <v>10</v>
      </c>
      <c r="F137" s="5"/>
      <c r="G137" s="5">
        <f t="shared" si="4"/>
        <v>0</v>
      </c>
    </row>
    <row r="138" spans="1:7" ht="34.5" customHeight="1" x14ac:dyDescent="0.25">
      <c r="A138" s="2">
        <f t="shared" si="5"/>
        <v>137</v>
      </c>
      <c r="B138" s="3" t="s">
        <v>39</v>
      </c>
      <c r="C138" s="3"/>
      <c r="D138" s="2" t="s">
        <v>4</v>
      </c>
      <c r="E138" s="3">
        <v>10</v>
      </c>
      <c r="F138" s="5"/>
      <c r="G138" s="5">
        <f t="shared" si="4"/>
        <v>0</v>
      </c>
    </row>
    <row r="139" spans="1:7" ht="34.5" customHeight="1" x14ac:dyDescent="0.25">
      <c r="A139" s="2">
        <f t="shared" si="5"/>
        <v>138</v>
      </c>
      <c r="B139" s="3" t="s">
        <v>40</v>
      </c>
      <c r="C139" s="3"/>
      <c r="D139" s="2" t="s">
        <v>4</v>
      </c>
      <c r="E139" s="3">
        <v>10</v>
      </c>
      <c r="F139" s="5"/>
      <c r="G139" s="5">
        <f t="shared" si="4"/>
        <v>0</v>
      </c>
    </row>
    <row r="140" spans="1:7" ht="34.5" customHeight="1" x14ac:dyDescent="0.25">
      <c r="A140" s="2">
        <f t="shared" si="5"/>
        <v>139</v>
      </c>
      <c r="B140" s="3" t="s">
        <v>78</v>
      </c>
      <c r="C140" s="4"/>
      <c r="D140" s="2" t="s">
        <v>4</v>
      </c>
      <c r="E140" s="3">
        <v>2</v>
      </c>
      <c r="F140" s="5"/>
      <c r="G140" s="5">
        <f t="shared" si="4"/>
        <v>0</v>
      </c>
    </row>
    <row r="141" spans="1:7" ht="34.5" customHeight="1" x14ac:dyDescent="0.25">
      <c r="A141" s="2">
        <f t="shared" si="5"/>
        <v>140</v>
      </c>
      <c r="B141" s="3" t="s">
        <v>41</v>
      </c>
      <c r="C141" s="3"/>
      <c r="D141" s="2" t="s">
        <v>4</v>
      </c>
      <c r="E141" s="3">
        <v>10</v>
      </c>
      <c r="F141" s="5"/>
      <c r="G141" s="5">
        <f t="shared" si="4"/>
        <v>0</v>
      </c>
    </row>
    <row r="142" spans="1:7" ht="34.5" customHeight="1" x14ac:dyDescent="0.25">
      <c r="A142" s="2">
        <f t="shared" si="5"/>
        <v>141</v>
      </c>
      <c r="B142" s="3" t="s">
        <v>60</v>
      </c>
      <c r="C142" s="3"/>
      <c r="D142" s="2" t="s">
        <v>4</v>
      </c>
      <c r="E142" s="3">
        <v>10</v>
      </c>
      <c r="F142" s="5"/>
      <c r="G142" s="5">
        <f t="shared" si="4"/>
        <v>0</v>
      </c>
    </row>
    <row r="143" spans="1:7" ht="34.5" customHeight="1" x14ac:dyDescent="0.25">
      <c r="A143" s="2">
        <f t="shared" si="5"/>
        <v>142</v>
      </c>
      <c r="B143" s="3" t="s">
        <v>42</v>
      </c>
      <c r="C143" s="3"/>
      <c r="D143" s="2" t="s">
        <v>43</v>
      </c>
      <c r="E143" s="3">
        <v>5</v>
      </c>
      <c r="F143" s="5"/>
      <c r="G143" s="5">
        <f t="shared" si="4"/>
        <v>0</v>
      </c>
    </row>
    <row r="144" spans="1:7" ht="34.5" customHeight="1" x14ac:dyDescent="0.25">
      <c r="A144" s="2">
        <f t="shared" si="5"/>
        <v>143</v>
      </c>
      <c r="B144" s="3" t="s">
        <v>44</v>
      </c>
      <c r="C144" s="3"/>
      <c r="D144" s="2" t="s">
        <v>43</v>
      </c>
      <c r="E144" s="3">
        <v>5</v>
      </c>
      <c r="F144" s="5"/>
      <c r="G144" s="5">
        <f t="shared" si="4"/>
        <v>0</v>
      </c>
    </row>
    <row r="145" spans="1:7" ht="34.5" customHeight="1" x14ac:dyDescent="0.25">
      <c r="A145" s="2">
        <f t="shared" si="5"/>
        <v>144</v>
      </c>
      <c r="B145" s="3" t="s">
        <v>45</v>
      </c>
      <c r="C145" s="3"/>
      <c r="D145" s="2" t="s">
        <v>43</v>
      </c>
      <c r="E145" s="3">
        <v>5</v>
      </c>
      <c r="F145" s="5"/>
      <c r="G145" s="5">
        <f t="shared" si="4"/>
        <v>0</v>
      </c>
    </row>
    <row r="146" spans="1:7" ht="34.5" customHeight="1" x14ac:dyDescent="0.25">
      <c r="A146" s="2">
        <f t="shared" si="5"/>
        <v>145</v>
      </c>
      <c r="B146" s="3" t="s">
        <v>46</v>
      </c>
      <c r="C146" s="3"/>
      <c r="D146" s="2" t="s">
        <v>43</v>
      </c>
      <c r="E146" s="3">
        <v>5</v>
      </c>
      <c r="F146" s="5"/>
      <c r="G146" s="5">
        <f t="shared" si="4"/>
        <v>0</v>
      </c>
    </row>
    <row r="147" spans="1:7" ht="34.5" customHeight="1" x14ac:dyDescent="0.25">
      <c r="A147" s="2">
        <f t="shared" si="5"/>
        <v>146</v>
      </c>
      <c r="B147" s="3" t="s">
        <v>80</v>
      </c>
      <c r="C147" s="3"/>
      <c r="D147" s="2" t="s">
        <v>4</v>
      </c>
      <c r="E147" s="3">
        <v>2</v>
      </c>
      <c r="F147" s="5"/>
      <c r="G147" s="5">
        <f t="shared" si="4"/>
        <v>0</v>
      </c>
    </row>
    <row r="148" spans="1:7" ht="15.75" x14ac:dyDescent="0.25">
      <c r="A148" s="7"/>
      <c r="B148" s="6"/>
      <c r="C148" s="6"/>
      <c r="D148" s="6"/>
      <c r="E148" s="6"/>
      <c r="F148" s="9" t="s">
        <v>118</v>
      </c>
      <c r="G148" s="10">
        <f>SUM(G2:G147)</f>
        <v>0</v>
      </c>
    </row>
    <row r="149" spans="1:7" ht="15.75" x14ac:dyDescent="0.25">
      <c r="A149" s="7"/>
      <c r="B149" s="6"/>
      <c r="C149" s="6"/>
      <c r="D149" s="6"/>
      <c r="E149" s="6"/>
      <c r="F149" s="9" t="s">
        <v>119</v>
      </c>
      <c r="G149" s="11">
        <f>G148*0.25</f>
        <v>0</v>
      </c>
    </row>
    <row r="150" spans="1:7" ht="15.75" x14ac:dyDescent="0.25">
      <c r="A150" s="7"/>
      <c r="B150" s="6"/>
      <c r="C150" s="6"/>
      <c r="D150" s="6"/>
      <c r="E150" s="6"/>
      <c r="F150" s="9" t="s">
        <v>120</v>
      </c>
      <c r="G150" s="11">
        <f>G149+G148</f>
        <v>0</v>
      </c>
    </row>
  </sheetData>
  <autoFilter ref="A1:G117" xr:uid="{00000000-0009-0000-0000-000000000000}">
    <sortState xmlns:xlrd2="http://schemas.microsoft.com/office/spreadsheetml/2017/richdata2" ref="A2:G149">
      <sortCondition ref="B1:B118"/>
    </sortState>
  </autoFilter>
  <pageMargins left="0.25" right="0.25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UREDSKI</vt:lpstr>
    </vt:vector>
  </TitlesOfParts>
  <Company>MPU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Božić</dc:creator>
  <cp:lastModifiedBy>Davor Sironić</cp:lastModifiedBy>
  <cp:lastPrinted>2025-09-08T07:07:19Z</cp:lastPrinted>
  <dcterms:created xsi:type="dcterms:W3CDTF">2025-09-03T06:25:17Z</dcterms:created>
  <dcterms:modified xsi:type="dcterms:W3CDTF">2025-09-16T10:05:54Z</dcterms:modified>
</cp:coreProperties>
</file>