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08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" i="1" l="1"/>
  <c r="E47" i="1" l="1"/>
  <c r="E48" i="1" s="1"/>
  <c r="E49" i="1" l="1"/>
</calcChain>
</file>

<file path=xl/sharedStrings.xml><?xml version="1.0" encoding="utf-8"?>
<sst xmlns="http://schemas.openxmlformats.org/spreadsheetml/2006/main" count="96" uniqueCount="96">
  <si>
    <t>Red.br.</t>
  </si>
  <si>
    <t>Naziv tonera/photoconductora</t>
  </si>
  <si>
    <t>Photoconductor KYOCERA  TK 170</t>
  </si>
  <si>
    <t xml:space="preserve">Photoconductor LEXMARK  MS 610/310 dn </t>
  </si>
  <si>
    <t>Photoconductor LEXMARK  MS 621</t>
  </si>
  <si>
    <t>Photoconductor LEXMARK  E-260, 360, 460</t>
  </si>
  <si>
    <t>Photoconductor LEXMARK B220Z00 za pisač B2236</t>
  </si>
  <si>
    <t>Photoconductor LEXMARK  B2442/B2650</t>
  </si>
  <si>
    <t xml:space="preserve">Photoconductor HP Laser Jet Pro  MFP M130fn </t>
  </si>
  <si>
    <t>Photoconductor SAMSUNG ML 4510 ND</t>
  </si>
  <si>
    <t>Photoconductor LEXMARK E 350/352</t>
  </si>
  <si>
    <t>Okvirne količine</t>
  </si>
  <si>
    <t>Ukupno
bez PDV-a</t>
  </si>
  <si>
    <t>Cijena
jedinična bez PDV-a</t>
  </si>
  <si>
    <t>UKUPNO BEZ PDV-a</t>
  </si>
  <si>
    <t>UKUPNO S PDV-om</t>
  </si>
  <si>
    <t>PDV</t>
  </si>
  <si>
    <t>Photoconductor LEXMARK E120</t>
  </si>
  <si>
    <t>Photoconductor LEXMARK B2338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</si>
  <si>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</si>
  <si>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</si>
  <si>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</si>
  <si>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</si>
  <si>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</si>
  <si>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</si>
  <si>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</si>
  <si>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</si>
  <si>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</si>
  <si>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</si>
  <si>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</si>
  <si>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</si>
  <si>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</si>
  <si>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</si>
  <si>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</si>
  <si>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</si>
  <si>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</si>
  <si>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</si>
  <si>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</si>
  <si>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</si>
  <si>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</si>
  <si>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</si>
  <si>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</si>
  <si>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</si>
  <si>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</si>
  <si>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</si>
  <si>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</si>
  <si>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</si>
  <si>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</si>
  <si>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</si>
  <si>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</si>
  <si>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</si>
  <si>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</si>
  <si>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</si>
  <si>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</si>
  <si>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</si>
  <si>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</si>
  <si>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</si>
  <si>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</si>
  <si>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</si>
  <si>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</si>
  <si>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</si>
  <si>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</si>
  <si>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Photoconductor LEXMARK MS331DN</t>
  </si>
  <si>
    <t>ORIGINAL Tinta HP 651 crna za prij. Printer</t>
  </si>
  <si>
    <t>ORIGINAL Tinta HP 651 boja za prij. Printer</t>
  </si>
  <si>
    <t>ORIGINAL Toner LEXMARK MS 621***6000 stranica</t>
  </si>
  <si>
    <t>ORIGINAL Toner Lexmark E120 ***2000 stranica</t>
  </si>
  <si>
    <t>ORIGINAL Toner HP LASER JET 107a ***1000 stranica</t>
  </si>
  <si>
    <t>ORIGINAL Toner LEXMARK B2236dw ***3000 stranica</t>
  </si>
  <si>
    <t>ORIGINAL Toner LEXMARK B2442/B2650 ***6000 stranica</t>
  </si>
  <si>
    <t>ZAMJENSKI Toner SAMSUNG ML-3051ND ***8000 stranica</t>
  </si>
  <si>
    <t>ORIGINAL Toner RICOH SP 204 SFN ***1000 stranica</t>
  </si>
  <si>
    <t>ORIGINAL Toner LEXMARK MS331DN***3000 stranica</t>
  </si>
  <si>
    <t>ORIGINAL Toner LEXMARK MS331DN***15000 stranica</t>
  </si>
  <si>
    <t>ORIGINAL Toner LEXMARK B2338***3000 stranica</t>
  </si>
  <si>
    <t>ORIGINAL Toner LEXMARK E-260, 360, 460**3500 stranica</t>
  </si>
  <si>
    <t>ZAMJENSKI Toner LEXMARK E-230, 232**2500 stranica</t>
  </si>
  <si>
    <t xml:space="preserve">ZAMJENSKI Toner SAMSUNG ML 2250***5000 stranica  </t>
  </si>
  <si>
    <t>ZAMJENSKI Toner LEXMARK T-640/642/644***21000 stranica</t>
  </si>
  <si>
    <t xml:space="preserve">ZAMJENSKI Toner LEXMARK E350/352***9000 stranica </t>
  </si>
  <si>
    <t xml:space="preserve">ZAMJENSKI Toner SAMSUNG ML 2550***10000 stranica  </t>
  </si>
  <si>
    <t xml:space="preserve">ZAMJENSKI Toner SAMSUNG ML 2151***8000 stranica  </t>
  </si>
  <si>
    <t>ORIGINAL Toner XEROX PHASER 3320***5000 stranica</t>
  </si>
  <si>
    <t>ZAMJENSKI Toner KYOCERA TK 170***7200 stranica</t>
  </si>
  <si>
    <r>
      <t xml:space="preserve">ZAMJENSKI Toner SAMSUNG  </t>
    </r>
    <r>
      <rPr>
        <sz val="10"/>
        <color rgb="FF000000"/>
        <rFont val="Times"/>
        <family val="1"/>
        <charset val="238"/>
      </rPr>
      <t>ML-3470/3471D</t>
    </r>
    <r>
      <rPr>
        <sz val="12"/>
        <color rgb="FF000000"/>
        <rFont val="Times"/>
        <family val="1"/>
        <charset val="238"/>
      </rPr>
      <t>***10000 stranica</t>
    </r>
  </si>
  <si>
    <t xml:space="preserve">ORIGINAL TonerSAMSUNG ML-3310***5000 stranica </t>
  </si>
  <si>
    <t>ZAMJENSKI Toner LEXMARK T-634***21000 stranica</t>
  </si>
  <si>
    <t>ORIGINAL Toner LEXMARK MS 610 dn  *** 5000 stranica</t>
  </si>
  <si>
    <t>ZAMJENSKI Toner LEXMARK MS 310 dn ***5000 stranica</t>
  </si>
  <si>
    <t>ORIGINAL Toner HP LASER JET PRO M 12 A¸*** 1000 stranica</t>
  </si>
  <si>
    <t>ORIGINAL Toner HP LASER JET PRO 400*** 2700 stranica</t>
  </si>
  <si>
    <t>ORIGINAL Toner LASER JET PRO MFP M130fn***1600 stranica</t>
  </si>
  <si>
    <t>ORIGINAL Toner CANON MF 244 dw 2400 stranica</t>
  </si>
  <si>
    <t>ZAMJENSKI  Toner SAMSUNG ML 4510 ND 7000 stranica</t>
  </si>
  <si>
    <t>ZAMJENSKI  Toner LEXMARK MS317 ***2500 stranica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</si>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</sst>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"/>
      <family val="1"/>
      <charset val="238"/>
    </font>
    <font>
      <b/>
      <sz val="12"/>
      <color theme="1"/>
      <name val="Times"/>
      <family val="1"/>
      <charset val="238"/>
    </font>
    <font>
      <b/>
      <i/>
      <sz val="10"/>
      <color theme="1"/>
      <name val="Times"/>
      <family val="1"/>
      <charset val="238"/>
    </font>
    <font>
      <sz val="12"/>
      <color rgb="FF000000"/>
      <name val="Times"/>
      <family val="1"/>
      <charset val="238"/>
    </font>
    <font>
      <sz val="10"/>
      <color rgb="FF000000"/>
      <name val="Times"/>
      <family val="1"/>
      <charset val="238"/>
    </font>
    <font>
      <b/>
      <sz val="12"/>
      <color rgb="FF000000"/>
      <name val="Times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N34" sqref="N34"/>
    </sheetView>
  </sheetViews>
  <sheetFormatPr defaultRowHeight="15" x14ac:dyDescent="0.25"/>
  <cols>
    <col min="1" max="1" width="10.5703125" style="2" customWidth="1"/>
    <col min="2" max="2" width="63" customWidth="1"/>
    <col min="3" max="3" width="11.42578125" customWidth="1"/>
    <col min="4" max="5" width="15" style="2" customWidth="1"/>
  </cols>
  <sheetData>
    <row r="1" spans="1:5" x14ac:dyDescent="0.25">
      <c r="A1" s="17" t="s">
        <v>0</v>
      </c>
      <c r="B1" s="10"/>
      <c r="C1" s="10"/>
      <c r="D1" s="11"/>
      <c r="E1" s="11"/>
    </row>
    <row r="2" spans="1:5" ht="39.950000000000003" customHeight="1" x14ac:dyDescent="0.25">
      <c r="A2" s="18"/>
      <c r="B2" s="7" t="s">
        <v>1</v>
      </c>
      <c r="C2" s="7" t="s">
        <v>11</v>
      </c>
      <c r="D2" s="6" t="s">
        <v>13</v>
      </c>
      <c r="E2" s="6" t="s">
        <v>12</v>
      </c>
    </row>
    <row r="3" spans="1:5" ht="39.950000000000003" customHeight="1" x14ac:dyDescent="0.25">
      <c r="A3" s="14" t="s">
        <v>19</v>
      </c>
      <c r="B3" s="8" t="s">
        <v>75</v>
      </c>
      <c r="C3" s="9">
        <v>40</v>
      </c>
      <c r="D3" s="9"/>
      <c r="E3" s="9">
        <f>C3*D3</f>
        <v>0</v>
      </c>
    </row>
    <row r="4" spans="1:5" ht="39.950000000000003" customHeight="1" x14ac:dyDescent="0.25">
      <c r="A4" s="14" t="s">
        <v>20</v>
      </c>
      <c r="B4" s="8" t="s">
        <v>76</v>
      </c>
      <c r="C4" s="9">
        <v>3</v>
      </c>
      <c r="D4" s="9"/>
      <c r="E4" s="9">
        <f t="shared" ref="E4:E46" si="0">C4*D4</f>
        <v>0</v>
      </c>
    </row>
    <row r="5" spans="1:5" ht="39.950000000000003" customHeight="1" x14ac:dyDescent="0.25">
      <c r="A5" s="14" t="s">
        <v>21</v>
      </c>
      <c r="B5" s="8" t="s">
        <v>77</v>
      </c>
      <c r="C5" s="9">
        <v>3</v>
      </c>
      <c r="D5" s="9"/>
      <c r="E5" s="9">
        <f t="shared" si="0"/>
        <v>0</v>
      </c>
    </row>
    <row r="6" spans="1:5" ht="39.950000000000003" customHeight="1" x14ac:dyDescent="0.25">
      <c r="A6" s="14" t="s">
        <v>22</v>
      </c>
      <c r="B6" s="8" t="s">
        <v>78</v>
      </c>
      <c r="C6" s="9">
        <v>1</v>
      </c>
      <c r="D6" s="9"/>
      <c r="E6" s="9">
        <f t="shared" si="0"/>
        <v>0</v>
      </c>
    </row>
    <row r="7" spans="1:5" ht="39.950000000000003" customHeight="1" x14ac:dyDescent="0.25">
      <c r="A7" s="14" t="s">
        <v>23</v>
      </c>
      <c r="B7" s="8" t="s">
        <v>79</v>
      </c>
      <c r="C7" s="9">
        <v>3</v>
      </c>
      <c r="D7" s="9"/>
      <c r="E7" s="9">
        <f t="shared" si="0"/>
        <v>0</v>
      </c>
    </row>
    <row r="8" spans="1:5" ht="39.950000000000003" customHeight="1" x14ac:dyDescent="0.25">
      <c r="A8" s="14" t="s">
        <v>24</v>
      </c>
      <c r="B8" s="8" t="s">
        <v>80</v>
      </c>
      <c r="C8" s="9">
        <v>2</v>
      </c>
      <c r="D8" s="9"/>
      <c r="E8" s="9">
        <f t="shared" si="0"/>
        <v>0</v>
      </c>
    </row>
    <row r="9" spans="1:5" ht="39.950000000000003" customHeight="1" x14ac:dyDescent="0.25">
      <c r="A9" s="14" t="s">
        <v>25</v>
      </c>
      <c r="B9" s="8" t="s">
        <v>81</v>
      </c>
      <c r="C9" s="9">
        <v>4</v>
      </c>
      <c r="D9" s="9"/>
      <c r="E9" s="9">
        <f t="shared" si="0"/>
        <v>0</v>
      </c>
    </row>
    <row r="10" spans="1:5" ht="39.950000000000003" customHeight="1" x14ac:dyDescent="0.25">
      <c r="A10" s="14" t="s">
        <v>26</v>
      </c>
      <c r="B10" s="8" t="s">
        <v>82</v>
      </c>
      <c r="C10" s="9">
        <v>20</v>
      </c>
      <c r="D10" s="9"/>
      <c r="E10" s="9">
        <f t="shared" si="0"/>
        <v>0</v>
      </c>
    </row>
    <row r="11" spans="1:5" ht="39.950000000000003" customHeight="1" x14ac:dyDescent="0.25">
      <c r="A11" s="14" t="s">
        <v>27</v>
      </c>
      <c r="B11" s="8" t="s">
        <v>83</v>
      </c>
      <c r="C11" s="9">
        <v>3</v>
      </c>
      <c r="D11" s="9"/>
      <c r="E11" s="9">
        <f t="shared" si="0"/>
        <v>0</v>
      </c>
    </row>
    <row r="12" spans="1:5" ht="39.950000000000003" customHeight="1" x14ac:dyDescent="0.25">
      <c r="A12" s="14" t="s">
        <v>28</v>
      </c>
      <c r="B12" s="8" t="s">
        <v>84</v>
      </c>
      <c r="C12" s="9">
        <v>3</v>
      </c>
      <c r="D12" s="9"/>
      <c r="E12" s="9">
        <f t="shared" si="0"/>
        <v>0</v>
      </c>
    </row>
    <row r="13" spans="1:5" ht="39.950000000000003" customHeight="1" x14ac:dyDescent="0.25">
      <c r="A13" s="14" t="s">
        <v>29</v>
      </c>
      <c r="B13" s="8" t="s">
        <v>85</v>
      </c>
      <c r="C13" s="9">
        <v>20</v>
      </c>
      <c r="D13" s="9"/>
      <c r="E13" s="9">
        <f t="shared" si="0"/>
        <v>0</v>
      </c>
    </row>
    <row r="14" spans="1:5" ht="39.950000000000003" customHeight="1" x14ac:dyDescent="0.25">
      <c r="A14" s="14" t="s">
        <v>30</v>
      </c>
      <c r="B14" s="8" t="s">
        <v>86</v>
      </c>
      <c r="C14" s="9">
        <v>1</v>
      </c>
      <c r="D14" s="9"/>
      <c r="E14" s="9">
        <f t="shared" si="0"/>
        <v>0</v>
      </c>
    </row>
    <row r="15" spans="1:5" ht="39.950000000000003" customHeight="1" x14ac:dyDescent="0.25">
      <c r="A15" s="14" t="s">
        <v>31</v>
      </c>
      <c r="B15" s="8" t="s">
        <v>87</v>
      </c>
      <c r="C15" s="9">
        <v>15</v>
      </c>
      <c r="D15" s="9"/>
      <c r="E15" s="9">
        <f t="shared" si="0"/>
        <v>0</v>
      </c>
    </row>
    <row r="16" spans="1:5" ht="39.950000000000003" customHeight="1" x14ac:dyDescent="0.25">
      <c r="A16" s="14" t="s">
        <v>32</v>
      </c>
      <c r="B16" s="8" t="s">
        <v>88</v>
      </c>
      <c r="C16" s="9">
        <v>80</v>
      </c>
      <c r="D16" s="9"/>
      <c r="E16" s="9">
        <f t="shared" si="0"/>
        <v>0</v>
      </c>
    </row>
    <row r="17" spans="1:5" ht="39.950000000000003" customHeight="1" x14ac:dyDescent="0.25">
      <c r="A17" s="14" t="s">
        <v>33</v>
      </c>
      <c r="B17" s="8" t="s">
        <v>89</v>
      </c>
      <c r="C17" s="9">
        <v>5</v>
      </c>
      <c r="D17" s="9"/>
      <c r="E17" s="9">
        <f t="shared" si="0"/>
        <v>0</v>
      </c>
    </row>
    <row r="18" spans="1:5" ht="39.950000000000003" customHeight="1" x14ac:dyDescent="0.25">
      <c r="A18" s="14" t="s">
        <v>34</v>
      </c>
      <c r="B18" s="8" t="s">
        <v>90</v>
      </c>
      <c r="C18" s="9">
        <v>5</v>
      </c>
      <c r="D18" s="9"/>
      <c r="E18" s="9">
        <f t="shared" si="0"/>
        <v>0</v>
      </c>
    </row>
    <row r="19" spans="1:5" ht="39.950000000000003" customHeight="1" x14ac:dyDescent="0.25">
      <c r="A19" s="14" t="s">
        <v>35</v>
      </c>
      <c r="B19" s="8" t="s">
        <v>91</v>
      </c>
      <c r="C19" s="9">
        <v>5</v>
      </c>
      <c r="D19" s="9"/>
      <c r="E19" s="9">
        <f t="shared" si="0"/>
        <v>0</v>
      </c>
    </row>
    <row r="20" spans="1:5" ht="39.950000000000003" customHeight="1" x14ac:dyDescent="0.25">
      <c r="A20" s="14" t="s">
        <v>36</v>
      </c>
      <c r="B20" s="8" t="s">
        <v>92</v>
      </c>
      <c r="C20" s="9">
        <v>5</v>
      </c>
      <c r="D20" s="9"/>
      <c r="E20" s="9">
        <f t="shared" si="0"/>
        <v>0</v>
      </c>
    </row>
    <row r="21" spans="1:5" ht="39.950000000000003" customHeight="1" x14ac:dyDescent="0.25">
      <c r="A21" s="14" t="s">
        <v>37</v>
      </c>
      <c r="B21" s="8" t="s">
        <v>93</v>
      </c>
      <c r="C21" s="9">
        <v>3</v>
      </c>
      <c r="D21" s="9"/>
      <c r="E21" s="9">
        <f t="shared" si="0"/>
        <v>0</v>
      </c>
    </row>
    <row r="22" spans="1:5" ht="39.950000000000003" customHeight="1" x14ac:dyDescent="0.25">
      <c r="A22" s="14" t="s">
        <v>38</v>
      </c>
      <c r="B22" s="8" t="s">
        <v>94</v>
      </c>
      <c r="C22" s="9">
        <v>70</v>
      </c>
      <c r="D22" s="9"/>
      <c r="E22" s="9">
        <f t="shared" si="0"/>
        <v>0</v>
      </c>
    </row>
    <row r="23" spans="1:5" ht="39.950000000000003" customHeight="1" x14ac:dyDescent="0.25">
      <c r="A23" s="14" t="s">
        <v>39</v>
      </c>
      <c r="B23" s="8" t="s">
        <v>63</v>
      </c>
      <c r="C23" s="9">
        <v>10</v>
      </c>
      <c r="D23" s="9"/>
      <c r="E23" s="9">
        <f t="shared" si="0"/>
        <v>0</v>
      </c>
    </row>
    <row r="24" spans="1:5" ht="39.950000000000003" customHeight="1" x14ac:dyDescent="0.25">
      <c r="A24" s="14" t="s">
        <v>40</v>
      </c>
      <c r="B24" s="8" t="s">
        <v>64</v>
      </c>
      <c r="C24" s="9">
        <v>10</v>
      </c>
      <c r="D24" s="9"/>
      <c r="E24" s="9">
        <f t="shared" si="0"/>
        <v>0</v>
      </c>
    </row>
    <row r="25" spans="1:5" ht="39.950000000000003" customHeight="1" x14ac:dyDescent="0.25">
      <c r="A25" s="14" t="s">
        <v>41</v>
      </c>
      <c r="B25" s="8" t="s">
        <v>65</v>
      </c>
      <c r="C25" s="9">
        <v>40</v>
      </c>
      <c r="D25" s="9"/>
      <c r="E25" s="9">
        <f t="shared" si="0"/>
        <v>0</v>
      </c>
    </row>
    <row r="26" spans="1:5" ht="39.950000000000003" customHeight="1" x14ac:dyDescent="0.25">
      <c r="A26" s="14" t="s">
        <v>42</v>
      </c>
      <c r="B26" s="8" t="s">
        <v>67</v>
      </c>
      <c r="C26" s="9">
        <v>5</v>
      </c>
      <c r="D26" s="9"/>
      <c r="E26" s="9">
        <f t="shared" si="0"/>
        <v>0</v>
      </c>
    </row>
    <row r="27" spans="1:5" ht="39.950000000000003" customHeight="1" x14ac:dyDescent="0.25">
      <c r="A27" s="14" t="s">
        <v>43</v>
      </c>
      <c r="B27" s="8" t="s">
        <v>68</v>
      </c>
      <c r="C27" s="9">
        <v>20</v>
      </c>
      <c r="D27" s="9"/>
      <c r="E27" s="9">
        <f t="shared" si="0"/>
        <v>0</v>
      </c>
    </row>
    <row r="28" spans="1:5" ht="39.950000000000003" customHeight="1" x14ac:dyDescent="0.25">
      <c r="A28" s="14" t="s">
        <v>95</v>
      </c>
      <c r="B28" s="8" t="s">
        <v>69</v>
      </c>
      <c r="C28" s="9">
        <v>30</v>
      </c>
      <c r="D28" s="9"/>
      <c r="E28" s="9">
        <f t="shared" si="0"/>
        <v>0</v>
      </c>
    </row>
    <row r="29" spans="1:5" ht="39.950000000000003" customHeight="1" x14ac:dyDescent="0.25">
      <c r="A29" s="14" t="s">
        <v>44</v>
      </c>
      <c r="B29" s="8" t="s">
        <v>66</v>
      </c>
      <c r="C29" s="9">
        <v>2</v>
      </c>
      <c r="D29" s="9"/>
      <c r="E29" s="9">
        <f t="shared" si="0"/>
        <v>0</v>
      </c>
    </row>
    <row r="30" spans="1:5" ht="39.950000000000003" customHeight="1" x14ac:dyDescent="0.25">
      <c r="A30" s="14" t="s">
        <v>45</v>
      </c>
      <c r="B30" s="8" t="s">
        <v>70</v>
      </c>
      <c r="C30" s="9">
        <v>2</v>
      </c>
      <c r="D30" s="9"/>
      <c r="E30" s="9">
        <f t="shared" si="0"/>
        <v>0</v>
      </c>
    </row>
    <row r="31" spans="1:5" ht="39.950000000000003" customHeight="1" x14ac:dyDescent="0.25">
      <c r="A31" s="14" t="s">
        <v>46</v>
      </c>
      <c r="B31" s="8" t="s">
        <v>71</v>
      </c>
      <c r="C31" s="9">
        <v>5</v>
      </c>
      <c r="D31" s="9"/>
      <c r="E31" s="9">
        <f t="shared" si="0"/>
        <v>0</v>
      </c>
    </row>
    <row r="32" spans="1:5" ht="39.950000000000003" customHeight="1" x14ac:dyDescent="0.25">
      <c r="A32" s="14" t="s">
        <v>47</v>
      </c>
      <c r="B32" s="8" t="s">
        <v>72</v>
      </c>
      <c r="C32" s="9">
        <v>15</v>
      </c>
      <c r="D32" s="9"/>
      <c r="E32" s="9">
        <f t="shared" si="0"/>
        <v>0</v>
      </c>
    </row>
    <row r="33" spans="1:5" ht="39.950000000000003" customHeight="1" x14ac:dyDescent="0.25">
      <c r="A33" s="14" t="s">
        <v>48</v>
      </c>
      <c r="B33" s="8" t="s">
        <v>73</v>
      </c>
      <c r="C33" s="9">
        <v>3</v>
      </c>
      <c r="D33" s="9"/>
      <c r="E33" s="9">
        <f t="shared" si="0"/>
        <v>0</v>
      </c>
    </row>
    <row r="34" spans="1:5" ht="39.950000000000003" customHeight="1" x14ac:dyDescent="0.25">
      <c r="A34" s="14" t="s">
        <v>49</v>
      </c>
      <c r="B34" s="8" t="s">
        <v>74</v>
      </c>
      <c r="C34" s="9">
        <v>10</v>
      </c>
      <c r="D34" s="9"/>
      <c r="E34" s="9">
        <f t="shared" si="0"/>
        <v>0</v>
      </c>
    </row>
    <row r="35" spans="1:5" ht="39.950000000000003" customHeight="1" x14ac:dyDescent="0.25">
      <c r="A35" s="14" t="s">
        <v>50</v>
      </c>
      <c r="B35" s="8" t="s">
        <v>62</v>
      </c>
      <c r="C35" s="9">
        <v>2</v>
      </c>
      <c r="D35" s="9"/>
      <c r="E35" s="9">
        <f t="shared" si="0"/>
        <v>0</v>
      </c>
    </row>
    <row r="36" spans="1:5" ht="39.950000000000003" customHeight="1" x14ac:dyDescent="0.25">
      <c r="A36" s="14" t="s">
        <v>51</v>
      </c>
      <c r="B36" s="8" t="s">
        <v>18</v>
      </c>
      <c r="C36" s="9">
        <v>2</v>
      </c>
      <c r="D36" s="9"/>
      <c r="E36" s="9">
        <f t="shared" si="0"/>
        <v>0</v>
      </c>
    </row>
    <row r="37" spans="1:5" ht="39.950000000000003" customHeight="1" x14ac:dyDescent="0.25">
      <c r="A37" s="14" t="s">
        <v>52</v>
      </c>
      <c r="B37" s="8" t="s">
        <v>17</v>
      </c>
      <c r="C37" s="9">
        <v>1</v>
      </c>
      <c r="D37" s="9"/>
      <c r="E37" s="9">
        <f t="shared" si="0"/>
        <v>0</v>
      </c>
    </row>
    <row r="38" spans="1:5" ht="39.950000000000003" customHeight="1" x14ac:dyDescent="0.25">
      <c r="A38" s="14" t="s">
        <v>53</v>
      </c>
      <c r="B38" s="8" t="s">
        <v>2</v>
      </c>
      <c r="C38" s="9">
        <v>1</v>
      </c>
      <c r="D38" s="9"/>
      <c r="E38" s="9">
        <f t="shared" si="0"/>
        <v>0</v>
      </c>
    </row>
    <row r="39" spans="1:5" ht="39.950000000000003" customHeight="1" x14ac:dyDescent="0.25">
      <c r="A39" s="14" t="s">
        <v>54</v>
      </c>
      <c r="B39" s="8" t="s">
        <v>3</v>
      </c>
      <c r="C39" s="9">
        <v>15</v>
      </c>
      <c r="D39" s="9"/>
      <c r="E39" s="9">
        <f t="shared" si="0"/>
        <v>0</v>
      </c>
    </row>
    <row r="40" spans="1:5" ht="39.950000000000003" customHeight="1" x14ac:dyDescent="0.25">
      <c r="A40" s="14" t="s">
        <v>55</v>
      </c>
      <c r="B40" s="8" t="s">
        <v>4</v>
      </c>
      <c r="C40" s="9">
        <v>3</v>
      </c>
      <c r="D40" s="9"/>
      <c r="E40" s="9">
        <f t="shared" si="0"/>
        <v>0</v>
      </c>
    </row>
    <row r="41" spans="1:5" ht="39.950000000000003" customHeight="1" x14ac:dyDescent="0.25">
      <c r="A41" s="14" t="s">
        <v>56</v>
      </c>
      <c r="B41" s="8" t="s">
        <v>5</v>
      </c>
      <c r="C41" s="9">
        <v>5</v>
      </c>
      <c r="D41" s="9"/>
      <c r="E41" s="9">
        <f t="shared" si="0"/>
        <v>0</v>
      </c>
    </row>
    <row r="42" spans="1:5" ht="39.950000000000003" customHeight="1" x14ac:dyDescent="0.25">
      <c r="A42" s="14" t="s">
        <v>57</v>
      </c>
      <c r="B42" s="8" t="s">
        <v>6</v>
      </c>
      <c r="C42" s="9">
        <v>2</v>
      </c>
      <c r="D42" s="9"/>
      <c r="E42" s="9">
        <f t="shared" si="0"/>
        <v>0</v>
      </c>
    </row>
    <row r="43" spans="1:5" ht="39.950000000000003" customHeight="1" x14ac:dyDescent="0.25">
      <c r="A43" s="14" t="s">
        <v>58</v>
      </c>
      <c r="B43" s="8" t="s">
        <v>7</v>
      </c>
      <c r="C43" s="9">
        <v>5</v>
      </c>
      <c r="D43" s="9"/>
      <c r="E43" s="9">
        <f t="shared" si="0"/>
        <v>0</v>
      </c>
    </row>
    <row r="44" spans="1:5" ht="39.950000000000003" customHeight="1" x14ac:dyDescent="0.25">
      <c r="A44" s="14" t="s">
        <v>59</v>
      </c>
      <c r="B44" s="8" t="s">
        <v>8</v>
      </c>
      <c r="C44" s="9">
        <v>2</v>
      </c>
      <c r="D44" s="9"/>
      <c r="E44" s="9">
        <f t="shared" si="0"/>
        <v>0</v>
      </c>
    </row>
    <row r="45" spans="1:5" ht="39.950000000000003" customHeight="1" x14ac:dyDescent="0.25">
      <c r="A45" s="14" t="s">
        <v>60</v>
      </c>
      <c r="B45" s="8" t="s">
        <v>9</v>
      </c>
      <c r="C45" s="9">
        <v>1</v>
      </c>
      <c r="D45" s="9"/>
      <c r="E45" s="9">
        <f t="shared" si="0"/>
        <v>0</v>
      </c>
    </row>
    <row r="46" spans="1:5" ht="39.950000000000003" customHeight="1" x14ac:dyDescent="0.25">
      <c r="A46" s="14" t="s">
        <v>61</v>
      </c>
      <c r="B46" s="8" t="s">
        <v>10</v>
      </c>
      <c r="C46" s="9">
        <v>2</v>
      </c>
      <c r="D46" s="9"/>
      <c r="E46" s="9">
        <f t="shared" si="0"/>
        <v>0</v>
      </c>
    </row>
    <row r="47" spans="1:5" ht="39.950000000000003" customHeight="1" x14ac:dyDescent="0.25">
      <c r="A47" s="15"/>
      <c r="B47" s="12" t="s">
        <v>14</v>
      </c>
      <c r="C47" s="1"/>
      <c r="D47" s="3"/>
      <c r="E47" s="3">
        <f>SUM(E3:E46)</f>
        <v>0</v>
      </c>
    </row>
    <row r="48" spans="1:5" ht="38.25" customHeight="1" x14ac:dyDescent="0.25">
      <c r="A48" s="15"/>
      <c r="B48" s="12" t="s">
        <v>16</v>
      </c>
      <c r="C48" s="1"/>
      <c r="D48" s="3"/>
      <c r="E48" s="3">
        <f>E47*(1*25%)</f>
        <v>0</v>
      </c>
    </row>
    <row r="49" spans="1:5" ht="38.25" customHeight="1" thickBot="1" x14ac:dyDescent="0.3">
      <c r="A49" s="16"/>
      <c r="B49" s="13" t="s">
        <v>15</v>
      </c>
      <c r="C49" s="4"/>
      <c r="D49" s="5"/>
      <c r="E49" s="5">
        <f>SUM(E47:E48)</f>
        <v>0</v>
      </c>
    </row>
  </sheetData>
  <mergeCells count="1">
    <mergeCell ref="A1:A2"/>
  </mergeCells>
  <pageMargins left="0.7" right="0.7" top="0.75" bottom="0.75" header="0.3" footer="0.3"/>
  <pageSetup paperSize="9" scale="7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Vukšić</dc:creator>
  <cp:lastModifiedBy>Sanja Vukšić</cp:lastModifiedBy>
  <cp:lastPrinted>2022-05-02T11:07:41Z</cp:lastPrinted>
  <dcterms:created xsi:type="dcterms:W3CDTF">2021-03-29T07:40:40Z</dcterms:created>
  <dcterms:modified xsi:type="dcterms:W3CDTF">2022-05-03T12:12:31Z</dcterms:modified>
</cp:coreProperties>
</file>