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ljuka\Desktop\"/>
    </mc:Choice>
  </mc:AlternateContent>
  <bookViews>
    <workbookView xWindow="240" yWindow="135" windowWidth="27795" windowHeight="1081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6" i="1" l="1"/>
  <c r="E16" i="1" l="1"/>
  <c r="E15" i="1"/>
  <c r="E3" i="1" l="1"/>
  <c r="E4" i="1"/>
  <c r="E5" i="1"/>
  <c r="E8" i="1"/>
  <c r="E9" i="1"/>
  <c r="E10" i="1"/>
  <c r="E11" i="1"/>
  <c r="E12" i="1"/>
  <c r="E13" i="1"/>
  <c r="E14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7" i="1" l="1"/>
  <c r="E30" i="1" l="1"/>
  <c r="E31" i="1" s="1"/>
  <c r="E32" i="1" l="1"/>
</calcChain>
</file>

<file path=xl/sharedStrings.xml><?xml version="1.0" encoding="utf-8"?>
<sst xmlns="http://schemas.openxmlformats.org/spreadsheetml/2006/main" count="62" uniqueCount="62">
  <si>
    <t>Red.br.</t>
  </si>
  <si>
    <t>Naziv tonera/photoconductora</t>
  </si>
  <si>
    <t>Okvirne količine</t>
  </si>
  <si>
    <t>Cijena
jedinična bez PDV-a</t>
  </si>
  <si>
    <t>UKUPNO BEZ PDV-a</t>
  </si>
  <si>
    <t>UKUPNO S PDV-om</t>
  </si>
  <si>
    <t>PDV</t>
  </si>
  <si>
    <t>1.</t>
  </si>
  <si>
    <t>8.</t>
  </si>
  <si>
    <t>9.</t>
  </si>
  <si>
    <t>11.</t>
  </si>
  <si>
    <t>13.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</si>
  <si>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</si>
  <si>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</si>
  <si>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</si>
  <si>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</si>
  <si>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</si>
  <si>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</si>
  <si>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</si>
  <si>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</si>
  <si>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</si>
  <si>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</si>
  <si>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27.</t>
  </si>
  <si>
    <t>ORIGINAL Toner LEXMARK MS 621***6000 stranica</t>
  </si>
  <si>
    <t>ORIGINAL Toner HP LASER JET 107a ***1000 stranica</t>
  </si>
  <si>
    <t>ORIGINAL Toner LEXMARK B2236dw ***3000 stranica</t>
  </si>
  <si>
    <t>ORIGINAL Toner RICOH SP 204 SFN ***1000 stranica</t>
  </si>
  <si>
    <t>ORIGINAL Toner LEXMARK E-260, 360, 460**3500 stranica</t>
  </si>
  <si>
    <t>ORIGINAL Toner HP LASER JET PRO M 12 A¸*** 1000 stranica</t>
  </si>
  <si>
    <t>ORIGINAL Toner LASER JET PRO MFP M130fn***1600 stranica</t>
  </si>
  <si>
    <t>26.</t>
  </si>
  <si>
    <t>ORIGINAL  Toner LEXMARK MS317 ***2500 stranica</t>
  </si>
  <si>
    <t>ORIGINAL Toner LEXMARK MS310/610 (50F5H00)  *** 5000 stranica</t>
  </si>
  <si>
    <t>ORIGINAL Toner LEXMARK MS431***3000 stranica</t>
  </si>
  <si>
    <t>ORIGINAL Toner LEXMARK B2338/B2442/B2650(B232000) ***6000 stranica</t>
  </si>
  <si>
    <t>Ukupno eur
bez PDV-a</t>
  </si>
  <si>
    <t>2.</t>
  </si>
  <si>
    <t>3.</t>
  </si>
  <si>
    <t>4.</t>
  </si>
  <si>
    <t>5.</t>
  </si>
  <si>
    <t>6.</t>
  </si>
  <si>
    <t>7.</t>
  </si>
  <si>
    <t>10.</t>
  </si>
  <si>
    <t>12.</t>
  </si>
  <si>
    <t>14.</t>
  </si>
  <si>
    <t>19.</t>
  </si>
  <si>
    <t>ZAMJENSKI Toner XEROX PHASER 3320***5000 stranica</t>
  </si>
  <si>
    <t>ZAMJENSKI Toner KYOCERA TK 170***7200 stranica</t>
  </si>
  <si>
    <t xml:space="preserve">ZAMJENSKI Toner SAMSUNG ML-3310***5000 stranica </t>
  </si>
  <si>
    <t>ZAMJENSKI Toner CANON FAX L240***2700 stranica</t>
  </si>
  <si>
    <t>ORIGINAL Toner CANON MF 244 dw***2400 stranica</t>
  </si>
  <si>
    <t>ORIGINAL Tinta HP 651 crna za prij. printer</t>
  </si>
  <si>
    <t>ORIGINAL Tinta HP 651 boja za prij. printer</t>
  </si>
  <si>
    <t>ORIGINAL Tinta HP 62 crna za prij. printer</t>
  </si>
  <si>
    <t>ORIGINAL Tinta HP 62 boja za prij. printer</t>
  </si>
  <si>
    <t>ORIGINAL Photoconductor LEXMARK MS431</t>
  </si>
  <si>
    <t>ORIGINAL Photoconductor KYOCERA  TK 170</t>
  </si>
  <si>
    <t xml:space="preserve">ORIGINAL Photoconductor LEXMARK  MS 610/310 dn </t>
  </si>
  <si>
    <t>ORIGINAL Photoconductor LEXMARK  E-260, 360, 460</t>
  </si>
  <si>
    <t>ORIGINAL Photoconductor LEXMARK B220Z00 za pisač B2236</t>
  </si>
  <si>
    <t>ORIGINAL Photoconductor LEXMARK MS620/B2300/2400/2600 (56F0Z00)</t>
  </si>
  <si>
    <t xml:space="preserve">ORIGINAL Photoconductor HP Laser Jet Pro  MFP M130fn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</si>
</sst>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"/>
      <family val="1"/>
      <charset val="238"/>
    </font>
    <font>
      <b/>
      <sz val="12"/>
      <color theme="1"/>
      <name val="Times"/>
      <family val="1"/>
      <charset val="238"/>
    </font>
    <font>
      <b/>
      <i/>
      <sz val="10"/>
      <color theme="1"/>
      <name val="Times"/>
      <family val="1"/>
      <charset val="238"/>
    </font>
    <font>
      <sz val="12"/>
      <color rgb="FF000000"/>
      <name val="Times"/>
      <family val="1"/>
      <charset val="238"/>
    </font>
    <font>
      <b/>
      <sz val="12"/>
      <color rgb="FF000000"/>
      <name val="Times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I12" sqref="I12"/>
    </sheetView>
  </sheetViews>
  <sheetFormatPr defaultRowHeight="15" x14ac:dyDescent="0.25"/>
  <cols>
    <col min="1" max="1" width="10.5703125" style="2" customWidth="1"/>
    <col min="2" max="2" width="68.85546875" customWidth="1"/>
    <col min="3" max="3" width="11.42578125" customWidth="1"/>
    <col min="4" max="5" width="15" style="2" customWidth="1"/>
  </cols>
  <sheetData>
    <row r="1" spans="1:5" x14ac:dyDescent="0.25">
      <c r="A1" s="20" t="s">
        <v>0</v>
      </c>
      <c r="B1" s="10"/>
      <c r="C1" s="10"/>
      <c r="D1" s="11"/>
      <c r="E1" s="11"/>
    </row>
    <row r="2" spans="1:5" ht="39.950000000000003" customHeight="1" x14ac:dyDescent="0.25">
      <c r="A2" s="21"/>
      <c r="B2" s="7" t="s">
        <v>1</v>
      </c>
      <c r="C2" s="7" t="s">
        <v>2</v>
      </c>
      <c r="D2" s="6" t="s">
        <v>3</v>
      </c>
      <c r="E2" s="6" t="s">
        <v>35</v>
      </c>
    </row>
    <row r="3" spans="1:5" ht="39.950000000000003" customHeight="1" x14ac:dyDescent="0.25">
      <c r="A3" s="14" t="s">
        <v>7</v>
      </c>
      <c r="B3" s="8" t="s">
        <v>46</v>
      </c>
      <c r="C3" s="9">
        <v>10</v>
      </c>
      <c r="D3" s="19"/>
      <c r="E3" s="19">
        <f t="shared" ref="E3:E29" si="0">C3*D3</f>
        <v>0</v>
      </c>
    </row>
    <row r="4" spans="1:5" ht="39.950000000000003" customHeight="1" x14ac:dyDescent="0.25">
      <c r="A4" s="17" t="s">
        <v>36</v>
      </c>
      <c r="B4" s="8" t="s">
        <v>47</v>
      </c>
      <c r="C4" s="9">
        <v>1</v>
      </c>
      <c r="D4" s="19"/>
      <c r="E4" s="19">
        <f t="shared" si="0"/>
        <v>0</v>
      </c>
    </row>
    <row r="5" spans="1:5" ht="39.950000000000003" customHeight="1" x14ac:dyDescent="0.25">
      <c r="A5" s="18" t="s">
        <v>37</v>
      </c>
      <c r="B5" s="8" t="s">
        <v>48</v>
      </c>
      <c r="C5" s="9">
        <v>6</v>
      </c>
      <c r="D5" s="19"/>
      <c r="E5" s="19">
        <f t="shared" si="0"/>
        <v>0</v>
      </c>
    </row>
    <row r="6" spans="1:5" ht="39.950000000000003" customHeight="1" x14ac:dyDescent="0.25">
      <c r="A6" s="18" t="s">
        <v>38</v>
      </c>
      <c r="B6" s="8" t="s">
        <v>49</v>
      </c>
      <c r="C6" s="9">
        <v>1</v>
      </c>
      <c r="D6" s="19"/>
      <c r="E6" s="19">
        <f t="shared" si="0"/>
        <v>0</v>
      </c>
    </row>
    <row r="7" spans="1:5" ht="39.950000000000003" customHeight="1" x14ac:dyDescent="0.25">
      <c r="A7" s="18" t="s">
        <v>39</v>
      </c>
      <c r="B7" s="8" t="s">
        <v>27</v>
      </c>
      <c r="C7" s="9">
        <v>10</v>
      </c>
      <c r="D7" s="19"/>
      <c r="E7" s="19">
        <f>C7*D7</f>
        <v>0</v>
      </c>
    </row>
    <row r="8" spans="1:5" ht="39.950000000000003" customHeight="1" x14ac:dyDescent="0.25">
      <c r="A8" s="18" t="s">
        <v>40</v>
      </c>
      <c r="B8" s="8" t="s">
        <v>32</v>
      </c>
      <c r="C8" s="9">
        <v>60</v>
      </c>
      <c r="D8" s="19"/>
      <c r="E8" s="19">
        <f t="shared" si="0"/>
        <v>0</v>
      </c>
    </row>
    <row r="9" spans="1:5" ht="39.950000000000003" customHeight="1" x14ac:dyDescent="0.25">
      <c r="A9" s="18" t="s">
        <v>41</v>
      </c>
      <c r="B9" s="8" t="s">
        <v>28</v>
      </c>
      <c r="C9" s="9">
        <v>3</v>
      </c>
      <c r="D9" s="19"/>
      <c r="E9" s="19">
        <f t="shared" si="0"/>
        <v>0</v>
      </c>
    </row>
    <row r="10" spans="1:5" ht="39.950000000000003" customHeight="1" x14ac:dyDescent="0.25">
      <c r="A10" s="18" t="s">
        <v>8</v>
      </c>
      <c r="B10" s="8" t="s">
        <v>29</v>
      </c>
      <c r="C10" s="9">
        <v>1</v>
      </c>
      <c r="D10" s="19"/>
      <c r="E10" s="19">
        <f t="shared" si="0"/>
        <v>0</v>
      </c>
    </row>
    <row r="11" spans="1:5" ht="39.950000000000003" customHeight="1" x14ac:dyDescent="0.25">
      <c r="A11" s="18" t="s">
        <v>9</v>
      </c>
      <c r="B11" s="8" t="s">
        <v>50</v>
      </c>
      <c r="C11" s="9">
        <v>3</v>
      </c>
      <c r="D11" s="19"/>
      <c r="E11" s="19">
        <f t="shared" si="0"/>
        <v>0</v>
      </c>
    </row>
    <row r="12" spans="1:5" ht="39.950000000000003" customHeight="1" x14ac:dyDescent="0.25">
      <c r="A12" s="18" t="s">
        <v>42</v>
      </c>
      <c r="B12" s="8" t="s">
        <v>31</v>
      </c>
      <c r="C12" s="9">
        <v>50</v>
      </c>
      <c r="D12" s="19"/>
      <c r="E12" s="19">
        <f t="shared" si="0"/>
        <v>0</v>
      </c>
    </row>
    <row r="13" spans="1:5" ht="39.950000000000003" customHeight="1" x14ac:dyDescent="0.25">
      <c r="A13" s="18" t="s">
        <v>10</v>
      </c>
      <c r="B13" s="8" t="s">
        <v>51</v>
      </c>
      <c r="C13" s="9">
        <v>30</v>
      </c>
      <c r="D13" s="19"/>
      <c r="E13" s="19">
        <f t="shared" si="0"/>
        <v>0</v>
      </c>
    </row>
    <row r="14" spans="1:5" ht="39.950000000000003" customHeight="1" x14ac:dyDescent="0.25">
      <c r="A14" s="18" t="s">
        <v>43</v>
      </c>
      <c r="B14" s="8" t="s">
        <v>52</v>
      </c>
      <c r="C14" s="9">
        <v>10</v>
      </c>
      <c r="D14" s="19"/>
      <c r="E14" s="19">
        <f t="shared" si="0"/>
        <v>0</v>
      </c>
    </row>
    <row r="15" spans="1:5" ht="39.950000000000003" customHeight="1" x14ac:dyDescent="0.25">
      <c r="A15" s="18" t="s">
        <v>11</v>
      </c>
      <c r="B15" s="8" t="s">
        <v>53</v>
      </c>
      <c r="C15" s="9">
        <v>25</v>
      </c>
      <c r="D15" s="19"/>
      <c r="E15" s="19">
        <f t="shared" si="0"/>
        <v>0</v>
      </c>
    </row>
    <row r="16" spans="1:5" ht="39.950000000000003" customHeight="1" x14ac:dyDescent="0.25">
      <c r="A16" s="18" t="s">
        <v>44</v>
      </c>
      <c r="B16" s="8" t="s">
        <v>54</v>
      </c>
      <c r="C16" s="9">
        <v>10</v>
      </c>
      <c r="D16" s="19"/>
      <c r="E16" s="19">
        <f t="shared" si="0"/>
        <v>0</v>
      </c>
    </row>
    <row r="17" spans="1:5" ht="39.950000000000003" customHeight="1" x14ac:dyDescent="0.25">
      <c r="A17" s="18" t="s">
        <v>12</v>
      </c>
      <c r="B17" s="8" t="s">
        <v>23</v>
      </c>
      <c r="C17" s="9">
        <v>30</v>
      </c>
      <c r="D17" s="19"/>
      <c r="E17" s="19">
        <f t="shared" si="0"/>
        <v>0</v>
      </c>
    </row>
    <row r="18" spans="1:5" ht="39.950000000000003" customHeight="1" x14ac:dyDescent="0.25">
      <c r="A18" s="18" t="s">
        <v>13</v>
      </c>
      <c r="B18" s="8" t="s">
        <v>24</v>
      </c>
      <c r="C18" s="9">
        <v>2</v>
      </c>
      <c r="D18" s="19"/>
      <c r="E18" s="19">
        <f t="shared" si="0"/>
        <v>0</v>
      </c>
    </row>
    <row r="19" spans="1:5" ht="39.950000000000003" customHeight="1" x14ac:dyDescent="0.25">
      <c r="A19" s="18" t="s">
        <v>14</v>
      </c>
      <c r="B19" s="8" t="s">
        <v>25</v>
      </c>
      <c r="C19" s="9">
        <v>10</v>
      </c>
      <c r="D19" s="19"/>
      <c r="E19" s="19">
        <f t="shared" si="0"/>
        <v>0</v>
      </c>
    </row>
    <row r="20" spans="1:5" ht="39.950000000000003" customHeight="1" x14ac:dyDescent="0.25">
      <c r="A20" s="18" t="s">
        <v>15</v>
      </c>
      <c r="B20" s="8" t="s">
        <v>34</v>
      </c>
      <c r="C20" s="9">
        <v>20</v>
      </c>
      <c r="D20" s="19"/>
      <c r="E20" s="19">
        <f t="shared" si="0"/>
        <v>0</v>
      </c>
    </row>
    <row r="21" spans="1:5" ht="39.950000000000003" customHeight="1" x14ac:dyDescent="0.25">
      <c r="A21" s="18" t="s">
        <v>45</v>
      </c>
      <c r="B21" s="8" t="s">
        <v>26</v>
      </c>
      <c r="C21" s="9">
        <v>1</v>
      </c>
      <c r="D21" s="19"/>
      <c r="E21" s="19">
        <f t="shared" si="0"/>
        <v>0</v>
      </c>
    </row>
    <row r="22" spans="1:5" ht="39.950000000000003" customHeight="1" x14ac:dyDescent="0.25">
      <c r="A22" s="18" t="s">
        <v>16</v>
      </c>
      <c r="B22" s="8" t="s">
        <v>33</v>
      </c>
      <c r="C22" s="9">
        <v>5</v>
      </c>
      <c r="D22" s="19"/>
      <c r="E22" s="19">
        <f t="shared" si="0"/>
        <v>0</v>
      </c>
    </row>
    <row r="23" spans="1:5" ht="39.950000000000003" customHeight="1" x14ac:dyDescent="0.25">
      <c r="A23" s="18" t="s">
        <v>17</v>
      </c>
      <c r="B23" s="8" t="s">
        <v>55</v>
      </c>
      <c r="C23" s="9">
        <v>1</v>
      </c>
      <c r="D23" s="19"/>
      <c r="E23" s="19">
        <f t="shared" si="0"/>
        <v>0</v>
      </c>
    </row>
    <row r="24" spans="1:5" ht="39.950000000000003" customHeight="1" x14ac:dyDescent="0.25">
      <c r="A24" s="18" t="s">
        <v>18</v>
      </c>
      <c r="B24" s="8" t="s">
        <v>56</v>
      </c>
      <c r="C24" s="9">
        <v>1</v>
      </c>
      <c r="D24" s="19"/>
      <c r="E24" s="19">
        <f t="shared" si="0"/>
        <v>0</v>
      </c>
    </row>
    <row r="25" spans="1:5" ht="39.950000000000003" customHeight="1" x14ac:dyDescent="0.25">
      <c r="A25" s="18" t="s">
        <v>19</v>
      </c>
      <c r="B25" s="8" t="s">
        <v>57</v>
      </c>
      <c r="C25" s="9">
        <v>20</v>
      </c>
      <c r="D25" s="19"/>
      <c r="E25" s="19">
        <f t="shared" si="0"/>
        <v>0</v>
      </c>
    </row>
    <row r="26" spans="1:5" ht="39.950000000000003" customHeight="1" x14ac:dyDescent="0.25">
      <c r="A26" s="18" t="s">
        <v>20</v>
      </c>
      <c r="B26" s="8" t="s">
        <v>58</v>
      </c>
      <c r="C26" s="9">
        <v>5</v>
      </c>
      <c r="D26" s="19"/>
      <c r="E26" s="19">
        <f t="shared" si="0"/>
        <v>0</v>
      </c>
    </row>
    <row r="27" spans="1:5" ht="39.950000000000003" customHeight="1" x14ac:dyDescent="0.25">
      <c r="A27" s="18" t="s">
        <v>21</v>
      </c>
      <c r="B27" s="8" t="s">
        <v>59</v>
      </c>
      <c r="C27" s="9">
        <v>5</v>
      </c>
      <c r="D27" s="19"/>
      <c r="E27" s="19">
        <f t="shared" si="0"/>
        <v>0</v>
      </c>
    </row>
    <row r="28" spans="1:5" ht="39.950000000000003" customHeight="1" x14ac:dyDescent="0.25">
      <c r="A28" s="18" t="s">
        <v>30</v>
      </c>
      <c r="B28" s="8" t="s">
        <v>60</v>
      </c>
      <c r="C28" s="9">
        <v>10</v>
      </c>
      <c r="D28" s="19"/>
      <c r="E28" s="19">
        <f t="shared" si="0"/>
        <v>0</v>
      </c>
    </row>
    <row r="29" spans="1:5" ht="39.950000000000003" customHeight="1" x14ac:dyDescent="0.25">
      <c r="A29" s="18" t="s">
        <v>22</v>
      </c>
      <c r="B29" s="8" t="s">
        <v>61</v>
      </c>
      <c r="C29" s="9">
        <v>1</v>
      </c>
      <c r="D29" s="19"/>
      <c r="E29" s="19">
        <f t="shared" si="0"/>
        <v>0</v>
      </c>
    </row>
    <row r="30" spans="1:5" ht="39.950000000000003" customHeight="1" x14ac:dyDescent="0.25">
      <c r="A30" s="15"/>
      <c r="B30" s="12" t="s">
        <v>4</v>
      </c>
      <c r="C30" s="1"/>
      <c r="D30" s="3"/>
      <c r="E30" s="3">
        <f>SUM(E3:E29)</f>
        <v>0</v>
      </c>
    </row>
    <row r="31" spans="1:5" ht="38.25" customHeight="1" x14ac:dyDescent="0.25">
      <c r="A31" s="15"/>
      <c r="B31" s="12" t="s">
        <v>6</v>
      </c>
      <c r="C31" s="1"/>
      <c r="D31" s="3"/>
      <c r="E31" s="3">
        <f>E30*(1*25%)</f>
        <v>0</v>
      </c>
    </row>
    <row r="32" spans="1:5" ht="38.25" customHeight="1" thickBot="1" x14ac:dyDescent="0.3">
      <c r="A32" s="16"/>
      <c r="B32" s="13" t="s">
        <v>5</v>
      </c>
      <c r="C32" s="4"/>
      <c r="D32" s="5"/>
      <c r="E32" s="5">
        <f>SUM(E30:E31)</f>
        <v>0</v>
      </c>
    </row>
  </sheetData>
  <mergeCells count="1">
    <mergeCell ref="A1:A2"/>
  </mergeCells>
  <pageMargins left="0.7" right="0.7" top="0.75" bottom="0.75" header="0.3" footer="0.3"/>
  <pageSetup paperSize="9" scale="7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Vukšić</dc:creator>
  <cp:lastModifiedBy>Tončica Šljuka</cp:lastModifiedBy>
  <cp:lastPrinted>2023-04-27T07:09:20Z</cp:lastPrinted>
  <dcterms:created xsi:type="dcterms:W3CDTF">2021-03-29T07:40:40Z</dcterms:created>
  <dcterms:modified xsi:type="dcterms:W3CDTF">2024-04-29T10:40:13Z</dcterms:modified>
</cp:coreProperties>
</file>