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Javna nabava\Jednostavna nabava\2021\uredski materijal\"/>
    </mc:Choice>
  </mc:AlternateContent>
  <bookViews>
    <workbookView xWindow="0" yWindow="168" windowWidth="20100" windowHeight="8676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62913"/>
</workbook>
</file>

<file path=xl/calcChain.xml><?xml version="1.0" encoding="utf-8"?>
<calcChain xmlns="http://schemas.openxmlformats.org/spreadsheetml/2006/main">
  <c r="I7" i="1" l="1"/>
  <c r="I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5" i="1"/>
  <c r="I44" i="1" l="1"/>
  <c r="I42" i="1" l="1"/>
  <c r="I46" i="1" s="1"/>
</calcChain>
</file>

<file path=xl/sharedStrings.xml><?xml version="1.0" encoding="utf-8"?>
<sst xmlns="http://schemas.openxmlformats.org/spreadsheetml/2006/main" count="128" uniqueCount="94">
  <si>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</si>
  <si>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</si>
  <si>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</si>
  <si>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</si>
  <si>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</si>
  <si>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</si>
  <si>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</si>
  <si>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</si>
  <si>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</si>
  <si>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</si>
  <si>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</si>
  <si>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</si>
  <si>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</si>
  <si>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</si>
  <si>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17.</t>
  </si>
  <si>
    <t>19.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</si>
  <si>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</si>
  <si>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</si>
  <si>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</si>
  <si>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</si>
  <si>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</si>
  <si>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</si>
  <si>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</si>
  <si>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</si>
  <si>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</si>
  <si>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</si>
  <si>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</si>
  <si>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</si>
  <si>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</si>
  <si>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</si>
  <si>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omot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</si>
  <si>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</si>
  <si>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</si>
  <si>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</si>
  <si>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</si>
  <si>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</si>
  <si>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</si>
  <si>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</si>
  <si>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</si>
  <si>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16.</t>
  </si>
  <si>
    <t>18.</t>
  </si>
  <si>
    <t>24.</t>
  </si>
  <si>
    <t>36.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</si>
  <si>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</si>
  <si>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</si>
  <si>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</si>
  <si>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</si>
  <si>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</si>
  <si>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Omot spisa opći bijeli 350 gr ZT-101 s dotiskom</t>
  </si>
  <si>
    <t>Omot spisa zeleni ZT-105 s dotiskom</t>
  </si>
  <si>
    <t>Omot spisa rozi ZT-103 s dotiskom</t>
  </si>
  <si>
    <t>Omot spisa žuti ZT-104 s dotiskom</t>
  </si>
  <si>
    <t>Omot spisa plavi ZT-103a s dotiskom</t>
  </si>
  <si>
    <t>Pomoćni omot spisa bijeli s dotiskom</t>
  </si>
  <si>
    <t>Kuverta s povratnicom bijela ZT-114 s dotiskom - Dubrovnik</t>
  </si>
  <si>
    <t>Kuverta s povratnicom bijela ZT-114 s dotiskom - Korčula</t>
  </si>
  <si>
    <t>Kuverta s povratnicom plava ZT-115 s dotiskom - Dubrovnik</t>
  </si>
  <si>
    <t>Kuverta s povratnicom plava ZT-115 s dotiskom - Korčula</t>
  </si>
  <si>
    <t>Dostavnica bijela ZT-112 s dotiskom - Dubrovnik</t>
  </si>
  <si>
    <t>Dostavnica bijela ZT-112 s dotiskom - Korčula</t>
  </si>
  <si>
    <t>Dostavnica plava ZT-113 s dotiskom - Dubrovnik</t>
  </si>
  <si>
    <t>Dostavnica plava ZT-113 s dotiskom - Korčula</t>
  </si>
  <si>
    <t>Prijamna knjiga list P-3a</t>
  </si>
  <si>
    <t>Nalog arhivu za izdavanje spisa ZT-123</t>
  </si>
  <si>
    <t>Popis troškova ZT-133 s dotiskom</t>
  </si>
  <si>
    <t>Rješenje o isplati naknade sucu porotniku ZT-136</t>
  </si>
  <si>
    <t>Nalog za isplatu NI/NCR</t>
  </si>
  <si>
    <t>Blagajnička uplatnica UT-1-1/NCR</t>
  </si>
  <si>
    <t>Blagajnička isplatnica UT-I-2/NCR</t>
  </si>
  <si>
    <t>Blagajnički izvještaj</t>
  </si>
  <si>
    <t>Popis predanog novca</t>
  </si>
  <si>
    <t>Mjesečno izvješće UT-V-168A</t>
  </si>
  <si>
    <t>Memorandum grb RH lijevo A4 80 gr.</t>
  </si>
  <si>
    <t>kg</t>
  </si>
  <si>
    <t>TROŠKOVNIK - UREDSKI MATERIJAL GRUPA B</t>
  </si>
  <si>
    <t>Predmet nabave (Ostali uredski pribor CPV 22000000-0)</t>
  </si>
  <si>
    <t>Detalji proizvoda (tehničke karakteristike)</t>
  </si>
  <si>
    <r>
      <t xml:space="preserve">Papir za kvalitetni jednostrani i dvostrani ispis i kopiranje, A4, 80 g/m², bijeli, B klase ili bolji, za fotokopirne uređaje, laserske i inkjet pisače, omot od 500/1 papira
</t>
    </r>
    <r>
      <rPr>
        <b/>
        <sz val="11"/>
        <color theme="1"/>
        <rFont val="Times New Roman"/>
        <family val="1"/>
        <charset val="238"/>
      </rPr>
      <t xml:space="preserve">GRAMATURA            ISO 536c.v.*  77 g/m² -  83 g/m²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</t>
    </r>
  </si>
  <si>
    <t>Papir za kvalitetni jednostrani i dvostrani ispis i kopiranje A3, 80 g/m², bijeli, B klase ili bolji, za fotokopirne uređaje, laserske i inkjet pisače, omot od 500/1 papira, tehničke karakteristike kao pod red.br. 36.</t>
  </si>
  <si>
    <t>Papir za pakiranje, pak papir, dimenzija 88 x 126 cm, 120 g/m², boja smeđa</t>
  </si>
  <si>
    <r>
      <t>Kuverta plava s povratnicom A4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EOP OB. 45-1620</t>
    </r>
    <r>
      <rPr>
        <b/>
        <sz val="10"/>
        <color theme="1"/>
        <rFont val="Times New Roman"/>
        <family val="1"/>
        <charset val="238"/>
      </rPr>
      <t xml:space="preserve">  </t>
    </r>
  </si>
  <si>
    <r>
      <t xml:space="preserve">Kuverta bijela s povratnicom A4 </t>
    </r>
    <r>
      <rPr>
        <b/>
        <sz val="11"/>
        <color theme="1"/>
        <rFont val="Times New Roman"/>
        <family val="1"/>
        <charset val="238"/>
      </rPr>
      <t>EOP OB. 45-1732</t>
    </r>
  </si>
  <si>
    <t>I-210/NCR NALOG ZA SLUŽBENO PUTOVANJE, Komplet (arak + 2 uložna lista), 17 x 24 cm</t>
  </si>
  <si>
    <t>Obračunski list ZT-132 sa dotiskom</t>
  </si>
  <si>
    <t>II-87 Evidencija o korištenju radnog vremena, list, 29.7 x 21 cm</t>
  </si>
  <si>
    <t>list</t>
  </si>
  <si>
    <t>VI-10 Putni radni list za motorno vozilo, blok 2 x 50 listova, 29.7 x 21 cm</t>
  </si>
  <si>
    <t>blok</t>
  </si>
  <si>
    <t xml:space="preserve">Popis podnesaka ZT-106 s dotiskom X-106 </t>
  </si>
  <si>
    <t>20.</t>
  </si>
  <si>
    <t>Rok isporuke:</t>
  </si>
  <si>
    <t>37.</t>
  </si>
  <si>
    <t>Omot spisa opći plavi u prekršajnom postupku</t>
  </si>
  <si>
    <t>Omot spisa opći bijeli u prekršajnom postupku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</si>
</sst>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56"/>
  <sheetViews>
    <sheetView showGridLines="0" tabSelected="1" showRuler="0" showWhiteSpace="0" topLeftCell="A4" zoomScaleNormal="100" workbookViewId="0">
      <selection activeCell="G9" sqref="G9"/>
    </sheetView>
  </sheetViews>
  <sheetFormatPr defaultRowHeight="14.4" x14ac:dyDescent="0.3"/>
  <cols>
    <col min="1" max="1" width="5.33203125" style="2" customWidth="1"/>
    <col min="2" max="2" width="32.6640625" customWidth="1"/>
    <col min="4" max="4" width="22" customWidth="1"/>
    <col min="5" max="5" width="10.109375" customWidth="1"/>
    <col min="6" max="6" width="11.33203125" style="2" customWidth="1"/>
    <col min="7" max="7" width="57.77734375" style="5" customWidth="1"/>
    <col min="8" max="8" width="21.109375" customWidth="1"/>
    <col min="9" max="9" width="24.77734375" customWidth="1"/>
  </cols>
  <sheetData>
    <row r="1" spans="1:9" ht="14.4" customHeight="1" x14ac:dyDescent="0.3">
      <c r="A1" s="49" t="s">
        <v>74</v>
      </c>
      <c r="B1" s="50"/>
      <c r="C1" s="50"/>
      <c r="D1" s="50"/>
      <c r="E1" s="50"/>
      <c r="F1" s="50"/>
      <c r="G1" s="50"/>
      <c r="H1" s="50"/>
      <c r="I1" s="51"/>
    </row>
    <row r="2" spans="1:9" ht="14.4" customHeight="1" thickBot="1" x14ac:dyDescent="0.35">
      <c r="A2" s="52"/>
      <c r="B2" s="53"/>
      <c r="C2" s="53"/>
      <c r="D2" s="53"/>
      <c r="E2" s="53"/>
      <c r="F2" s="53"/>
      <c r="G2" s="53"/>
      <c r="H2" s="53"/>
      <c r="I2" s="54"/>
    </row>
    <row r="3" spans="1:9" ht="61.95" customHeight="1" x14ac:dyDescent="0.3">
      <c r="A3" s="32" t="s">
        <v>75</v>
      </c>
      <c r="B3" s="33"/>
      <c r="C3" s="33"/>
      <c r="D3" s="34"/>
      <c r="E3" s="38" t="s">
        <v>0</v>
      </c>
      <c r="F3" s="38" t="s">
        <v>1</v>
      </c>
      <c r="G3" s="41" t="s">
        <v>76</v>
      </c>
      <c r="H3" s="40" t="s">
        <v>47</v>
      </c>
      <c r="I3" s="40" t="s">
        <v>2</v>
      </c>
    </row>
    <row r="4" spans="1:9" ht="14.4" customHeight="1" thickBot="1" x14ac:dyDescent="0.35">
      <c r="A4" s="35"/>
      <c r="B4" s="36"/>
      <c r="C4" s="36"/>
      <c r="D4" s="37"/>
      <c r="E4" s="39"/>
      <c r="F4" s="39"/>
      <c r="G4" s="42"/>
      <c r="H4" s="38"/>
      <c r="I4" s="40"/>
    </row>
    <row r="5" spans="1:9" ht="31.2" customHeight="1" x14ac:dyDescent="0.3">
      <c r="A5" s="7" t="s">
        <v>3</v>
      </c>
      <c r="B5" s="31" t="s">
        <v>48</v>
      </c>
      <c r="C5" s="31"/>
      <c r="D5" s="31"/>
      <c r="E5" s="6" t="s">
        <v>4</v>
      </c>
      <c r="F5" s="4">
        <v>10000</v>
      </c>
      <c r="G5" s="13"/>
      <c r="H5" s="14"/>
      <c r="I5" s="12">
        <f>F5*H5</f>
        <v>0</v>
      </c>
    </row>
    <row r="6" spans="1:9" ht="31.2" customHeight="1" x14ac:dyDescent="0.3">
      <c r="A6" s="7" t="s">
        <v>5</v>
      </c>
      <c r="B6" s="43" t="s">
        <v>93</v>
      </c>
      <c r="C6" s="44"/>
      <c r="D6" s="45"/>
      <c r="E6" s="11" t="s">
        <v>4</v>
      </c>
      <c r="F6" s="10">
        <v>500</v>
      </c>
      <c r="G6" s="13"/>
      <c r="H6" s="14"/>
      <c r="I6" s="12">
        <f t="shared" ref="I6:I41" si="0">F6*H6</f>
        <v>0</v>
      </c>
    </row>
    <row r="7" spans="1:9" ht="31.2" customHeight="1" x14ac:dyDescent="0.3">
      <c r="A7" s="7" t="s">
        <v>6</v>
      </c>
      <c r="B7" s="43" t="s">
        <v>92</v>
      </c>
      <c r="C7" s="44"/>
      <c r="D7" s="45"/>
      <c r="E7" s="19" t="s">
        <v>4</v>
      </c>
      <c r="F7" s="20">
        <v>500</v>
      </c>
      <c r="G7" s="13"/>
      <c r="H7" s="14"/>
      <c r="I7" s="18">
        <f t="shared" ref="I7" si="1">F7*H7</f>
        <v>0</v>
      </c>
    </row>
    <row r="8" spans="1:9" ht="31.2" customHeight="1" x14ac:dyDescent="0.3">
      <c r="A8" s="7" t="s">
        <v>7</v>
      </c>
      <c r="B8" s="31" t="s">
        <v>49</v>
      </c>
      <c r="C8" s="31"/>
      <c r="D8" s="31"/>
      <c r="E8" s="6" t="s">
        <v>4</v>
      </c>
      <c r="F8" s="4">
        <v>1500</v>
      </c>
      <c r="G8" s="13"/>
      <c r="H8" s="14"/>
      <c r="I8" s="12">
        <f t="shared" si="0"/>
        <v>0</v>
      </c>
    </row>
    <row r="9" spans="1:9" ht="31.2" customHeight="1" x14ac:dyDescent="0.3">
      <c r="A9" s="7" t="s">
        <v>8</v>
      </c>
      <c r="B9" s="31" t="s">
        <v>50</v>
      </c>
      <c r="C9" s="31"/>
      <c r="D9" s="31"/>
      <c r="E9" s="6" t="s">
        <v>4</v>
      </c>
      <c r="F9" s="4">
        <v>50</v>
      </c>
      <c r="G9" s="13"/>
      <c r="H9" s="14"/>
      <c r="I9" s="12">
        <f t="shared" si="0"/>
        <v>0</v>
      </c>
    </row>
    <row r="10" spans="1:9" ht="31.2" customHeight="1" x14ac:dyDescent="0.3">
      <c r="A10" s="7" t="s">
        <v>9</v>
      </c>
      <c r="B10" s="31" t="s">
        <v>51</v>
      </c>
      <c r="C10" s="31"/>
      <c r="D10" s="31"/>
      <c r="E10" s="6" t="s">
        <v>4</v>
      </c>
      <c r="F10" s="4">
        <v>500</v>
      </c>
      <c r="G10" s="13"/>
      <c r="H10" s="14"/>
      <c r="I10" s="12">
        <f t="shared" si="0"/>
        <v>0</v>
      </c>
    </row>
    <row r="11" spans="1:9" ht="31.2" customHeight="1" x14ac:dyDescent="0.3">
      <c r="A11" s="7" t="s">
        <v>10</v>
      </c>
      <c r="B11" s="31" t="s">
        <v>52</v>
      </c>
      <c r="C11" s="31"/>
      <c r="D11" s="31"/>
      <c r="E11" s="6" t="s">
        <v>4</v>
      </c>
      <c r="F11" s="4">
        <v>50</v>
      </c>
      <c r="G11" s="13"/>
      <c r="H11" s="14"/>
      <c r="I11" s="12">
        <f t="shared" si="0"/>
        <v>0</v>
      </c>
    </row>
    <row r="12" spans="1:9" ht="31.2" customHeight="1" x14ac:dyDescent="0.3">
      <c r="A12" s="7" t="s">
        <v>11</v>
      </c>
      <c r="B12" s="31" t="s">
        <v>53</v>
      </c>
      <c r="C12" s="31"/>
      <c r="D12" s="31"/>
      <c r="E12" s="6" t="s">
        <v>4</v>
      </c>
      <c r="F12" s="4">
        <v>3000</v>
      </c>
      <c r="G12" s="13"/>
      <c r="H12" s="14"/>
      <c r="I12" s="12">
        <f t="shared" si="0"/>
        <v>0</v>
      </c>
    </row>
    <row r="13" spans="1:9" ht="31.2" customHeight="1" x14ac:dyDescent="0.3">
      <c r="A13" s="7" t="s">
        <v>12</v>
      </c>
      <c r="B13" s="31" t="s">
        <v>54</v>
      </c>
      <c r="C13" s="31"/>
      <c r="D13" s="31"/>
      <c r="E13" s="6" t="s">
        <v>4</v>
      </c>
      <c r="F13" s="4">
        <v>4000</v>
      </c>
      <c r="G13" s="13"/>
      <c r="H13" s="14"/>
      <c r="I13" s="12">
        <f t="shared" si="0"/>
        <v>0</v>
      </c>
    </row>
    <row r="14" spans="1:9" ht="31.2" customHeight="1" x14ac:dyDescent="0.3">
      <c r="A14" s="7" t="s">
        <v>13</v>
      </c>
      <c r="B14" s="31" t="s">
        <v>55</v>
      </c>
      <c r="C14" s="31"/>
      <c r="D14" s="31"/>
      <c r="E14" s="6" t="s">
        <v>4</v>
      </c>
      <c r="F14" s="4">
        <v>1000</v>
      </c>
      <c r="G14" s="13"/>
      <c r="H14" s="14"/>
      <c r="I14" s="12">
        <f t="shared" si="0"/>
        <v>0</v>
      </c>
    </row>
    <row r="15" spans="1:9" ht="31.2" customHeight="1" x14ac:dyDescent="0.3">
      <c r="A15" s="7" t="s">
        <v>34</v>
      </c>
      <c r="B15" s="31" t="s">
        <v>56</v>
      </c>
      <c r="C15" s="31"/>
      <c r="D15" s="31"/>
      <c r="E15" s="6" t="s">
        <v>4</v>
      </c>
      <c r="F15" s="4">
        <v>1000</v>
      </c>
      <c r="G15" s="13"/>
      <c r="H15" s="14"/>
      <c r="I15" s="12">
        <f t="shared" si="0"/>
        <v>0</v>
      </c>
    </row>
    <row r="16" spans="1:9" ht="31.2" customHeight="1" x14ac:dyDescent="0.3">
      <c r="A16" s="7" t="s">
        <v>35</v>
      </c>
      <c r="B16" s="31" t="s">
        <v>57</v>
      </c>
      <c r="C16" s="31"/>
      <c r="D16" s="31"/>
      <c r="E16" s="6" t="s">
        <v>4</v>
      </c>
      <c r="F16" s="4">
        <v>2000</v>
      </c>
      <c r="G16" s="13"/>
      <c r="H16" s="14"/>
      <c r="I16" s="12">
        <f t="shared" si="0"/>
        <v>0</v>
      </c>
    </row>
    <row r="17" spans="1:9" ht="31.2" customHeight="1" x14ac:dyDescent="0.3">
      <c r="A17" s="7" t="s">
        <v>36</v>
      </c>
      <c r="B17" s="31" t="s">
        <v>58</v>
      </c>
      <c r="C17" s="31"/>
      <c r="D17" s="31"/>
      <c r="E17" s="6" t="s">
        <v>4</v>
      </c>
      <c r="F17" s="4">
        <v>15000</v>
      </c>
      <c r="G17" s="13"/>
      <c r="H17" s="14"/>
      <c r="I17" s="12">
        <f t="shared" si="0"/>
        <v>0</v>
      </c>
    </row>
    <row r="18" spans="1:9" ht="31.2" customHeight="1" x14ac:dyDescent="0.3">
      <c r="A18" s="7" t="s">
        <v>37</v>
      </c>
      <c r="B18" s="31" t="s">
        <v>59</v>
      </c>
      <c r="C18" s="31"/>
      <c r="D18" s="31"/>
      <c r="E18" s="6" t="s">
        <v>4</v>
      </c>
      <c r="F18" s="4">
        <v>500</v>
      </c>
      <c r="G18" s="13"/>
      <c r="H18" s="14"/>
      <c r="I18" s="12">
        <f t="shared" si="0"/>
        <v>0</v>
      </c>
    </row>
    <row r="19" spans="1:9" ht="31.2" customHeight="1" x14ac:dyDescent="0.3">
      <c r="A19" s="7" t="s">
        <v>38</v>
      </c>
      <c r="B19" s="31" t="s">
        <v>60</v>
      </c>
      <c r="C19" s="31"/>
      <c r="D19" s="31"/>
      <c r="E19" s="6" t="s">
        <v>4</v>
      </c>
      <c r="F19" s="4">
        <v>5000</v>
      </c>
      <c r="G19" s="13"/>
      <c r="H19" s="14"/>
      <c r="I19" s="12">
        <f t="shared" si="0"/>
        <v>0</v>
      </c>
    </row>
    <row r="20" spans="1:9" ht="31.2" customHeight="1" x14ac:dyDescent="0.3">
      <c r="A20" s="7" t="s">
        <v>39</v>
      </c>
      <c r="B20" s="31" t="s">
        <v>61</v>
      </c>
      <c r="C20" s="31"/>
      <c r="D20" s="31"/>
      <c r="E20" s="6" t="s">
        <v>4</v>
      </c>
      <c r="F20" s="4">
        <v>3000</v>
      </c>
      <c r="G20" s="13"/>
      <c r="H20" s="14"/>
      <c r="I20" s="12">
        <f t="shared" si="0"/>
        <v>0</v>
      </c>
    </row>
    <row r="21" spans="1:9" ht="31.2" customHeight="1" x14ac:dyDescent="0.3">
      <c r="A21" s="7" t="s">
        <v>14</v>
      </c>
      <c r="B21" s="31" t="s">
        <v>88</v>
      </c>
      <c r="C21" s="31"/>
      <c r="D21" s="31"/>
      <c r="E21" s="6" t="s">
        <v>4</v>
      </c>
      <c r="F21" s="4">
        <v>3000</v>
      </c>
      <c r="G21" s="13"/>
      <c r="H21" s="14"/>
      <c r="I21" s="12">
        <f t="shared" si="0"/>
        <v>0</v>
      </c>
    </row>
    <row r="22" spans="1:9" ht="31.2" customHeight="1" x14ac:dyDescent="0.3">
      <c r="A22" s="7" t="s">
        <v>40</v>
      </c>
      <c r="B22" s="31" t="s">
        <v>62</v>
      </c>
      <c r="C22" s="31"/>
      <c r="D22" s="31"/>
      <c r="E22" s="6" t="s">
        <v>4</v>
      </c>
      <c r="F22" s="4">
        <v>50</v>
      </c>
      <c r="G22" s="13"/>
      <c r="H22" s="14"/>
      <c r="I22" s="12">
        <f t="shared" si="0"/>
        <v>0</v>
      </c>
    </row>
    <row r="23" spans="1:9" ht="31.2" customHeight="1" x14ac:dyDescent="0.3">
      <c r="A23" s="7" t="s">
        <v>15</v>
      </c>
      <c r="B23" s="31" t="s">
        <v>82</v>
      </c>
      <c r="C23" s="31"/>
      <c r="D23" s="31"/>
      <c r="E23" s="6" t="s">
        <v>4</v>
      </c>
      <c r="F23" s="4">
        <v>50</v>
      </c>
      <c r="G23" s="13"/>
      <c r="H23" s="14"/>
      <c r="I23" s="12">
        <f t="shared" si="0"/>
        <v>0</v>
      </c>
    </row>
    <row r="24" spans="1:9" ht="31.2" customHeight="1" x14ac:dyDescent="0.3">
      <c r="A24" s="7" t="s">
        <v>89</v>
      </c>
      <c r="B24" s="31" t="s">
        <v>63</v>
      </c>
      <c r="C24" s="31"/>
      <c r="D24" s="31"/>
      <c r="E24" s="6" t="s">
        <v>4</v>
      </c>
      <c r="F24" s="4">
        <v>200</v>
      </c>
      <c r="G24" s="13"/>
      <c r="H24" s="14"/>
      <c r="I24" s="12">
        <f t="shared" si="0"/>
        <v>0</v>
      </c>
    </row>
    <row r="25" spans="1:9" ht="31.2" customHeight="1" x14ac:dyDescent="0.3">
      <c r="A25" s="7" t="s">
        <v>16</v>
      </c>
      <c r="B25" s="31" t="s">
        <v>64</v>
      </c>
      <c r="C25" s="31"/>
      <c r="D25" s="31"/>
      <c r="E25" s="6" t="s">
        <v>4</v>
      </c>
      <c r="F25" s="4">
        <v>300</v>
      </c>
      <c r="G25" s="13"/>
      <c r="H25" s="14"/>
      <c r="I25" s="12">
        <f t="shared" si="0"/>
        <v>0</v>
      </c>
    </row>
    <row r="26" spans="1:9" ht="31.2" customHeight="1" x14ac:dyDescent="0.3">
      <c r="A26" s="7" t="s">
        <v>17</v>
      </c>
      <c r="B26" s="31" t="s">
        <v>65</v>
      </c>
      <c r="C26" s="31"/>
      <c r="D26" s="31"/>
      <c r="E26" s="6" t="s">
        <v>4</v>
      </c>
      <c r="F26" s="4">
        <v>100</v>
      </c>
      <c r="G26" s="13"/>
      <c r="H26" s="14"/>
      <c r="I26" s="12">
        <f t="shared" si="0"/>
        <v>0</v>
      </c>
    </row>
    <row r="27" spans="1:9" ht="31.2" customHeight="1" x14ac:dyDescent="0.3">
      <c r="A27" s="7" t="s">
        <v>18</v>
      </c>
      <c r="B27" s="31" t="s">
        <v>66</v>
      </c>
      <c r="C27" s="31"/>
      <c r="D27" s="31"/>
      <c r="E27" s="6" t="s">
        <v>4</v>
      </c>
      <c r="F27" s="4">
        <v>2</v>
      </c>
      <c r="G27" s="13"/>
      <c r="H27" s="14"/>
      <c r="I27" s="12">
        <f t="shared" si="0"/>
        <v>0</v>
      </c>
    </row>
    <row r="28" spans="1:9" ht="31.2" customHeight="1" x14ac:dyDescent="0.3">
      <c r="A28" s="7" t="s">
        <v>41</v>
      </c>
      <c r="B28" s="31" t="s">
        <v>67</v>
      </c>
      <c r="C28" s="31"/>
      <c r="D28" s="31"/>
      <c r="E28" s="6" t="s">
        <v>4</v>
      </c>
      <c r="F28" s="4">
        <v>5</v>
      </c>
      <c r="G28" s="13"/>
      <c r="H28" s="14"/>
      <c r="I28" s="12">
        <f t="shared" si="0"/>
        <v>0</v>
      </c>
    </row>
    <row r="29" spans="1:9" ht="31.2" customHeight="1" x14ac:dyDescent="0.3">
      <c r="A29" s="7" t="s">
        <v>19</v>
      </c>
      <c r="B29" s="31" t="s">
        <v>68</v>
      </c>
      <c r="C29" s="31"/>
      <c r="D29" s="31"/>
      <c r="E29" s="6" t="s">
        <v>4</v>
      </c>
      <c r="F29" s="4">
        <v>5</v>
      </c>
      <c r="G29" s="13"/>
      <c r="H29" s="14"/>
      <c r="I29" s="12">
        <f t="shared" si="0"/>
        <v>0</v>
      </c>
    </row>
    <row r="30" spans="1:9" ht="31.2" customHeight="1" x14ac:dyDescent="0.3">
      <c r="A30" s="7" t="s">
        <v>20</v>
      </c>
      <c r="B30" s="31" t="s">
        <v>69</v>
      </c>
      <c r="C30" s="31"/>
      <c r="D30" s="31"/>
      <c r="E30" s="6" t="s">
        <v>4</v>
      </c>
      <c r="F30" s="4">
        <v>1</v>
      </c>
      <c r="G30" s="13"/>
      <c r="H30" s="14"/>
      <c r="I30" s="12">
        <f t="shared" si="0"/>
        <v>0</v>
      </c>
    </row>
    <row r="31" spans="1:9" ht="31.2" customHeight="1" x14ac:dyDescent="0.3">
      <c r="A31" s="7" t="s">
        <v>21</v>
      </c>
      <c r="B31" s="31" t="s">
        <v>70</v>
      </c>
      <c r="C31" s="31"/>
      <c r="D31" s="31"/>
      <c r="E31" s="6" t="s">
        <v>4</v>
      </c>
      <c r="F31" s="4">
        <v>5</v>
      </c>
      <c r="G31" s="13"/>
      <c r="H31" s="14"/>
      <c r="I31" s="12">
        <f t="shared" si="0"/>
        <v>0</v>
      </c>
    </row>
    <row r="32" spans="1:9" ht="31.2" customHeight="1" x14ac:dyDescent="0.3">
      <c r="A32" s="7" t="s">
        <v>22</v>
      </c>
      <c r="B32" s="31" t="s">
        <v>71</v>
      </c>
      <c r="C32" s="31"/>
      <c r="D32" s="31"/>
      <c r="E32" s="6" t="s">
        <v>4</v>
      </c>
      <c r="F32" s="4">
        <v>5</v>
      </c>
      <c r="G32" s="13"/>
      <c r="H32" s="14"/>
      <c r="I32" s="12">
        <f t="shared" si="0"/>
        <v>0</v>
      </c>
    </row>
    <row r="33" spans="1:11" ht="31.2" customHeight="1" x14ac:dyDescent="0.3">
      <c r="A33" s="7" t="s">
        <v>23</v>
      </c>
      <c r="B33" s="31" t="s">
        <v>72</v>
      </c>
      <c r="C33" s="31"/>
      <c r="D33" s="31"/>
      <c r="E33" s="6" t="s">
        <v>4</v>
      </c>
      <c r="F33" s="4">
        <v>1000</v>
      </c>
      <c r="G33" s="13"/>
      <c r="H33" s="14"/>
      <c r="I33" s="12">
        <f t="shared" si="0"/>
        <v>0</v>
      </c>
    </row>
    <row r="34" spans="1:11" ht="155.25" customHeight="1" x14ac:dyDescent="0.3">
      <c r="A34" s="7" t="s">
        <v>24</v>
      </c>
      <c r="B34" s="31" t="s">
        <v>77</v>
      </c>
      <c r="C34" s="31"/>
      <c r="D34" s="31"/>
      <c r="E34" s="6" t="s">
        <v>30</v>
      </c>
      <c r="F34" s="4">
        <v>2000</v>
      </c>
      <c r="G34" s="13"/>
      <c r="H34" s="14"/>
      <c r="I34" s="12">
        <f t="shared" si="0"/>
        <v>0</v>
      </c>
    </row>
    <row r="35" spans="1:11" ht="66.75" customHeight="1" x14ac:dyDescent="0.3">
      <c r="A35" s="7" t="s">
        <v>25</v>
      </c>
      <c r="B35" s="31" t="s">
        <v>78</v>
      </c>
      <c r="C35" s="31"/>
      <c r="D35" s="31"/>
      <c r="E35" s="6" t="s">
        <v>30</v>
      </c>
      <c r="F35" s="4">
        <v>3</v>
      </c>
      <c r="G35" s="13"/>
      <c r="H35" s="14"/>
      <c r="I35" s="12">
        <f t="shared" si="0"/>
        <v>0</v>
      </c>
    </row>
    <row r="36" spans="1:11" ht="31.2" customHeight="1" x14ac:dyDescent="0.3">
      <c r="A36" s="7" t="s">
        <v>26</v>
      </c>
      <c r="B36" s="31" t="s">
        <v>79</v>
      </c>
      <c r="C36" s="31"/>
      <c r="D36" s="31"/>
      <c r="E36" s="6" t="s">
        <v>73</v>
      </c>
      <c r="F36" s="4">
        <v>15</v>
      </c>
      <c r="G36" s="13"/>
      <c r="H36" s="14"/>
      <c r="I36" s="12">
        <f t="shared" si="0"/>
        <v>0</v>
      </c>
    </row>
    <row r="37" spans="1:11" ht="31.2" customHeight="1" x14ac:dyDescent="0.3">
      <c r="A37" s="7" t="s">
        <v>27</v>
      </c>
      <c r="B37" s="43" t="s">
        <v>84</v>
      </c>
      <c r="C37" s="44"/>
      <c r="D37" s="45"/>
      <c r="E37" s="9" t="s">
        <v>85</v>
      </c>
      <c r="F37" s="8">
        <v>300</v>
      </c>
      <c r="G37" s="13"/>
      <c r="H37" s="14"/>
      <c r="I37" s="12">
        <f t="shared" si="0"/>
        <v>0</v>
      </c>
    </row>
    <row r="38" spans="1:11" ht="31.2" customHeight="1" x14ac:dyDescent="0.3">
      <c r="A38" s="7" t="s">
        <v>28</v>
      </c>
      <c r="B38" s="31" t="s">
        <v>86</v>
      </c>
      <c r="C38" s="31"/>
      <c r="D38" s="31"/>
      <c r="E38" s="6" t="s">
        <v>87</v>
      </c>
      <c r="F38" s="4">
        <v>3</v>
      </c>
      <c r="G38" s="13"/>
      <c r="H38" s="14"/>
      <c r="I38" s="12">
        <f t="shared" si="0"/>
        <v>0</v>
      </c>
    </row>
    <row r="39" spans="1:11" ht="31.2" customHeight="1" x14ac:dyDescent="0.3">
      <c r="A39" s="7" t="s">
        <v>29</v>
      </c>
      <c r="B39" s="43" t="s">
        <v>83</v>
      </c>
      <c r="C39" s="44"/>
      <c r="D39" s="45"/>
      <c r="E39" s="9" t="s">
        <v>4</v>
      </c>
      <c r="F39" s="8">
        <v>2000</v>
      </c>
      <c r="G39" s="13"/>
      <c r="H39" s="14"/>
      <c r="I39" s="12">
        <f t="shared" si="0"/>
        <v>0</v>
      </c>
    </row>
    <row r="40" spans="1:11" ht="31.2" customHeight="1" x14ac:dyDescent="0.3">
      <c r="A40" s="7" t="s">
        <v>42</v>
      </c>
      <c r="B40" s="31" t="s">
        <v>80</v>
      </c>
      <c r="C40" s="31"/>
      <c r="D40" s="31"/>
      <c r="E40" s="9" t="s">
        <v>4</v>
      </c>
      <c r="F40" s="8">
        <v>50000</v>
      </c>
      <c r="G40" s="13"/>
      <c r="H40" s="14"/>
      <c r="I40" s="12">
        <f t="shared" si="0"/>
        <v>0</v>
      </c>
    </row>
    <row r="41" spans="1:11" ht="31.2" customHeight="1" x14ac:dyDescent="0.3">
      <c r="A41" s="7" t="s">
        <v>91</v>
      </c>
      <c r="B41" s="31" t="s">
        <v>81</v>
      </c>
      <c r="C41" s="31"/>
      <c r="D41" s="31"/>
      <c r="E41" s="6" t="s">
        <v>4</v>
      </c>
      <c r="F41" s="4">
        <v>15000</v>
      </c>
      <c r="G41" s="13"/>
      <c r="H41" s="14"/>
      <c r="I41" s="12">
        <f t="shared" si="0"/>
        <v>0</v>
      </c>
    </row>
    <row r="42" spans="1:11" ht="31.2" customHeight="1" x14ac:dyDescent="0.3">
      <c r="A42" s="56" t="s">
        <v>31</v>
      </c>
      <c r="B42" s="56"/>
      <c r="C42" s="57"/>
      <c r="D42" s="57"/>
      <c r="E42" s="57"/>
      <c r="F42" s="57"/>
      <c r="G42" s="57"/>
      <c r="H42" s="57"/>
      <c r="I42" s="55">
        <f>SUM(I5:I41)</f>
        <v>0</v>
      </c>
    </row>
    <row r="43" spans="1:11" ht="12.6" customHeight="1" x14ac:dyDescent="0.3">
      <c r="A43" s="56"/>
      <c r="B43" s="56"/>
      <c r="C43" s="46" t="s">
        <v>43</v>
      </c>
      <c r="D43" s="46"/>
      <c r="E43" s="46"/>
      <c r="F43" s="46"/>
      <c r="G43" s="46"/>
      <c r="H43" s="46"/>
      <c r="I43" s="55"/>
    </row>
    <row r="44" spans="1:11" ht="31.2" customHeight="1" x14ac:dyDescent="0.3">
      <c r="A44" s="56" t="s">
        <v>32</v>
      </c>
      <c r="B44" s="56"/>
      <c r="C44" s="57"/>
      <c r="D44" s="57"/>
      <c r="E44" s="57"/>
      <c r="F44" s="57"/>
      <c r="G44" s="57"/>
      <c r="H44" s="57"/>
      <c r="I44" s="55">
        <f>(SUM(I5:I41))*0.25</f>
        <v>0</v>
      </c>
    </row>
    <row r="45" spans="1:11" ht="10.199999999999999" customHeight="1" x14ac:dyDescent="0.3">
      <c r="A45" s="56"/>
      <c r="B45" s="56"/>
      <c r="C45" s="46" t="s">
        <v>43</v>
      </c>
      <c r="D45" s="46"/>
      <c r="E45" s="46"/>
      <c r="F45" s="46"/>
      <c r="G45" s="46"/>
      <c r="H45" s="46"/>
      <c r="I45" s="55"/>
    </row>
    <row r="46" spans="1:11" ht="31.2" customHeight="1" x14ac:dyDescent="0.3">
      <c r="A46" s="56" t="s">
        <v>33</v>
      </c>
      <c r="B46" s="56"/>
      <c r="C46" s="57"/>
      <c r="D46" s="57"/>
      <c r="E46" s="57"/>
      <c r="F46" s="57"/>
      <c r="G46" s="57"/>
      <c r="H46" s="57"/>
      <c r="I46" s="55">
        <f>SUM(I42:I45)</f>
        <v>0</v>
      </c>
    </row>
    <row r="47" spans="1:11" ht="12.6" customHeight="1" thickBot="1" x14ac:dyDescent="0.35">
      <c r="A47" s="56"/>
      <c r="B47" s="56"/>
      <c r="C47" s="46" t="s">
        <v>43</v>
      </c>
      <c r="D47" s="46"/>
      <c r="E47" s="46"/>
      <c r="F47" s="46"/>
      <c r="G47" s="46"/>
      <c r="H47" s="46"/>
      <c r="I47" s="55"/>
    </row>
    <row r="48" spans="1:11" ht="18" customHeight="1" x14ac:dyDescent="0.3">
      <c r="A48" s="21" t="s">
        <v>90</v>
      </c>
      <c r="B48" s="22"/>
      <c r="C48" s="25"/>
      <c r="D48" s="26"/>
      <c r="E48" s="26"/>
      <c r="F48" s="26"/>
      <c r="G48" s="26"/>
      <c r="H48" s="26"/>
      <c r="I48" s="27"/>
      <c r="J48" s="15"/>
      <c r="K48" s="15"/>
    </row>
    <row r="49" spans="1:11" ht="18" customHeight="1" thickBot="1" x14ac:dyDescent="0.35">
      <c r="A49" s="23"/>
      <c r="B49" s="24"/>
      <c r="C49" s="28"/>
      <c r="D49" s="29"/>
      <c r="E49" s="29"/>
      <c r="F49" s="29"/>
      <c r="G49" s="29"/>
      <c r="H49" s="29"/>
      <c r="I49" s="30"/>
      <c r="J49" s="15"/>
      <c r="K49" s="15"/>
    </row>
    <row r="50" spans="1:11" ht="18" customHeight="1" x14ac:dyDescent="0.3">
      <c r="A50" s="16"/>
      <c r="B50" s="16"/>
      <c r="C50" s="17"/>
      <c r="D50" s="17"/>
      <c r="E50" s="17"/>
      <c r="F50" s="17"/>
      <c r="G50" s="17"/>
      <c r="H50" s="17"/>
      <c r="I50" s="17"/>
      <c r="J50" s="15"/>
      <c r="K50" s="15"/>
    </row>
    <row r="51" spans="1:11" ht="15.6" customHeight="1" thickBot="1" x14ac:dyDescent="0.35">
      <c r="A51" s="1"/>
      <c r="B51" s="48"/>
      <c r="C51" s="48"/>
      <c r="F51" s="48"/>
      <c r="G51" s="48"/>
      <c r="H51" s="48"/>
      <c r="I51" s="48"/>
    </row>
    <row r="52" spans="1:11" x14ac:dyDescent="0.3">
      <c r="A52" s="3"/>
      <c r="B52" s="47" t="s">
        <v>44</v>
      </c>
      <c r="C52" s="47"/>
      <c r="F52" s="47" t="s">
        <v>45</v>
      </c>
      <c r="G52" s="47"/>
      <c r="H52" s="47"/>
      <c r="I52" s="47"/>
    </row>
    <row r="53" spans="1:11" x14ac:dyDescent="0.3">
      <c r="A53" s="3"/>
    </row>
    <row r="54" spans="1:11" x14ac:dyDescent="0.3">
      <c r="A54" s="3"/>
    </row>
    <row r="55" spans="1:11" ht="15" thickBot="1" x14ac:dyDescent="0.35">
      <c r="A55" s="3"/>
      <c r="F55" s="48"/>
      <c r="G55" s="48"/>
      <c r="H55" s="48"/>
      <c r="I55" s="48"/>
    </row>
    <row r="56" spans="1:11" x14ac:dyDescent="0.3">
      <c r="F56" s="47" t="s">
        <v>46</v>
      </c>
      <c r="G56" s="47"/>
      <c r="H56" s="47"/>
      <c r="I56" s="47"/>
    </row>
  </sheetData>
  <sheetProtection algorithmName="SHA-512" hashValue="R/0FlbNIcHtet8KFkvR23AS5olV+znvTfdnCgb+++QrcKbp6Cc6xr+DpBJWQMGTO5kw9atYCMqKneq5f03kVtw==" saltValue="mnc/AQnezt3g7bBx3EXR7w==" spinCount="100000" sheet="1" objects="1" scenarios="1" selectLockedCells="1"/>
  <mergeCells count="64">
    <mergeCell ref="B7:D7"/>
    <mergeCell ref="A1:I2"/>
    <mergeCell ref="H3:H4"/>
    <mergeCell ref="F51:I51"/>
    <mergeCell ref="I42:I43"/>
    <mergeCell ref="I44:I45"/>
    <mergeCell ref="I46:I47"/>
    <mergeCell ref="A44:B45"/>
    <mergeCell ref="A46:B47"/>
    <mergeCell ref="C45:H45"/>
    <mergeCell ref="C47:H47"/>
    <mergeCell ref="C44:H44"/>
    <mergeCell ref="C42:H42"/>
    <mergeCell ref="C46:H46"/>
    <mergeCell ref="A42:B43"/>
    <mergeCell ref="B39:D39"/>
    <mergeCell ref="B37:D37"/>
    <mergeCell ref="F52:I52"/>
    <mergeCell ref="B52:C52"/>
    <mergeCell ref="B51:C51"/>
    <mergeCell ref="F55:I55"/>
    <mergeCell ref="F56:I56"/>
    <mergeCell ref="C43:H43"/>
    <mergeCell ref="B38:D38"/>
    <mergeCell ref="B41:D41"/>
    <mergeCell ref="B32:D32"/>
    <mergeCell ref="B33:D33"/>
    <mergeCell ref="B34:D34"/>
    <mergeCell ref="B35:D35"/>
    <mergeCell ref="B36:D36"/>
    <mergeCell ref="B40:D40"/>
    <mergeCell ref="B19:D19"/>
    <mergeCell ref="B20:D20"/>
    <mergeCell ref="B31:D3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B17:D17"/>
    <mergeCell ref="B18:D18"/>
    <mergeCell ref="A48:B49"/>
    <mergeCell ref="C48:I49"/>
    <mergeCell ref="B13:D13"/>
    <mergeCell ref="A3:D4"/>
    <mergeCell ref="E3:E4"/>
    <mergeCell ref="F3:F4"/>
    <mergeCell ref="I3:I4"/>
    <mergeCell ref="G3:G4"/>
    <mergeCell ref="B8:D8"/>
    <mergeCell ref="B9:D9"/>
    <mergeCell ref="B10:D10"/>
    <mergeCell ref="B11:D11"/>
    <mergeCell ref="B12:D12"/>
    <mergeCell ref="B5:D5"/>
    <mergeCell ref="B6:D6"/>
    <mergeCell ref="B21:D2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&amp;C&amp;"Times New Roman,Podebljano"&amp;12TROŠKOVNIK - UREDSKI MATERIJAL GRUPA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Majda Butigan</cp:lastModifiedBy>
  <cp:lastPrinted>2021-03-04T13:20:30Z</cp:lastPrinted>
  <dcterms:created xsi:type="dcterms:W3CDTF">2018-04-26T12:52:21Z</dcterms:created>
  <dcterms:modified xsi:type="dcterms:W3CDTF">2021-03-05T10:25:26Z</dcterms:modified>
</cp:coreProperties>
</file>